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ichael\Workspace\First-Home-Recommender\data\Census AHS\AHS 2017 National PUF v3.0 CSV\"/>
    </mc:Choice>
  </mc:AlternateContent>
  <xr:revisionPtr revIDLastSave="0" documentId="13_ncr:1_{67C7B249-9382-46C2-B88B-DC056314E466}" xr6:coauthVersionLast="45" xr6:coauthVersionMax="45" xr10:uidLastSave="{00000000-0000-0000-0000-000000000000}"/>
  <bookViews>
    <workbookView xWindow="28680" yWindow="-120" windowWidth="29040" windowHeight="15840" activeTab="2" xr2:uid="{00000000-000D-0000-FFFF-FFFF00000000}"/>
  </bookViews>
  <sheets>
    <sheet name="AHSDICT_15SEP19_10_56_22_90_S" sheetId="1" r:id="rId1"/>
    <sheet name="My Vars" sheetId="3" r:id="rId2"/>
    <sheet name="All Vars" sheetId="4" r:id="rId3"/>
    <sheet name="VarClass" sheetId="5" r:id="rId4"/>
    <sheet name="Model1" sheetId="2" r:id="rId5"/>
  </sheets>
  <definedNames>
    <definedName name="_xlnm._FilterDatabase" localSheetId="0" hidden="1">AHSDICT_15SEP19_10_56_22_90_S!$A$1:$T$1889</definedName>
    <definedName name="_xlnm._FilterDatabase" localSheetId="2" hidden="1">'All Vars'!$A$1:$E$199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4" l="1"/>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 i="4"/>
  <c r="C2" i="4"/>
  <c r="C32" i="3"/>
  <c r="C33" i="3"/>
  <c r="C34" i="3"/>
  <c r="C35" i="3"/>
  <c r="C36" i="3"/>
  <c r="C37" i="3"/>
  <c r="C38" i="3"/>
  <c r="C39" i="3"/>
  <c r="C40" i="3"/>
  <c r="C41" i="3"/>
  <c r="B32" i="3"/>
  <c r="B33" i="3"/>
  <c r="B34" i="3"/>
  <c r="B35" i="3"/>
  <c r="B36" i="3"/>
  <c r="B37" i="3"/>
  <c r="B38" i="3"/>
  <c r="B39" i="3"/>
  <c r="B40" i="3"/>
  <c r="B41" i="3"/>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D2" i="4"/>
  <c r="B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alcChain>
</file>

<file path=xl/sharedStrings.xml><?xml version="1.0" encoding="utf-8"?>
<sst xmlns="http://schemas.openxmlformats.org/spreadsheetml/2006/main" count="27005" uniqueCount="7323">
  <si>
    <t>Variable</t>
  </si>
  <si>
    <t>Topic_Number</t>
  </si>
  <si>
    <t>Subtopic</t>
  </si>
  <si>
    <t>Subtopic_Number</t>
  </si>
  <si>
    <t>EditFlag</t>
  </si>
  <si>
    <t>Description</t>
  </si>
  <si>
    <t>Instrument_Variable_Name</t>
  </si>
  <si>
    <t>Imputation_Strategy</t>
  </si>
  <si>
    <t>table_name</t>
  </si>
  <si>
    <t>Availability</t>
  </si>
  <si>
    <t>Survey Year</t>
  </si>
  <si>
    <t>Topic</t>
  </si>
  <si>
    <t>Updated Universe</t>
  </si>
  <si>
    <t>Disclosure</t>
  </si>
  <si>
    <t>User Notes</t>
  </si>
  <si>
    <t>Question</t>
  </si>
  <si>
    <t>Variable_Number</t>
  </si>
  <si>
    <t>TYPE</t>
  </si>
  <si>
    <t>Present_in_Survey_Years</t>
  </si>
  <si>
    <t>Associated Response Codes</t>
  </si>
  <si>
    <t>CONTROL</t>
  </si>
  <si>
    <t>Interview Status</t>
  </si>
  <si>
    <t>NA</t>
  </si>
  <si>
    <t>Control number</t>
  </si>
  <si>
    <t>Coming soon</t>
  </si>
  <si>
    <t>ALL</t>
  </si>
  <si>
    <t>PUF</t>
  </si>
  <si>
    <t>2017;2015;2013;2011;2009;2007;2005;2004;2003;2002;2001;1999;1998;1997</t>
  </si>
  <si>
    <t>Admin</t>
  </si>
  <si>
    <t>INTSTATUS in ('1' '2' '3')</t>
  </si>
  <si>
    <t>None</t>
  </si>
  <si>
    <t>CONTROL is sequentially assigned each survey year. Beginning with 2015, the first three digits are 110 for National sample records, and 210 for Metropolitan sample records. The last five digits are sequentially numbered beginning with 00001. CONTROL can be used to link records across datasets and between survey years.</t>
  </si>
  <si>
    <t>Character</t>
  </si>
  <si>
    <t>10000001 : 21099999: 10000001 to 21099999</t>
  </si>
  <si>
    <t>INTSTATUS</t>
  </si>
  <si>
    <t>Interview status</t>
  </si>
  <si>
    <t>HOUSEHOLD</t>
  </si>
  <si>
    <t>2017;2015</t>
  </si>
  <si>
    <t>Interview status is determined using information provided by the Field Representative.</t>
  </si>
  <si>
    <t>1: Occupied interview||2: URE (Usual Residence Elsewhere) interview||3: Vacant interview</t>
  </si>
  <si>
    <t>INTMONTH</t>
  </si>
  <si>
    <t>Interview month</t>
  </si>
  <si>
    <t>Interview month is determined using the instrument (laptop) date stamp for the interview. If the respondent was interviewed in more than one month (for example, a follow-up visit was needed to complete the interview), INTMONTH reflects the last contact.</t>
  </si>
  <si>
    <t>1: January||2: February||3: March||4: April||5: May||6: June||7: July||8: August||9: September||10: October||11: November||12: December</t>
  </si>
  <si>
    <t>INTLANG</t>
  </si>
  <si>
    <t>Interview language</t>
  </si>
  <si>
    <t>LANG</t>
  </si>
  <si>
    <t>This question is not asked of the respondent. The Field Representative provided the language information as the interview was being completed. This information is recorded for all Occupied, Vacant, and URE interviews.</t>
  </si>
  <si>
    <t>In what language was the interview conducted?</t>
  </si>
  <si>
    <t>01: English||02: Spanish||10: Other||M or -9: Not reported</t>
  </si>
  <si>
    <t>INTMODE</t>
  </si>
  <si>
    <t>Interview mode</t>
  </si>
  <si>
    <t>Interview mode is determined using information provided by the Field Representative.</t>
  </si>
  <si>
    <t>1: Telephone interview||2: Personal visit||M or -9: Not reported</t>
  </si>
  <si>
    <t>STATUS</t>
  </si>
  <si>
    <t>Coming Soon</t>
  </si>
  <si>
    <t>NEWHOUSE(2013,2011,2009,2007,2005,2004,2003,2002,2001); HOUSHLD(1999,1998,1997)</t>
  </si>
  <si>
    <t>2013;2011;2009;2007;2005;2004;2003;2002;2001;1999;1998;1997</t>
  </si>
  <si>
    <t>1: Occupied interview||2: URE (Usual Residence Elsewhere) interview||3: Vacant interview||4: Noninterview</t>
  </si>
  <si>
    <t>DATE</t>
  </si>
  <si>
    <t>JDATE</t>
  </si>
  <si>
    <t>Interview date</t>
  </si>
  <si>
    <t>01011997:Present: January 1, 1997 - Present</t>
  </si>
  <si>
    <t>Language of interview</t>
  </si>
  <si>
    <t>NEWHOUSE</t>
  </si>
  <si>
    <t>2013;2011;2009</t>
  </si>
  <si>
    <t>Marked for all Occupied, Vacant, and URE interviews.</t>
  </si>
  <si>
    <t>1: English||2: Spanish||3: Other||B or -6: Not applicable||Blank or -9: Not reported||D or -7: Don't know||R or -8: Refused</t>
  </si>
  <si>
    <t>PERSINT</t>
  </si>
  <si>
    <t>Personal/telephone interview</t>
  </si>
  <si>
    <t>1: Personal visit||2: Telephone interview</t>
  </si>
  <si>
    <t>CONTROLM</t>
  </si>
  <si>
    <t>Original control number</t>
  </si>
  <si>
    <t>TYPEC</t>
  </si>
  <si>
    <t>2013;2011</t>
  </si>
  <si>
    <t>This variable can be used to link returning metropolitan cases to prior years.</t>
  </si>
  <si>
    <t>This is the original scrambled control number from the masterfile from the year the case was first introduced. It is used to preserve confidentiality and to enable longitudinal matches to earlier files.</t>
  </si>
  <si>
    <t>HISTRY</t>
  </si>
  <si>
    <t>Status of unit</t>
  </si>
  <si>
    <t>NEWHOUSE(2013,2011,2009,2007,2005,2003,2001); TOPPUF(1999,1998,1997)</t>
  </si>
  <si>
    <t>2013;2011;2009;2007;2005;2003;2001;1999;1998;1997</t>
  </si>
  <si>
    <t>This recode indicates whether a unit has been added within the current sample unit or property. A unit has a value of '8', when it is a new unit found to exist: within a returning sample unit (a house splits so the basement</t>
  </si>
  <si>
    <t>1: Returning sample unit from a previous enumeration||8: Added unit within current sample unit/property</t>
  </si>
  <si>
    <t>HUHIS</t>
  </si>
  <si>
    <t>What happened to the old unit</t>
  </si>
  <si>
    <t>NEWHOUSE(2013,2011,2009,2007,2005,2004,2003,2002,2001); HOUSHLD(1999)</t>
  </si>
  <si>
    <t>2013;2011;2009;2007;2005;2004;2003;2002;2001;1999</t>
  </si>
  <si>
    <t>Before 2003, response code 5 signified 'other, specify' and there was no code 6. A new response, 'converted to storage, garage, or office' was added in 2003 and assigned to code 5 and 'other, specify' became code 6. Information on [HU is part of a new incoming sample] is not available on the public use file.</t>
  </si>
  <si>
    <t>What happened to the old unit? [if htype eq &lt;3&gt; or htype eq &lt;4&gt;] (IF THE RESPONDENT DOES NOT KNOW, ASK OWNER OF MH PARK) [endif]</t>
  </si>
  <si>
    <t>1: Moved||2: Demolished||3: Lost to disaster (fire, tornado, etc.)||4: Wrong unit visited last enumeration period||5: Converted to storage, garage, or office||6: Other, specify||B or -6: Not applicable||Blank or -9: Not reported||D or -7: Don't know</t>
  </si>
  <si>
    <t>ISTATUS</t>
  </si>
  <si>
    <t>MHGONE</t>
  </si>
  <si>
    <t>Old mobile home gone</t>
  </si>
  <si>
    <t>HOUSHLD</t>
  </si>
  <si>
    <t>1: Moved out||2: Lost to demolition||3: Other, specify||Blank or -9: Not reported</t>
  </si>
  <si>
    <t>NATLFLAG</t>
  </si>
  <si>
    <t>National/metro supplement sample</t>
  </si>
  <si>
    <t>For purposes of the NATLFLAG variable, all Los Angeles sample is counted as national sample. This is because in the AHS, the Los Angeles metro sample historically consists of base national sample that exists in Los Angeles County along with supplemental sample that acts both toward national and metro estimates.</t>
  </si>
  <si>
    <t>1: National sample case||2: Metro sample case</t>
  </si>
  <si>
    <t>NEWC</t>
  </si>
  <si>
    <t>New construction in last 4 years</t>
  </si>
  <si>
    <t>This is a recoded variable based on the month and year the unit was built and the month and year of the interview.</t>
  </si>
  <si>
    <t>1: Yes||2: No</t>
  </si>
  <si>
    <t>OLDMSFLG</t>
  </si>
  <si>
    <t>Old metropolitan sample flag</t>
  </si>
  <si>
    <t>This flag is set for cases that had CONTROL values converted from length 11 to length 12. For uniformity, these values were converted by adding a trailing zero. This affects cases from the following SMSA: 1001 (Anaheim), 1280 (Buffalo), 1920 (Dallas), 2800 (Fort Worth), 5080 (Milwaukee), 6200 (Phoenix), 6780 or 7280 (Riverside), and 7320 (San Diego.)</t>
  </si>
  <si>
    <t>1: CONTROL was converted to 12 digits with a trailing 0||B or -6: Not applicable</t>
  </si>
  <si>
    <t>RESPTYP</t>
  </si>
  <si>
    <t>Type of respondent</t>
  </si>
  <si>
    <t>Prior to 2001 there was no 'URE Occupant' category and category 5 was 'Other.'</t>
  </si>
  <si>
    <t>FR:MARK WITHOUT ASKING What type of respondent is this? (1) Owner (2) Manager (3) Neighbor (4) Real Estate Agent (5) URE Occupant (6) Other</t>
  </si>
  <si>
    <t>1:6: 1-6||B or -6: Not applicable||Blank or -9: Not reported||D or -7: Don't know||R or -8: Refused</t>
  </si>
  <si>
    <t>REUAD</t>
  </si>
  <si>
    <t>JREUAD</t>
  </si>
  <si>
    <t>Reason unit got added to sample</t>
  </si>
  <si>
    <t>Though the categories are the same, REUAD was edited in a different way beginning in 2013. In earlier years, REUAD was collected through the FR for all cases new to the sample. The following changes were made: A value of 3 (new construction) was given for cases that were added as part of a permit sample or built since the last survey year in a non-permit issuing area. A value of 4 (mobile home moved in) was set for mobile homes that were found as additional or extra units in 2013. Mobile homes in new construction were also moved to this category. There are no longer values of 5 (house moved in). A value of 6 (building relisted due to structural changes) was given to additional and extra units found during the interview process that the field determined as part of this category resulting from a follow-up questionnaire about additional and extra cases. A value of 11 (sample adjustment) was set for all cases that were added to the sample due to some form of sample expansion or coverage improvement. Information on [HU is not part of a new incoming sample] is not available on the public use file.</t>
  </si>
  <si>
    <t>FR INSTRUCTION: Enter the reason this unit is being added.</t>
  </si>
  <si>
    <t>Numeric</t>
  </si>
  <si>
    <t>3: New Construction||4: Mobile Home moved in||5: House moved in||6: Building relisted due to structural changes||7: Unit created when original living quarters split into more units||8: Unit created when original quarters merged to fewer units||9: Conversion of nonresidential unit||10: Other, specify||11: Sample adjustment||B or -6: Not applicable||D or -7: Don't know</t>
  </si>
  <si>
    <t>SAMEDU</t>
  </si>
  <si>
    <t>JAMEDU</t>
  </si>
  <si>
    <t>Same HU as last enumeration</t>
  </si>
  <si>
    <t>Information on [HU is part of a new incoming sample] is not available on the public use file.</t>
  </si>
  <si>
    <t>Is this the same housing unit that was at this address last enumeration period?</t>
  </si>
  <si>
    <t>1: Yes||2: No (For example: replacement Mobile Home, wrong unit enumerated last time)||B or -6: Not applicable</t>
  </si>
  <si>
    <t>SAMEHH</t>
  </si>
  <si>
    <t>Same household members live in unit</t>
  </si>
  <si>
    <t>The conversion to automated interviewing in 1997 introduced some flaws into the SAMEHH variable that have continued to occur in subsequent surveys. Comparing data across years using SAMEHH does not yield accurate results. A partial fix is to check STATUS in the preceding year. To obtain better results, Census suggests that alternate variables such as MOVE or AGE may be useful.</t>
  </si>
  <si>
    <t>Same household members lived in unit for previous enumeration?</t>
  </si>
  <si>
    <t>1: Yes||2: No||3: Don't know||Blank or -9: Not reported</t>
  </si>
  <si>
    <t>SAMEHH2</t>
  </si>
  <si>
    <t>Same household members live in unit (recode)</t>
  </si>
  <si>
    <t>2013;2011;2009;2007;2005</t>
  </si>
  <si>
    <t>1: Same household (SAMEHH=1) and current year and prior year are regular interviews||2: Different household (SAMEHH=2) and current year and prior year are regular interviews||3: Occupied and don't know if same household (SAMEHH=3) and current year and prior year are regular int||4: New household, current year is regular interviews, prior year is URE or vacant interview||5: New household, current year is regular interview, prior year is non-interview or unit is new to samp||B or -6: Not applicable||Blank or -9: Not reported</t>
  </si>
  <si>
    <t>DIVISION</t>
  </si>
  <si>
    <t>Geography</t>
  </si>
  <si>
    <t>Census division</t>
  </si>
  <si>
    <t>HOUSEHOLD(2017,2015); NEWHOUSE(2013,2011)</t>
  </si>
  <si>
    <t>2017;2015;2013;2011</t>
  </si>
  <si>
    <t>DIVISION appears on the National PUF only. The Metro IUF, not the PUF, includes DIVISION (due to disclosure reasons).</t>
  </si>
  <si>
    <t>1: New England||2: Middle Atlantic||3: East North Central||4: West North Central||5: South Atlantic||6: East South Central||7: West South Central||8: Mountain||9: Pacific</t>
  </si>
  <si>
    <t>STATE</t>
  </si>
  <si>
    <t>State FIPS code</t>
  </si>
  <si>
    <t>HOUSEHOLD(2017,2015); NEWHOUSE(2011,2004); TOPPUF(1998)</t>
  </si>
  <si>
    <t>IUF Only</t>
  </si>
  <si>
    <t>2017;2015;2011;2004;1998</t>
  </si>
  <si>
    <t>Withheld</t>
  </si>
  <si>
    <t>These values adhere to the Federal Information Processing Standards (FIPS) two digit state codes. More information on these codes can be found at https://www.census.gov/geo/reference/codes/cou.html.</t>
  </si>
  <si>
    <t>01: Alabama||02: Alaska||04: Arizona||05: Arkansas||06: California||08: Colorado||09: Connecticut||10: Delaware||11: District of Columbia||12: Florida||13: Georgia||15: Hawaii||16: Idaho||17: Illinois||18: Indiana||19: Iowa||20: Kansas||21: Kentucky||22: Louisiana||23: Maine||24: Maryland||25: Massachusetts||26: Michigan||27: Minnesota||28: Mississippi||29: Missouri||30: Montana||31: Nebraska||32: Nevada||33: New Hampshire||34: New Jersey||35: New Mexico||36: New York||37: North Carolina||38: North Dakota||39: Ohio||40: Oklahoma||41: Oregon||42: Pennsylvania||44: Rhode Island||45: South Carolina||46: South Dakota||47: Tennessee||48: Texas||49: Utah||50: Vermont||51: Virginia||53: Washington||54: West Virginia||55: Wisconsin||56: Wyoming||99: Can not disclose state code</t>
  </si>
  <si>
    <t>COUNTY</t>
  </si>
  <si>
    <t>2010 Census county FIPS code</t>
  </si>
  <si>
    <t>These values adhere to the Federal Information Processing Standards (FIPS) three digit county codes for 2010. More information on these codes can be found at https://www.census.gov/geo/reference/codes/cou.html.</t>
  </si>
  <si>
    <t>001:840: 001-840||946: Brazoria, Chambers, &amp; Galveston Counties, TX||947: Fredericksburg City, VA AND Clarke, Fauquier, Spotsylvania, &amp; Warren Counties, VA AND Jefferson||948: Fayette, Shelby, &amp; Tipton Counties, TN||949: Crawford County, AR AND Forrest County, MS||950: Gaston &amp; Lincoln Counties, NC||951: Cabarrus &amp; Rowan Counties, NC||952: Mecklenberg &amp; Union Counties, NC||953: Island, King, &amp; Snohomish Counties, WA||954: Franklin, Lincoln, St. Charles, &amp; Warren Counties, MO||955: Clinton, Monroe, &amp; St. Clair Counties, IL||956: Jersey &amp; Madison Counties, IL||957: No longer used||958: Austin, Fort Bend, Harris, Liberty, Montgomery, San Jacinto, &amp; Waller Counties, TX||959: Hartford County, CT AND parts of Litchfield, Middlesex, New London, &amp; Tolland Counties, CT||960: No longer used||961: Fairfield &amp; Madison Counties, OH||962: Delaware, Franklin, &amp; Pickaway Counties, OH||963: No longer used||964: Carroll &amp; Howard Counties, MD||965: Anne Arundel &amp; Queen Anne Counties, MD||966: Dekalb &amp; Fulton Counties, GA||967: Bartow, Cherokee, Douglas, Forsyth, &amp; Paulding Counties, GA||968: Coweta, Fayette, Henry, &amp; Spalding Counties, GA||969: Barrow, Newton, Rockdale, &amp; Walton Counties, GA||970: Comal, Guadalupe, &amp; Wilson Counties, TX||971: Genesee, Livingston, Ontario, Orleans, &amp; Wayne Counties, NY||972: Columbia &amp; Yamhill Counties, OR||973: Clackamas &amp; Multnomah Counties, OR||974: Jefferson, Plaquemines, St. Bernard, St. Charles, &amp; St. John the Baptist Parishes, LA||975: Johnson, Leavenworth, Miami, &amp; Wyandotte Counties, KS||976: Cass, Clay, Clinton, Lafayette, Platte, &amp; Ray Counties, MO||977: Douglas &amp; Jefferson Counties, CO||978: Boone, Campbell, &amp; Kenton Counties, KY AND Dearborn County, IN||979: Clermont &amp; Warren Counties, OH||980: Manassas &amp; Manassas Park Cities, VA AND Loudon, Prince William, &amp; Stafford Counties, VA||981: Fairfax &amp; Falls Church Cities, VA AND Fairfax County, VA||982: Calvert &amp; Charles Counties, MD||983: Hernando &amp; Pasco Counties, FL||984: Carver, Chisago, Isanti, Scott, Sherburne, &amp; Wright Counties MN AND Pierce &amp; Saint Croix Counties||985: Johnson &amp; Tarrant Counties, TX||986: No longer used||987: Ellis, Kaufman, &amp; Rockwell Counties, TX||988: Canadian, Cleveland, Logan, McClain, Oklahoma, &amp; Pottawatomie Counties, OK||989: Chesapeake &amp; Suffolk Cities, VA AND Isle of Wight County, VA AND Currituck County, NC||990: Hampton, Poquoson, &amp; Williamsburg Cities, VA AND Gloucester, James City, Mathews, &amp; York C||991: Ozaukee &amp; Washington Counties, WI||992: Ashtabula, Geauga, Lake, &amp; Medina Counties, OH||993: Blount, St. Clair, &amp; Shelby Counties, AL||994: Johnson, Morgan, Shelby, &amp; part of Marion Counties, IN||995: Hamilton, Hancock, &amp; part of Marion Counties, IN||996: Boone, Hendricks, &amp; part of Marion Counties, IN||997: Central City Indianapolis part of Marion County, IN||999: Can not disclose county code</t>
  </si>
  <si>
    <t>COUNTY_2017</t>
  </si>
  <si>
    <t>2017 Census county FIPS code</t>
  </si>
  <si>
    <t>COUNTY_2017 incorporates county re-numbering that took place between 2015 and 2017 and should be used to match to tract estimates from other surveys of 2017 data (the most common example being the 2017 ACS county level estimates).</t>
  </si>
  <si>
    <t>001 : 999: 001 to 999</t>
  </si>
  <si>
    <t>OMB13CBSA</t>
  </si>
  <si>
    <t>2013 OMB CBSA code</t>
  </si>
  <si>
    <t>These values adhere to the Office of Management and Budget (OMB) definitions for Core Based Statistical Areas (CBSAs). More information on these can be found at https://www.census.gov/programs-surveys/metro-micro.html. OMB13CBSA codes are only produced for cases in the 15 largest metropolitan areas (on the National microdata) and cases on the Metropolitan microdata files.</t>
  </si>
  <si>
    <t>12060: Atlanta-Sandy Springs-Roswell, GA||12580: Baltimore-Columbia-Towson, MD||13820: Birmingham-Hoover, AL||14460: Boston-Cambridge-Newton, MA-NH||16980: Chicago-Naperville-Elgin, IL-IN-WI||17140: Cincinnati, OH-KY-IN||17460: Cleveland-Elyria, OH||19100: Dallas-Fort Worth-Arlington, TX||19740: Denver-Aurora-Lakewood, CO||19820: Detroit-Warren-Dearborn, MI||26420: Houston-The Woodlands-Sugar Land, TX||28140: Kansas City, MO-KS||29820: Las Vegas-Henderson-Paradise, NV||31080: Los Angeles-Long Beach-Anaheim, CA||32820: Memphis, TN-MS-AR||33100: Miami-Fort Lauderdale-West Palm Beach, FL||33340: Milwaukee-Waukesha-West Allis, WI||33460: Minneapolis-St. Paul-Bloomington, MN-WI||35380: New Orleans-Metairie, LA||35620: New York-Newark-Jersey City, NY-NJ-PA||36420: Oklahoma City, OK||37980: Philadelphia-Camden-Wilmington, PA-NJ-DE-MD||38060: Phoenix-Mesa-Scottsdale, AZ||38300: Pittsburgh, PA||38900: Portland-Vancouver-Hillsboro, OR-WA||39580: Raleigh, NC||40060: Richmond, VA||40140: Riverside-San Bernardino-Ontario, CA||40380: Rochester, NY||41700: San Antonio-New Braunfels, TX||41860: San Francisco-Oakland-Hayward, CA||41940: San Jose-Sunnyvale-Santa Clara, CA||42660: Seattle-Tacoma-Bellevue, WA||45300: Tampa-St. Petersburg-Clearwater, FL||47900: Washington-Arlington-Alexandria, DC-VA-MD-WV||99998: All other metropolitan areas||99999: Not in a metropolitan area</t>
  </si>
  <si>
    <t>URBAN_2010</t>
  </si>
  <si>
    <t>2010 urban area type</t>
  </si>
  <si>
    <t>This item refers to Census defined 2010 urban areas. More information on these definitions can be found at https://www.census.gov/geo/reference/ua/uafaq.html.</t>
  </si>
  <si>
    <t>1: Urbanized Area||2: Urban Cluster||3: Rural</t>
  </si>
  <si>
    <t>METRO_2013</t>
  </si>
  <si>
    <t>2013 metropolitan area type</t>
  </si>
  <si>
    <t>This item uses Office of Management and Budget (OMB) definitions for 2013 metro areas and their principal cities. More information on these definitions can be found at https://www.census.gov/population/metro/data/def.html.</t>
  </si>
  <si>
    <t>1: Metro: Central City||2: Metro: Non-Central City||3: Micropolitan Area||4: Non-Micropolitan Area</t>
  </si>
  <si>
    <t>TRACT</t>
  </si>
  <si>
    <t>2010 Census tract code</t>
  </si>
  <si>
    <t>TRACT uses the tract boundary definitions from the 2010 Census and should be used when matching to 2010 decennial tract level files.</t>
  </si>
  <si>
    <t>000100 : 999999: 000100 to 999999</t>
  </si>
  <si>
    <t>TRACT_2017</t>
  </si>
  <si>
    <t>2017 Census tract code</t>
  </si>
  <si>
    <t>TRACT_2017 incorporates tract re-numbering that took place between 2015 and 2017 and should be used to match to tract estimates from other surveys of 2017 data (the most common example being the 2017 ACS tract level estimates).</t>
  </si>
  <si>
    <t>BLOCK_2010</t>
  </si>
  <si>
    <t>2010 Census block code</t>
  </si>
  <si>
    <t>1000 : 9999: 1000 to 9999</t>
  </si>
  <si>
    <t>PUMA_2010</t>
  </si>
  <si>
    <t>2010 Census Public Use Microdata Area code</t>
  </si>
  <si>
    <t>This item uses the Census defined 2010 Public Use Microdata Areas (PUMAs), which are geographic units comprised of Census tracts covering areas with populations greater than 100,000. More information on these definitions can be found at https://www.census.gov/geo/reference/puma.html.</t>
  </si>
  <si>
    <t>00100 : 70301: 00100 to 70301</t>
  </si>
  <si>
    <t>LAT</t>
  </si>
  <si>
    <t>JLAT</t>
  </si>
  <si>
    <t>Latitude</t>
  </si>
  <si>
    <t>LON</t>
  </si>
  <si>
    <t>JLON</t>
  </si>
  <si>
    <t>Longitude</t>
  </si>
  <si>
    <t>COUNTY_2015</t>
  </si>
  <si>
    <t>2015 Census county FIPS code</t>
  </si>
  <si>
    <t>COUNTY_2015 incorporates county re-numbering that took place between 2010 and 2015 and should be used to match to tract estimates from other surveys of 2015 data (the most common example being the 2015 ACS tract level estimates).</t>
  </si>
  <si>
    <t>DEGREE</t>
  </si>
  <si>
    <t>Average heating/cooling degree days</t>
  </si>
  <si>
    <t>HOUSEHOLD(2017,2015); NEWHOUSE(2013,2011,2009,2007,2005,2003,2001); TOPPUF(1999,1997)</t>
  </si>
  <si>
    <t>2017;2015;2013;2011;2009;2007;2005;2003;2001;1999;1997</t>
  </si>
  <si>
    <t>1: Coldest: 7,001+ heating degree days and &lt; 2,000 cooling degree days||2: Cold: 5,500-7,000 heating degree days and &lt; 2,000 cooling degree days||3: Cool: 4,000-5,499 heating degree days and &lt; 2,000 cooling degree days||4: Mild: &lt; 4,000 heating degree days and &lt; 2,000 cooling degree days||5: Mixed: 2,000-3,999 heating degree days and 2,000+ cooling degree days||6: Hot: &lt; 2,000 heating degree days and 2,000+ cooling degree days</t>
  </si>
  <si>
    <t>RUCA_2010</t>
  </si>
  <si>
    <t>2010 Rural-Urban Commuting Areas code</t>
  </si>
  <si>
    <t>This item uses Rural-Urban Commuting Area codes defined by the Department of Agriculture. More information on these definitions can be found at http://www.ers.usda.gov/data-products/rural-urban-commuting-area-codes.aspx.</t>
  </si>
  <si>
    <t>1: Metropolitan area core: primary flow within an urbanized area (UA)||2: Metropolitan area high commuting: primary flow 30% or more to a UA||3: Metropolitan area low commuting: primary flow 10% to 30% to a UA||4: Micropolitan area core: primary flow within an Urban Cluster of 10,000 to 49,999 (large UC)||5: Micropolitan high commuting: primary flow 30% or more to a large UC||6: Micropolitan low commuting: primary flow 10% to 30% to a large UC||7: Small town core: primary flow within an Urban Cluster of 2,500 to 9,999 (small UC)||8: Small town high commuting: primary flow 30% or more to a small UC||9: Small town low commuting: primary flow 10% to 30% to a small UC||10: Rural areas: primary flow to a tract outside a UA or UC||99: Not coded: Census tract has zero population and no rural-urban identifier information</t>
  </si>
  <si>
    <t>RUCC_2013</t>
  </si>
  <si>
    <t>2013 Rural-Urban Continuum Codes</t>
  </si>
  <si>
    <t>This item uses Rural-Urban Continuum Codes defined by the Department of Agriculture. More information on these definitions can be found at http://www.ers.usda.gov/data-products/rural-urban-continuum-codes.aspx.</t>
  </si>
  <si>
    <t>1: Counties in metro areas of 1 million population or more||2: Counties in metro areas of 250,000 to 1 million population||3: Counties in metro areas of fewer than 250,000 population||4: Urban population of 20,000 or more, adjacent to a metro area||5: Urban population of 20,000 or more, not adjacent to a metro area||6: Urban population of 2,500 to 19,999, adjacent to a metro area||7: Urban population of 2,500 to 19,999, not adjacent to a metro area||8: Completely rural or less than 2,500 urban population, adjacent to a metro area||9: Completely rural or less than 2,500 urban population, not adjacent to a metro area</t>
  </si>
  <si>
    <t>GEOAREA</t>
  </si>
  <si>
    <t>JGEOAREA</t>
  </si>
  <si>
    <t>Flag indicating Urban, Suburban, or Rural</t>
  </si>
  <si>
    <t>Which one of the following best describes the area of your home? (Urban, Suburban, Rural)</t>
  </si>
  <si>
    <t>1: Urban||2: Suburban||3: Rural||M or -9: Not reported</t>
  </si>
  <si>
    <t>CMSA</t>
  </si>
  <si>
    <t>1980 design CMSA code</t>
  </si>
  <si>
    <t>NEWHOUSE(2013,2011,2009,2007,2005,2003,2001); TOPPUF(1999,1997)</t>
  </si>
  <si>
    <t>2013;2011;2009;2007;2005;2003;2001;1999;1997</t>
  </si>
  <si>
    <t>This is the 1980 design consolidated MSA code placed on the public use file. Due to confidentiality restrictions, only certain CMSA codes are allowed on the public use file.</t>
  </si>
  <si>
    <t>07: Boston-Lawrence-Salem, MA-NH||10: Buffalo-Niagara Falls, NY||31: Dallas-Fort Worth, TX||34: Denver-Boulder, CO||41: Hartford-New Britain-Middletown, CT||47: Kansas City, MO - Kansas City, KS||49: Los Angeles-Anaheim-Riverside, CA||56: Miami-Fort Lauderdale, FL||70: New York-Northern New Jersey-Long Island, NY-NJ-CT||78: Pittsburgh-Beaver Valley, PA||79: Portland-Vancouver, OR-WA||80: Providence-Pawtucket-Fall River, RI-MA||82: Saint Louis-East Saint Louis-Alton, MO-IL||91: Seattle-Tacoma, WA||99: Not in a 1980 design CMSA</t>
  </si>
  <si>
    <t>TRACT_2015</t>
  </si>
  <si>
    <t>2015 Census tract code</t>
  </si>
  <si>
    <t>TRACT_2015 incorporates tract re-numbering that took place between 2010 and 2015 and should be used to match to tract estimates from other surveys of 2015 data (the most common example being the 2015 ACS tract level estimates).</t>
  </si>
  <si>
    <t>METRO</t>
  </si>
  <si>
    <t>Multiple central cities/suburban status within metro areas</t>
  </si>
  <si>
    <t>NEWHOUSE(2013,2011,2004); TOPPUF(1998)</t>
  </si>
  <si>
    <t>2013;2011;2004;1998</t>
  </si>
  <si>
    <t>Variable may be changed and/or suppressed in the Metro survey to comply with 100,000 population rule. Beginning with the 2011 AHS, METRO was assigned differently, using various definitions of the central city. The 1980, 1990, and 2000 definitions were each used depending on when the sample unit was added to the survey. Additionally, METRO was altered in some cases to maintain Census disclosure standards. Due to disclosure rules, we are prevented from indicating which cases use the 1980, 1990, and 2000 geographies. Other than in 2011, METRO was only on the metro files and was primarily based on 1990 geography. Users should use this variable with caution as it does not reflect the most recent OMB definitions.</t>
  </si>
  <si>
    <t>This recode specifies all central cities in each MSA.</t>
  </si>
  <si>
    <t>1: Primary central city of the MSA||2:6: Secondary central cities of the MSA||7: Suburb of the MSA||9: Not in one of the supplemental metropolitan areas</t>
  </si>
  <si>
    <t>METRO3</t>
  </si>
  <si>
    <t>Central city / suburban status</t>
  </si>
  <si>
    <t>Variable may be changed and/or suppressed in National Survey to comply with 100,000 population rule. Beginning with the 2011 AHS, METRO3 was assigned differently. Various definitions of central city and urban areas (1980, 1990, and 2000 definitions) were used depending on when the sample unit was added to the survey. Additionally, METRO3 was altered in some cases to maintain Census disclosure standards; some cases in the 2011 metropolitan oversample were assigned values that would mask their location. Due to disclosure rules, we are prevented from indicating which cases use the 1980, 1990, and 2000 geographies. Prior to 2011, METRO3 was only on the national file and based on the 1983 OMB definitions of metropolitan areas, 1980 urban area definitions, and 1980 central city definitions. The 1990 and 2000 definitions were not used. Users should use this variable with caution as it does not reflect the most recent OMB definitions.</t>
  </si>
  <si>
    <t>1: Central city of MSA||2: Inside MSA, but not in central city - urban||3: Inside MSA, but not in central city - rural||4: Outside MSA, urban||5: Outside MSA, rural||9: Inside MSA, unspecified (Charlotte only)</t>
  </si>
  <si>
    <t>PMSA</t>
  </si>
  <si>
    <t>1990 design PMSA code</t>
  </si>
  <si>
    <t>TOPPUF</t>
  </si>
  <si>
    <t>0040:9340: 0040-9340||9999: Not in a PMSA</t>
  </si>
  <si>
    <t>PSUDOTCT</t>
  </si>
  <si>
    <t>Census tract for 1970, 1980 or 1990 containing case</t>
  </si>
  <si>
    <t>2004;2002</t>
  </si>
  <si>
    <t>Variable may be changed and/or suppressed in the Metro survey to comply with 100,000 population rule. Number does not correspond to the real Census tract numbers to preserve confidentiality.</t>
  </si>
  <si>
    <t>REGION</t>
  </si>
  <si>
    <t>Census region</t>
  </si>
  <si>
    <t>Northeast includes: Maine, New Hampshire, Vermont, Massachusetts, Rhode Island, Connecticut, New York, New Jersey, Pennsylvania. Midwest includes: Ohio, Indiana, Illinois, Michigan, Wisconsin, Minnesota, Iowa, Missouri, North Dakota, South Dakota, Nebraska, Kansas. South includes: Delaware, Maryland, District of Columbia, Virginia, West Virginia, North Carolina, South Carolina, Georgia, Florida, Kentucky, Tennessee, Alabama, Mississippi, Arkansas, Louisiana, Oklahoma, Texas. West includes: Montana, Idaho, Wyoming, Colorado, New Mexico, Arizona, Utah, Nevada, Washington, Oregon, California, Alaska, Hawaii.</t>
  </si>
  <si>
    <t>1: Northeast||2: Midwest||3: South||4: West</t>
  </si>
  <si>
    <t>SMSA</t>
  </si>
  <si>
    <t>1980 design PMSA code</t>
  </si>
  <si>
    <t>NEWHOUSE(2013,2011,2009,2007,2005,2004,2003,2002,2001); TYPEC(2011); TOPPUF(1999,1998,1997); WEIGHT(1998)</t>
  </si>
  <si>
    <t>9999 code not present in MSA files. Codes 9991-9993 are used for a few cases where rare combinations of SMSA and METRO prevent us showing exact metro codes. See https://www.census.gov/hhes/www/housing/ahs/metrodates.html for a list of which metropolitan areas are included in each metropolitan survey. As a supplement to the national survey, the 1995, 1999, 2003, and 2009 national data include extra cases to allow separate analyses of 6 areas: Chicago (0620, 1600, 3690, 3965, 9991), Detroit (2160), Los Angeles (4480), New York (5380, 5600, 9992), Northern New Jersey (0875, 3640, 5015, 5190, 5640, 8480, 9993), and Philadelphia (6160). (Los Angeles was not surveyed in 2009.) All cases within these 18 MSA codes are covered, except Joliet City outside Chicago, and non-urbanized areas in Los Angeles, CA and Orange County, NY. For the national PUF, the SMSA code refers to the collection of counties included in the SMSA of that name in 1983. The 1983 SMSA definitions can be found at https://www.census.gov/population/www/metroareas/pastmetro.html For national sample cases, the SMSA is based on the OMB's 1983 MSA definitions, in most cases. For metropolitan sample cases in 2011, SMSA is based on OMB's 2003 MSA definitions, released in June 2003. For earlier metropolitan samples, see Census metropolitan reports at https://www.census.gov/housing/ahs/data/metro.html. Type changed from numeric to character beginning in 2011.</t>
  </si>
  <si>
    <t>1980 design SMSA code used to uniquely identify each MSA</t>
  </si>
  <si>
    <t>.: Buffalo, NY (Metro surveys only)||0080: Akron, OH||0160: Albany-Schenectady-Troy, NY||0200: Albuquerque, NM||0240: Allentown-Bethlehem-Easton, PA||0275: Alton-Granite City, IL||0360: Anaheim-Santa Ana (Orange County), CA||0460: Appleton-Oshkosh-Neenah, WI||0520: Atlanta, GA||0560: Atlantic City, NJ||0600: Augusta, GA-SC||0620: Aurora-Elgin, IL||0640: Austin, TX||0680: Bakersfield, CA||0720: Baltimore, MD||0760: Baton Rouge, LA||0840: Beaumont-Port Arthur, TX||0845: Beaver, PA||0875: Bergen-Passaic, NJ||1000: Birmingham, AL||1120: Boston, MA||1125: Boulder-Longmont, CO||1160: Bridgeport-Milford, CT||1320: Canton, OH||1440: Charleston, SC||1560: Chattanooga, TN-GA||1600: Chicago, IL||1640: Cincinnati, OH-KY-IN||1680: Cleveland, OH||1720: Colorado Springs, CO||1760: Columbia, SC||1840: Columbus, OH||1880: Corpus Christi, TX||1920: Dallas, TX||1960: Davenport-Rock Island-Moline, IA-IL||2020: Daytona Beach, FL||2080: Denver, CO||2120: Des Moines, IA||2160: Detroit, MI||2240: Duluth, MN-WI||2285: East Saint Louis-Belleville, IL||2320: El Paso, TX||2360: Erie, PA||2400: Eugene-Springfield, OR||2440: Evansville, IN-KY||2640: Flint, MI||2680: Fort Lauderdale-Hollywood, FL||2700: Fort Myers-Cape Coral, FL||2760: Fort Wayne, IN||2800: Fort Worth-Arlington, TX||2840: Fresno, CA||2960: Gary-Hammond, IN||3000: Grand Rapids, MI||3120: Greensboro-Winston Salem-High Point, NC||3160: Greenville-Spartanburg, SC||3280: Hartford, CT||3320: Honolulu, HI||3360: Houston, TX||3480: Indianapolis, IN||3560: Jackson, MS||3600: Jacksonville, FL||3640: Jersey City, NJ||3660: Johnson City-Kingsport-Bristol, TN-VA||3760: Kansas City, MO-KS||3840: Knoxville, TN||3965: Lake County, IL||3980: Lakeland-Winter Haven, FL||4000: Lancaster, PA||4040: Lansing-East Lansing, MI||4120: Las Vegas, NV||4160: Lawrence-Haverhill, MA-NH||4280: Lexington-Fayette, KY||4400: Little Rock-North Little Rock, AR||4480: Los Angeles-Long Beach, CA||4720: Madison, WI||4880: McAllen-Edinburgh-Mission, TX||4900: Melbourne-Titusville-Palm Bay, FL||4920: Memphis, TN-AR-MS||5000: Miami-Hialeah, FL||5015: Middlesex-Somerset-Hunterdon, NJ||5080: Milwaukee, WI||5120: Minneapolis-Saint Paul, MN||5160: Mobile, AL||5170: Modesto, CA||5190: Monmouth-Ocean, NJ||5240: Montgomery, AL||5360: Nashville, TN||5380: Nassau-Suffolk, NY||5480: New Haven-Meriden, CT||5560: New Orleans, LA||5600: New York City, NY||5640: Newark, NJ||5680: Norfolk-Newport News (Metro surveys only), VA-NC||5775: Oakland, CA||5880: Oklahoma City, OK||5920: Omaha, NE-IA||5960: Orlando, FL||6000: Oxnard-Ventura, CA||6080: Pensacola, FL||6120: Peoria, IL||6160: Philadelphia, PA-NJ||6200: Phoenix, AZ||6280: Pittsburgh, PA||6480: Providence, RI||6640: Raleigh-Durham, NC||6780: Riverside-San Bernardino (6780 used in national surveys), CA||6840: Rochester, NY||6880: Rockford, IL||6920: Sacramento, CA||7040: Saint Louis, MO-IL||7090: Salem-Gloucester, MA||7120: Salinas-Seaside-Monterey, CA||7160: Salt Lake City-Ogden, UT||7240: San Antonio, TX||7280: Riverside-San Bernardino (6780 in all national surveys), CA||7320: San Diego, CA||7360: San Francisco, CA||7400: San Jose, CA||7480: Santa Barbara-Santa Maria-Lompoc, CA||7500: Santa Rosa-Petaluma, CA||7510: Sarasota, FL||7560: Scranton-Wilkes Barre, PA||7600: Seattle, WA||7680: Shreveport, LA||7840: Spokane, WA||8000: Springfield, MA||8040: Stamford, CT||8120: Stockton, CA||8160: Syracuse, NY||8200: Tacoma, WA||8280: Tampa-Saint Petersburg-Clearwater, FL||8400: Toledo, OH||8480: Trenton, NJ||8520: Tucson, AZ||8560: Tulsa, OK||8680: Utica-Rome, NY||8720: Vallejo-Fairfield-Napa, CA||8840: Washington, DC-MD-VA||8880: Waterbury, CT||8960: West Palm Beach-Boca Raton, FL||9040: Wichita, KS||9240: Worcester, MA||9320: Youngstown-Warren, OH||9991: Chicago Areas (0620-Aurora-Elgin, 1600-Chicago, 3690-Joliet, 3965-Lake)||9992: New York Areas (5380-Nassau-Suffolk, 5600-New York)||9993: Northern New Jersey Areas (0875-Bergen-Passaic, 3640-Jersey City, 5015-Middlesex-Somerset-Hunterdon,||9999: Non-Metro or Suppressed MS</t>
  </si>
  <si>
    <t>ZONE</t>
  </si>
  <si>
    <t>Defined area of &gt; 100,000 population</t>
  </si>
  <si>
    <t>NEWHOUSE(2011,2004,2002); HOUSHLD(1998)</t>
  </si>
  <si>
    <t>2011;2004;2002;1998</t>
  </si>
  <si>
    <t>Not applicable (B) could mean an area where Census does not define a zone or that data was withheld for disclosure reasons. AHS Zones are specific to the survey year, as is the geography used to create the AHS Zones. AHS Zones may change between survey years. Users are strongly cautioned against making comparisons between survey years for AHS Zones with the same value for the ZONE variable. User should consult the available AHS maps and GIS layers to determine if AHS Zone boundaries have changed between metropolitan surveys.</t>
  </si>
  <si>
    <t>A zone is defined as a socio-economically homogeneous area of greater than 100,000 population. It does not necessarily correspond to a geographic subdivision although in almost all cases each identified zone is equivalent to a group of Censu</t>
  </si>
  <si>
    <t>001:099: Zones inside the central city of an MSA||101:199: Zones in the suburbs of an MSA||201:299: Hybrid zones - contain cases in both the central city and the suburbs of an MSA||B or -6: Not applicable</t>
  </si>
  <si>
    <t>WEIGHT</t>
  </si>
  <si>
    <t>Weighting</t>
  </si>
  <si>
    <t>Final weight</t>
  </si>
  <si>
    <t>HOUSEHOLD(2017,2015); NEWHOUSE(2013,2011,2009,2007,2005,2004,2003,2002,2001); WEIGHT(1999,1998,1997)</t>
  </si>
  <si>
    <t>Each housing unit in the AHS represents itself and a number of other units. In order to develop estimates using the AHS the final weight must be applied to the survey data. The final weight starts with the inverse of the sampling fraction (PWT) and incorporates several adjustment factors that minimize sampling errors and errors from incomplete survey data. The Noninterview Adjustment Factor increases the weight of each interviewed unit to account for sampled units that were not interviewed. This adjustment is applied to five classes of geography: central cities, urban and rural inside MSAs, urban and rural outside MSAs. Over time the geographic boundaries related to these five classes may be redefined by local or state governments. For National surveys, WEIGHT uses the boundaries as they were officially defined in 1980. For Metro surveys, WEIGHT uses the boundaries as they were defined in the decennial year prior to the survey year. More information on weighting can be found at www.census.gov/programs-surveys/ahs/tech-documentation/def-errors-changes.html. WEIGHT may be used with all Metro surveys, and for National survey years 1997, 1999, and 2015 and later. For National survey years 2001 to 2013, WGT90GEO should be used as the final weight.</t>
  </si>
  <si>
    <t>0 : 99999: 0 to 99,999</t>
  </si>
  <si>
    <t>SPLITSAMP</t>
  </si>
  <si>
    <t>Flag indicating split sample group</t>
  </si>
  <si>
    <t>INTSTATUS = '1'</t>
  </si>
  <si>
    <t>Some AHS modules are considered to be "topical" as opposed to "core." Topical modules are included on a rotating basis and are usually asked of only half the AHS sample. When a topical module is only asked of half the sample a split sample flag is assigned to designate group 1 or 2. In 2017, Group 1 included the topic Commuting; Group 2 included Disaster Planning. In 2015, Group 1 included the topics Art, Food Security, and Housing Counseling; Group 2 included Healthy Homes.</t>
  </si>
  <si>
    <t>1: Group 1||2: Group 2</t>
  </si>
  <si>
    <t>SP1WEIGHT</t>
  </si>
  <si>
    <t>Final weight for split sample: group 1 topical modules</t>
  </si>
  <si>
    <t>INTSTATUS = '1' and SPLITSAMP = '1'</t>
  </si>
  <si>
    <t>Some AHS modules are considered to be "topical" as opposed to "core." Topical modules are included on a rotating basis and are usually asked of only half the AHS sample. When a topical module is only asked of half the sample a special weight is provided that must be used for estimating those data items. SP1WEIGHT is only present for records that are in group 1; SP2WEIGHT is only present for records in group 2. In 2017, Group 1 included the topic Commuting; Group 2 included Disaster Planning. In 2015, Group 1 included the topics Art, Food Security, and Housing Counseling; Group 2 included Healthy Homes.</t>
  </si>
  <si>
    <t>SP2WEIGHT</t>
  </si>
  <si>
    <t>Final weight for split sample: group 2 topical modules</t>
  </si>
  <si>
    <t>INTSTATUS = '1' and SPLITSAMP = '2'</t>
  </si>
  <si>
    <t>STATEWGT</t>
  </si>
  <si>
    <t>Final weight for state estimates</t>
  </si>
  <si>
    <t>Use STATEWGT when producing state-level estimates. Note that STATEWGT is the same as WEIGHT for the following states: CA, TX, FL, NY, PA. These five states will be available every survey year; selected states will also be available in each year (for core estimates, not topical modules). For 2015, the following states are also available: CO, OH</t>
  </si>
  <si>
    <t>0 : 99999: 0 to 99,999||M or -9: State weight not available</t>
  </si>
  <si>
    <t>REPWEIGHTXXX</t>
  </si>
  <si>
    <t>Replicate weight (XXX represents 1 - 160)</t>
  </si>
  <si>
    <t>More information on using replicate weights can be found at https://www.census.gov/programs-surveys/ahs/tech-documentation/help-guides.html.</t>
  </si>
  <si>
    <t>SP1REPWGTXXX</t>
  </si>
  <si>
    <t>Replicate weight for split sample: group 1 topical modules (XXX represents 1 - 160)</t>
  </si>
  <si>
    <t>SP2REPWGTXXX</t>
  </si>
  <si>
    <t>Replicate weight for split sample: group 2 topical modules (XXX represents 1 - 160)</t>
  </si>
  <si>
    <t>STATEREPWGTXXX</t>
  </si>
  <si>
    <t>Replicate weight for state estimates (XXX represents 1 - 160)</t>
  </si>
  <si>
    <t>0 : 99999: 0 to 99,999||M or -9: State replicate weights not available</t>
  </si>
  <si>
    <t>SPLTWGT1</t>
  </si>
  <si>
    <t>Final weight used for split sample - Public Transportation and Disaster Planning</t>
  </si>
  <si>
    <t>TOPICAL</t>
  </si>
  <si>
    <t>This weight is used for split sample variables pertaining to public transportation and disaster planning - those variables that exist on the topical relational table. In order to reduce respondent burden, these variables were asked of half of the sample.</t>
  </si>
  <si>
    <t>00000:99999: 0-99,999||B or -6: Not applicable</t>
  </si>
  <si>
    <t>SPLTWGT2</t>
  </si>
  <si>
    <t>Final weight used for split sample - Neighborhood and Collective Efficacy</t>
  </si>
  <si>
    <t>This weight is used for split sample variables pertaining to neighborhood and collective efficacy - those variables that exist on the topical relational table. In order to reduce respondent burden, these variables were asked of half of the sample.</t>
  </si>
  <si>
    <t>PWT</t>
  </si>
  <si>
    <t>Basic weight</t>
  </si>
  <si>
    <t>NEWHOUSE(2013,2011,2009,2007,2005,2004,2003,2002,2001); TYPEC(2011); WEIGHT(1999,1998,1997)</t>
  </si>
  <si>
    <t>The basic weight reflects the unit's probability of selection. It includes adjustments to account for increases and decreases in the sample size (e.g., metropolitan oversamples in the National survey, oversamples of subsidized housing units, reductions in sample). These basic weight adjustments ensure that the additional sample will not inflate the estimated total number of housing units. The basic weight is used as an input to calculate the final weighting. PWT should not be used to develop survey estimates, see User Notes for WEIGHT and WGT90GEO to determine which variable to use. The basic weight may also be referred to as the base weight, pure weight, or raw weight. More information on weighting can be found at www.census.gov/programs-surveys/ahs/tech-documentation/def-errors-changes.html.</t>
  </si>
  <si>
    <t>Product of base weight, weighting control factors, and sample adjustment factor.</t>
  </si>
  <si>
    <t>00000:99999: 0-99,999||B or -6: Unit dropped in redefinition of metropolitan area (MSA samples only) or in sample reduction</t>
  </si>
  <si>
    <t>WGT90GEO</t>
  </si>
  <si>
    <t>2013;2011;2009;2007;2005;2003;2001</t>
  </si>
  <si>
    <t>WGT90GEO is available for National survey units, for survey years 2001 to 2013. For Metro survey units and other National survey years, see WEIGHT. The "final weight" starts with the inverse of the sampling fraction (PWT) and incorporates several adjustments that minimize sampling errors and errors from incomplete survey data. WGT90GEO is identical to National WEIGHT, with one exception regarding the Noninterview Adjustment Factor. The Noninterview Adjustment Factor increases the weight of each interviewed unit to account for sampled units that were not interviewed. This adjustment is applied to five classes of geography: central cities, urban and rural inside MSAs, urban and rural outside MSAs. Over time the geographic boundaries related to these five classes may be redefined by local or state governments. WEIGHT, which is available for all years of National data, uses the boundaries as they were officially defined in 1980. WGT90GEO, which is only available beginning in 2001, uses the boundaries as they were defined in 1990. All published National estimates from Census and HUD use WGT90GEO beginning in 2001. More information on weighting can be found at www.census.gov/programs-surveys/ahs/tech-documentation/def-errors-changes.html.</t>
  </si>
  <si>
    <t>Product of pure weight (PWT), noninterview adjustment factor, 1st stage ratio estimation factor, 2nd stage ratio estimation factor, and 3rd stage ratio estimation factors. Based on 1990 Census geography.</t>
  </si>
  <si>
    <t>00000:99999: 0-99,999</t>
  </si>
  <si>
    <t>REPWGTXXX</t>
  </si>
  <si>
    <t>Replicate weights</t>
  </si>
  <si>
    <t>REPWGT</t>
  </si>
  <si>
    <t>The replicate weights should only be used in creating variances and should not be used to create independent estimates. REPWGTXXX runs from REPWGT0 to REPWGT160. REPWGT0 is WGT90GEO rounded to the nearest integer.</t>
  </si>
  <si>
    <t>Replicate weights created solely for the purpose of calculating variances.</t>
  </si>
  <si>
    <t>SPLT1WGTXXX</t>
  </si>
  <si>
    <t>Replicate weights: group 1 topical modules (XXX represents 0 - 160)</t>
  </si>
  <si>
    <t>SUBWGT</t>
  </si>
  <si>
    <t>Subsidized renter weight</t>
  </si>
  <si>
    <t>INTSTATUS = '1' and TENURE in ('2' '3')</t>
  </si>
  <si>
    <t>SUBWGT is only available for 2011 and 2013 National renter-occupied cases. SUBWGT should be used in conjunction with HUDADMIN when creating estimates of subsidized renters. This weight applies factors created from the HUD-provided control totals of subsidized units to WGT90GEO.</t>
  </si>
  <si>
    <t>0 : 99999: 0 to 99,999||B or -6: Not applicable</t>
  </si>
  <si>
    <t>SPLT2WGTXXX</t>
  </si>
  <si>
    <t>Replicate weights: group 2 topical modules (XXX represents 0 - 160)</t>
  </si>
  <si>
    <t>SP1SUBWGT</t>
  </si>
  <si>
    <t>Subsidized renter weight for split sample: group 1 topical modules</t>
  </si>
  <si>
    <t>Some AHS modules are considered to be "topical" as opposed to "core." Topical modules are included on a rotating basis and are usually asked of only half the AHS sample. When a topical module is only asked of half the sample a special weight is provided that must be used for estimating those data items. SP1SUBWGT is only present for records that are in group 1; SP2SUBWGT is only present for records in group 2. Group 1 for 2013 includes the following Topics: Public Transportation and Disaster Planning. Group 2 for 2013 includes: Neighborhood and Collective Efficacy.</t>
  </si>
  <si>
    <t>SUBWGTREPXXX</t>
  </si>
  <si>
    <t>Subsidized renter replicate weights (XXX represents 0 - 160)</t>
  </si>
  <si>
    <t>1 : 99999: 1 to 99,999||.: Not applicable</t>
  </si>
  <si>
    <t>SP2SUBWGT</t>
  </si>
  <si>
    <t>Subsidized renter weight for split sample: group 2 topical modules</t>
  </si>
  <si>
    <t>SP1SUBWGTREPXXX</t>
  </si>
  <si>
    <t>Subsidized renter replicate weights: group 1 topical modules (XXX represents 0 - 160)</t>
  </si>
  <si>
    <t>SP2SUBWGTREPXXX</t>
  </si>
  <si>
    <t>Subsidized renter replicate weights: group 2 topical modules (XXX represents 0 - 160)</t>
  </si>
  <si>
    <t>JXXXXX</t>
  </si>
  <si>
    <t>Edit Variables</t>
  </si>
  <si>
    <t>Edit flag for XXXXX (where (XXXXX represents the name of the variable)</t>
  </si>
  <si>
    <t>JXXXXX is found in the same relational table as XXXXX and appears in the same survey years as XXXXX.</t>
  </si>
  <si>
    <t>0: No change||1: Changed by edit||2: Changed by imputation||3: Changed by both edit and imputation</t>
  </si>
  <si>
    <t>JXXXX</t>
  </si>
  <si>
    <t>Edit flag for XXXXX where XXXXX represents variable name</t>
  </si>
  <si>
    <t>JXXXX is found in the same relational table as XXXXX and appears in the same survey years as XXXXX.</t>
  </si>
  <si>
    <t>1: Other edit change||2: Changed by hot deck||4: Computed by regression (only used for a few J-variables)||Blank or -9: No change</t>
  </si>
  <si>
    <t>JRAD</t>
  </si>
  <si>
    <t>Edit flag for RAD</t>
  </si>
  <si>
    <t>HOMIMP</t>
  </si>
  <si>
    <t>5: Only the DIY/PRO value was imputed||6: DIY/PRO value was imputed and the expenditure was allocated from combined expenditures||7: DIY/PRO value was imputed and the expenditure was imputed||8: Expenditure was only allocated from combined expenditures||9: Only the expenditure was imputed||Blank or -9: No change</t>
  </si>
  <si>
    <t>BBLDG</t>
  </si>
  <si>
    <t>Non-Interview Status</t>
  </si>
  <si>
    <t>Type B noninterview building</t>
  </si>
  <si>
    <t>In ADDITION to the unit that is being classified as a TYPE B (Enter 2 or 3 if the building does not contain any housing units)</t>
  </si>
  <si>
    <t>1: Building contains at least one housing unit-either occupied or vacant.||2: Unit being classified as Type B is the only unit in the building.||3: All units would qualify for a Type B or C noninterview.||B or -6: Not applicable||Blank or -9: Not reported</t>
  </si>
  <si>
    <t>BOARDU</t>
  </si>
  <si>
    <t>Type B unit boarded up</t>
  </si>
  <si>
    <t>Is the unit boarded up?</t>
  </si>
  <si>
    <t>1: Yes||2: No||B or -6: Not applicable||Blank or -9: Not reported||D or -7: Don't know</t>
  </si>
  <si>
    <t>DFIRE</t>
  </si>
  <si>
    <t>Type C-30/31 severely damaged by fire</t>
  </si>
  <si>
    <t>1998;1997</t>
  </si>
  <si>
    <t>Was that unit demolished, moved, or considered a disaster loss, because it was severely damaged by fire?</t>
  </si>
  <si>
    <t>DISAS</t>
  </si>
  <si>
    <t>Type C severely damaged by natural disaster</t>
  </si>
  <si>
    <t>Other natural disaster?</t>
  </si>
  <si>
    <t>1: Yes||2: No||B or -6: Not applicable||Blank or -9: Not reported</t>
  </si>
  <si>
    <t>EXPOSE</t>
  </si>
  <si>
    <t>Type B interior exposed to elements</t>
  </si>
  <si>
    <t>Is the interior-</t>
  </si>
  <si>
    <t>1: Exposed to the elements?||2: Not exposed to the elements?||B or -6: Not applicable||Blank or -9: Not reported||R or -8: Refused</t>
  </si>
  <si>
    <t>NOINT</t>
  </si>
  <si>
    <t>Noninterview reason</t>
  </si>
  <si>
    <t>NEWHOUSE(2013,2011,2009,2007,2005,2004,2003,2002,2001); TYPEC(2011); HOUSHLD(1999,1998,1997)</t>
  </si>
  <si>
    <t>Code 39 was only used in 2005. Code 40 was used starting in 2005. Code 41 introduced in 2009 Seattle. Code 42 introduced in 2011.</t>
  </si>
  <si>
    <t>1: Type A - No one home||2: Type A - Temporarily absent||3: Type A - Refused||4: Type A - Unable to locate||5: Type A - Language problem||6: Type A - Other, occupied||10: Type B - Permit granted, construction not started||11: Type B - Under construction, not ready||12: Type B - Permanent or temporary business or commercial storage||13: Type B - Unoccupied site for mobile home or tent||14: Type B - OTHER unit or converted to institutional unit||15: Type B - Occupancy prohibited||16: Type B - Interior exposed to the elements||17: Type B - not classified above, Specify||30: Type C - Demolished or disaster loss||31: Type C - House or mobile home moved||32: Type C - Unit eliminated in structural conversion||33: Type C - Merged not in current sample||36: Type C - Permit abandoned||37: Type C - not classified above||38: Type C - Unit eliminated in subsampling||39: Type C - Unit deleted in prelisting subsampling||40: Type C - Unit already had a chance of selection||41: Type C - Sample reduction for the current survey year||42: Type C - Big Six metro supplement||B or -6: Not applicable</t>
  </si>
  <si>
    <t>TENURE</t>
  </si>
  <si>
    <t>Tenure</t>
  </si>
  <si>
    <t>JTENURE</t>
  </si>
  <si>
    <t>Owner or renter status of unit</t>
  </si>
  <si>
    <t>HOUSEHOLD(2017,2015); NEWHOUSE(2013,2011,2009,2007,2005,2004,2003,2002,2001); HOUSHLD(1999,1998,1997)</t>
  </si>
  <si>
    <t>Occupancy and Tenure</t>
  </si>
  <si>
    <t>Is this unit (1) Owned or being bought by someone in your household?, (2) Rented?, or (3) Occupied without payment of rent?</t>
  </si>
  <si>
    <t>1: Owned or being bought by someone in your household||2: Rented||3: Occupied without payment of rent||N or -6 (2015 and later) | B or -6 (2013 and earlier): Not applicable</t>
  </si>
  <si>
    <t>CONDO</t>
  </si>
  <si>
    <t>JCONDO</t>
  </si>
  <si>
    <t>Flag indicating unit is a condominium</t>
  </si>
  <si>
    <t>CONDO1</t>
  </si>
  <si>
    <t>The coding for this variable changed in 2015. It is now simply a flag indicating if the unit is a condo. The variable COOP now captures the same information for cooperatives.</t>
  </si>
  <si>
    <t>Is this unit part of a condominium?</t>
  </si>
  <si>
    <t>1: Yes||2: No||N or -6 (2015 and later) | B or -6 (2013 and earlier): Not applicable</t>
  </si>
  <si>
    <t>COOP</t>
  </si>
  <si>
    <t>JCOOP</t>
  </si>
  <si>
    <t>Flag indicating unit is a cooperative</t>
  </si>
  <si>
    <t>CONDO2</t>
  </si>
  <si>
    <t>Is this unit part of a cooperative?</t>
  </si>
  <si>
    <t>HOA</t>
  </si>
  <si>
    <t>JHOA</t>
  </si>
  <si>
    <t>Flag indicating unit is part of a homeowner's association</t>
  </si>
  <si>
    <t>HOMEASC</t>
  </si>
  <si>
    <t>Is this unit part of a homeowner association?</t>
  </si>
  <si>
    <t>1: Yes||2: No||M or -9: Not reported</t>
  </si>
  <si>
    <t>OWNLOT</t>
  </si>
  <si>
    <t>JOWNLOT</t>
  </si>
  <si>
    <t>Flag indicating owner owns the lot</t>
  </si>
  <si>
    <t>See User Notes</t>
  </si>
  <si>
    <t>MHMOVE ^= '1' and COOP = '2' and CONDO = '2' and (BLD = '01' and (TENURE in ('1' '2' '3') or VACANCY in ('01' '02' '03' '04' '05')) or (TENURE = '1' or VACANCY in ('03' '05')))</t>
  </si>
  <si>
    <t>OWNLOT is determined by using information from multiple items, including OWNLOT1, OWNLOT2 and INCS2. OWNLOT in 2013 and earlier was only provided for mobile homes. However, there are other situations where the unit, but not the land, is owned. This sometimes occurs on university property where the unit itself is owned, but the land is rented.</t>
  </si>
  <si>
    <t>1: Yes||2: No||M or -9 (2015 and later) | Blank or -9 (2013 and earlier): Not reported||M or -9 (2015 and later) | D or -7 (2013 and earlier): Not reported (2015 and later) | Don't Know (2013 and earlier)||M or -9 (2015 and later) | R or -8 (2013 and earlier): Not reported (2015 and later) | Refused (2013 and earlier)||N or -6 (2015 and later) | B or -6 (2013 and earlier): Not applicable</t>
  </si>
  <si>
    <t>MGRONSITE</t>
  </si>
  <si>
    <t>JMGRONSITE</t>
  </si>
  <si>
    <t>Flag indicating there is an owner or property manager onsite</t>
  </si>
  <si>
    <t>INTSTATUS in ('1' '2' '3') and BLD in ('04' '05' '06' '07' '08' '09') and (TENURE in ('2' '3') or VACANCY in ('01' '02' '04'))</t>
  </si>
  <si>
    <t>MGRONSITE is determined using OWNHEREQA (Does the owner of the building live in one of the units in this building?), OWNHEREQB (Does the property manager live in one of the units in this building?), and OWNHEREQC (Does the owner or property manger live in one of the units in this building?). OWNHEREQA and OWNHEREQB are asked of multiunit buildings with 2-4 units. OWNHEREQC is asked of buildings with 5 or more units.</t>
  </si>
  <si>
    <t>1: 2-4 unit building has owner on-site||2: 2-4 unit building has manager on-site||3: 5 or more unit building has owner and/or manager on-site||4: No owner/manager on-site||N or -6: Not applicable</t>
  </si>
  <si>
    <t>COMPLEX</t>
  </si>
  <si>
    <t>JCOMPLEX</t>
  </si>
  <si>
    <t>Flag indicating this building is part of an apartment complex</t>
  </si>
  <si>
    <t>INTSTATUS = '1' and BLD in ('04' '05' '06' '07' '08' '09')</t>
  </si>
  <si>
    <t>Some apartment buildings are part of a complex of multiple apartment buildings. Is this building part of a complex?</t>
  </si>
  <si>
    <t>1: Yes||2: No||M or -9: Not reported||N or -6: Not applicable</t>
  </si>
  <si>
    <t>TEN</t>
  </si>
  <si>
    <t>JTEN</t>
  </si>
  <si>
    <t>This person is owner/renter of unit</t>
  </si>
  <si>
    <t>PERSON</t>
  </si>
  <si>
    <t>In the 1999 National data, some of the values of TEN are coded '1' when they should be coded 'X.' If using single file version of AHS, this variable becomes: TEN1-TEN16 Information for TEN1 variable (head of household) is also stored in: HHTEN</t>
  </si>
  <si>
    <t>1: Checked response||2: Did not check response||B or -6: Not applicable||Blank or -9: Not reported</t>
  </si>
  <si>
    <t>OWNHERE</t>
  </si>
  <si>
    <t>JWNHER</t>
  </si>
  <si>
    <t>Owner/resident manager lives on-site</t>
  </si>
  <si>
    <t>OWNER</t>
  </si>
  <si>
    <t>Does either the owner or a resident manager live in this building/complex? (Exclude staff who do only maintenance.)</t>
  </si>
  <si>
    <t>1: Yes||2: No||B or -6: Not applicable</t>
  </si>
  <si>
    <t>VACANCY</t>
  </si>
  <si>
    <t>Vacancy Characteristics</t>
  </si>
  <si>
    <t>JVACANCY</t>
  </si>
  <si>
    <t>Vacancy status</t>
  </si>
  <si>
    <t>INTSTATUS in ('2' '3')</t>
  </si>
  <si>
    <t>VACANCY is determined using VACANC1 (Is the unit intended for year-round use, for occupancy only on a seasonal basis, or for use by migrant workers?) and VACANC2 (Is that house for rent only? For rent or for sale? For sale only? Rented, but not yet occupied? Sold, but not yet occupied? Held for occasional use throughout the year?). The type for this variable changed in 2015 from numeric to character. Leading zeros were added to codes 1-9 as a result of the type change.</t>
  </si>
  <si>
    <t>01: For rent only||02: For rent or for sale||03: For sale only||04: Rented, but not yet occupied||05: Sold, but not yet occupied||06: Held for occasional use throughout the year||07: Other (specify)||08: Seasonal-Summer only||09: Seasonal-Winter only||10: Other seasonal (SPECIFY)||11: Migratory||N or -6: Not applicable</t>
  </si>
  <si>
    <t>VACANCY2</t>
  </si>
  <si>
    <t>JVACANCY2</t>
  </si>
  <si>
    <t>Additional vacancy status information</t>
  </si>
  <si>
    <t>INTSTATUS in ('2' '3') and VACANCY = '07'</t>
  </si>
  <si>
    <t>VACANCY2 is asked when the respondent indicates that the unit is vacant for a reason that is not listed in VACANC2 (Is that house for rent only? For rent or for sale? For sale only? Rented, but not yet occupied? Sold, but not yet occupied? Held for occasional use throughout the year?).</t>
  </si>
  <si>
    <t>01: Foreclosure||02: Personal / family reasons||03: Legal proceedings||04: Preparing for rent or sale||05: Held for storage||06: Needs repairs||07: Currently under renovation||08: Specific use||09: Extended absence||10: Abandoned||11: Other||N or -6: Not applicable||M or -9: Not reported</t>
  </si>
  <si>
    <t>TIMESHARE</t>
  </si>
  <si>
    <t>JTIMESHARE</t>
  </si>
  <si>
    <t>Flag indicating ownership of unit time shared</t>
  </si>
  <si>
    <t>TIMSHR</t>
  </si>
  <si>
    <t>Is the ownership of this housing unit time-shared?</t>
  </si>
  <si>
    <t>MHMOVE</t>
  </si>
  <si>
    <t>JMHMOVE</t>
  </si>
  <si>
    <t>Flag indicating mobile home to be moved</t>
  </si>
  <si>
    <t>MHSTAY</t>
  </si>
  <si>
    <t>INTSTATUS in ('2' '3') and VACANCY in ('03' '05') and BLD = '01'</t>
  </si>
  <si>
    <t>MHMOVE (2015 and later) and MHSTAY (pre-2015) contain the same information, but presented differently.</t>
  </si>
  <si>
    <t>Is this mobile home to remain where it is, or is it to be moved?</t>
  </si>
  <si>
    <t>1: Mobile home moveable||2: Mobile home not moveable||M or -9: Not reported||N or -6: Not applicable</t>
  </si>
  <si>
    <t>VACMONTHS</t>
  </si>
  <si>
    <t>JVACMONTHS</t>
  </si>
  <si>
    <t>Number of months unit has been vacant</t>
  </si>
  <si>
    <t>MOVAC</t>
  </si>
  <si>
    <t>INTSTATUS = '3'</t>
  </si>
  <si>
    <t>How many months has that unit been vacant?</t>
  </si>
  <si>
    <t>0: Less than 1 month||1 : 24: 1 to 24 months||25: More than 2 years||26: Never occupied as a permanent home||M or -9: Not reported||N or -6: Not applicable</t>
  </si>
  <si>
    <t>MONLSTOCC</t>
  </si>
  <si>
    <t>JMONLSTOCC</t>
  </si>
  <si>
    <t>Number of months since this unit has been occupied as permanent home</t>
  </si>
  <si>
    <t>MOPERM</t>
  </si>
  <si>
    <t>How many months has it been since this unit was occupied as a permanent home?</t>
  </si>
  <si>
    <t>VACANC2</t>
  </si>
  <si>
    <t>Reason unit is vacant</t>
  </si>
  <si>
    <t>1: For rent only||2: For rent or for sale||3: For sale only||4: Rented, but not yet occupied||5: Sold, but not yet occupied||6: Held for occasional use throughout the year||7: Other (specify)||B or -6: Not applicable||D or -7: Don't know||R or -8: Refused</t>
  </si>
  <si>
    <t>VACANC2B</t>
  </si>
  <si>
    <t>Unit is vacant for other reason</t>
  </si>
  <si>
    <t>VACANC2B was added in 2013 as a follow-up to VACANC2. It offers expanded categories if the respondent answers 'other' (7) to VACANC2.</t>
  </si>
  <si>
    <t>1: Foreclosure||2: Personal/family reasons||3: Legal proceedings||4: Preparing to rent/sell||5: Held for storage of household furniture||6: Needs repair||7: Currently being repaired/renovated||8: Specific-use housing||9: Extended absence||10: Abandoned/possibly to be demolished/possibly condemned||11: Other (specify)||B or -6: Not applicable||D or -7: Don't know||R or -8: Refused</t>
  </si>
  <si>
    <t>JIMSHR</t>
  </si>
  <si>
    <t>Ownership of unit time shared</t>
  </si>
  <si>
    <t>Information on [Household doesn't own land on which mobile home sits] is not available on the public use file.</t>
  </si>
  <si>
    <t>VACVAC</t>
  </si>
  <si>
    <t>Unit for vacation or other short-term use</t>
  </si>
  <si>
    <t>Is this housing unit for vacation or other short-term use?</t>
  </si>
  <si>
    <t>1: Yes||2: No||B or -6: Not applicable||Blank or -9: Not reported||D or -7: Don't know||R or -8: Refused</t>
  </si>
  <si>
    <t>JHSTAY</t>
  </si>
  <si>
    <t>Mobile home to stay or be moved</t>
  </si>
  <si>
    <t>1: Remain||2: To be moved||B or -6: Not applicable||Blank or -9: Not reported||D or -7: Don't know||R or -8: Refused</t>
  </si>
  <si>
    <t>JMOVAC</t>
  </si>
  <si>
    <t># months unit has been vacant</t>
  </si>
  <si>
    <t>How many months has that unit has been vacant?</t>
  </si>
  <si>
    <t>00: Less than 1 month||1:24: 1-24 MONTHS||25: Over 2 years||26: NEVER OCCUPIED||B or -6: Not applicable||D or -7: Don't know||R or -8: Refused</t>
  </si>
  <si>
    <t>JOPERM</t>
  </si>
  <si>
    <t># months since occupied as permanent home</t>
  </si>
  <si>
    <t>27 is an older 'don't know' code. Information on [Household doesn't own land on which mobile home sits] is not available on the public use file.</t>
  </si>
  <si>
    <t>How many months has it been since this housing unit was occupied as a permanent home?</t>
  </si>
  <si>
    <t>. or -9: Not reported||0: Less than 1 month||1:24: 1-24 MONTHS||25: Over 2 years||26: NEVER OCCUPIED AS A PERMANENT HOME||27: Don't know||B or -6: Not applicable||D or -7: Don't know||R or -8: Refused</t>
  </si>
  <si>
    <t>SUITYRRND</t>
  </si>
  <si>
    <t>Seasonal and URE Characteristics</t>
  </si>
  <si>
    <t>JSUITYRRND</t>
  </si>
  <si>
    <t>Flag indicating this unit is suitable for year round use</t>
  </si>
  <si>
    <t>YRRND</t>
  </si>
  <si>
    <t>INTSTATUS in ('2' '3') and VACANCY in ('08' '09' '10' '11' 'M')</t>
  </si>
  <si>
    <t>Does the construction and heating of this housing unit make it suitable for year round use?</t>
  </si>
  <si>
    <t>PERMNEAR</t>
  </si>
  <si>
    <t>JPERMNEAR</t>
  </si>
  <si>
    <t>Flag indicating this unit is within 150 miles of owners residence</t>
  </si>
  <si>
    <t>S150MV</t>
  </si>
  <si>
    <t>INTSTATUS in ('2' '3') and (VACPRIRES in ('1' '2' 'M') or VACREC in ('1' '2' 'M') or VACINVEST in ('1' '2' 'M') or VACSELL in ('1' '2' 'M') or VACINHER in ('1' '2' 'M') or VACOTH in ('1' '2' 'M'))</t>
  </si>
  <si>
    <t>Is this unit within 150 miles of the owner's current residence?</t>
  </si>
  <si>
    <t>VACRESDAYS</t>
  </si>
  <si>
    <t>JVACRESDAYS</t>
  </si>
  <si>
    <t>Number of nights owner spends at this unit</t>
  </si>
  <si>
    <t>SNITEV</t>
  </si>
  <si>
    <t>(INTSTATUS = '2' and VACANCY in ('01' '02' '03' '04' '05' '06' '07' '08' '09' '10' 'M')) or (INTSTATUS = '3' and VACANCY in ('06' '08' '09' '10'))</t>
  </si>
  <si>
    <t>In the past year, how many nights did the owner(s) stay in this unit?</t>
  </si>
  <si>
    <t>1: 0-2 nights||2: 3-7 nights||3: 8 or more nights||M or -9: Not reported||N or -6: Not applicable</t>
  </si>
  <si>
    <t>VACRNTDAYS</t>
  </si>
  <si>
    <t>JVACRNTDAYS</t>
  </si>
  <si>
    <t>Number of nights this unit was rented out</t>
  </si>
  <si>
    <t>SRENTV</t>
  </si>
  <si>
    <t>INTSTATUS in ('2' '3') and VACRESDAYS in ('1' '2' '3' 'M')</t>
  </si>
  <si>
    <t>In the past year, how many nights was this unit rented out?</t>
  </si>
  <si>
    <t>VACPRIRES</t>
  </si>
  <si>
    <t>JVACPRIRES</t>
  </si>
  <si>
    <t>Flag indicating this was a previous usual residence</t>
  </si>
  <si>
    <t>WHYOWN</t>
  </si>
  <si>
    <t>(INTSTATUS = '2' and VACANCY &lt;&gt; '11') or (INTSTATUS = '3' and VACANCY in ('06' '08' '09' '10'))</t>
  </si>
  <si>
    <t>Which of the following reasons is why the owner owns this unit? (Mark all that apply)</t>
  </si>
  <si>
    <t>VACREC</t>
  </si>
  <si>
    <t>JVACREC</t>
  </si>
  <si>
    <t>Flag indicating this unit is used for recreational purposes</t>
  </si>
  <si>
    <t>VACINVEST</t>
  </si>
  <si>
    <t>JVACINVEST</t>
  </si>
  <si>
    <t>Flag indicating this unit is used for investment purposes</t>
  </si>
  <si>
    <t>VACSELL</t>
  </si>
  <si>
    <t>JVACSELL</t>
  </si>
  <si>
    <t>Flag indicating the owner wishes to sell this unit, but has not been able to do so</t>
  </si>
  <si>
    <t>VACINHER</t>
  </si>
  <si>
    <t>JVACINHER</t>
  </si>
  <si>
    <t>Flag indicating this unit was inherited</t>
  </si>
  <si>
    <t>VACOTH</t>
  </si>
  <si>
    <t>JVACOTH</t>
  </si>
  <si>
    <t>Flag indicating this unit is owned for some other reason</t>
  </si>
  <si>
    <t>Unit suitable for year round use</t>
  </si>
  <si>
    <t>Does the construction and heating of this housing unit make it suitable for year-round use?</t>
  </si>
  <si>
    <t>1: Yes||2: No||B or -6: Not applicable||D or -7: Don't know||R or -8: Refused</t>
  </si>
  <si>
    <t>Vacant/URE unit &lt;= 150 miles of owners res.</t>
  </si>
  <si>
    <t>****ENTER CODE OR ASK**** Is this unit within 150 miles of the owner's current residence?</t>
  </si>
  <si>
    <t>Number of nights owner spends at vacant/URE unit</t>
  </si>
  <si>
    <t>In the past year, how many nights did the owner(s) stay in this vacant/URE unit?</t>
  </si>
  <si>
    <t>1: 0-2 nights||2: 3-7 nights||3: 8 or more nights||B or -6: Not applicable||Blank or -9: Not reported||D or -7: Don't know||R or -8: Refused</t>
  </si>
  <si>
    <t>Number of nights vacant/URE unit was rented out</t>
  </si>
  <si>
    <t>In the past year, how many nights was this vacant/URE housing unit unit rented out?</t>
  </si>
  <si>
    <t>SXUREV</t>
  </si>
  <si>
    <t>Vacant/URE unit was previous residence</t>
  </si>
  <si>
    <t>In 2011, the response codes changed from 'X' (positive response) to '1' (checked) and '2' (not checked).</t>
  </si>
  <si>
    <t>Which of the following reasons is why the owner(s) own this vacant/URE housing unit? Because</t>
  </si>
  <si>
    <t>1: Checked response||2: Did not check response||B or -6: Not applicable||Blank or -9: Not reported||D or -7: Don't know||R or -8: Refused</t>
  </si>
  <si>
    <t>SRECV</t>
  </si>
  <si>
    <t>Own vacant/URE unit for recreation</t>
  </si>
  <si>
    <t>SINVV</t>
  </si>
  <si>
    <t>Own vacant/URE unit as an investment</t>
  </si>
  <si>
    <t>Which of the following reasons is why the owner(s) own this housing unit? Because</t>
  </si>
  <si>
    <t>SSELV</t>
  </si>
  <si>
    <t>Want to sell vacant/URE unit - not sold yet</t>
  </si>
  <si>
    <t>SINHV</t>
  </si>
  <si>
    <t>Inherited this vacant/URE unit</t>
  </si>
  <si>
    <t>SOTHV</t>
  </si>
  <si>
    <t>Own vacant/URE unit for some other reason</t>
  </si>
  <si>
    <t>OCCYRRND</t>
  </si>
  <si>
    <t>Months Occupied</t>
  </si>
  <si>
    <t>JOCCYRRND</t>
  </si>
  <si>
    <t>Flag indicating unit is typically occupied year-round</t>
  </si>
  <si>
    <t>MOSOCC</t>
  </si>
  <si>
    <t>During what months is this unit occupied during a typical year? (Mark all that apply)</t>
  </si>
  <si>
    <t>1: Yes||2: No||N or -6: Not applicable</t>
  </si>
  <si>
    <t>OCCJANUR</t>
  </si>
  <si>
    <t>JOCCJANUR</t>
  </si>
  <si>
    <t>Flag indicating unit is typically occupied in January</t>
  </si>
  <si>
    <t>OCCFEBRU</t>
  </si>
  <si>
    <t>JOCCFEBRU</t>
  </si>
  <si>
    <t>Flag indicating unit is typically occupied in February</t>
  </si>
  <si>
    <t>OCCMARCH</t>
  </si>
  <si>
    <t>JOCCMARCH</t>
  </si>
  <si>
    <t>Flag indicating unit is typically occupied in March</t>
  </si>
  <si>
    <t>OCCAPRIL</t>
  </si>
  <si>
    <t>JOCCAPRIL</t>
  </si>
  <si>
    <t>Flag indicating unit is typically occupied in April</t>
  </si>
  <si>
    <t>OCCMAY</t>
  </si>
  <si>
    <t>JOCCMAY</t>
  </si>
  <si>
    <t>Flag indicating unit is typically occupied in May</t>
  </si>
  <si>
    <t>OCCJUNE</t>
  </si>
  <si>
    <t>JOCCJUNE</t>
  </si>
  <si>
    <t>Flag indicating unit is typically occupied in June</t>
  </si>
  <si>
    <t>OCCJULY</t>
  </si>
  <si>
    <t>JOCCJULY</t>
  </si>
  <si>
    <t>Flag indicating unit is typically occupied in July</t>
  </si>
  <si>
    <t>OCCAUGUST</t>
  </si>
  <si>
    <t>JOCCAUGUST</t>
  </si>
  <si>
    <t>Flag indicating unit is typically occupied in August</t>
  </si>
  <si>
    <t>OCCSEPTEM</t>
  </si>
  <si>
    <t>JOCCSEPTEM</t>
  </si>
  <si>
    <t>Flag indicating unit is typically occupied in September</t>
  </si>
  <si>
    <t>OCCOCTOB</t>
  </si>
  <si>
    <t>JOCCOCTOB</t>
  </si>
  <si>
    <t>Flag indicating unit is typically occupied in October</t>
  </si>
  <si>
    <t>OCCNOVEM</t>
  </si>
  <si>
    <t>JOCCNOVEM</t>
  </si>
  <si>
    <t>Flag indicating unit is typically occupied in November</t>
  </si>
  <si>
    <t>OCCDECEM</t>
  </si>
  <si>
    <t>JOCCDECEM</t>
  </si>
  <si>
    <t>Flag indicating unit is typically occupied in December</t>
  </si>
  <si>
    <t>MOSALL</t>
  </si>
  <si>
    <t>JMOSALL</t>
  </si>
  <si>
    <t>Unit is typically occupied year-round</t>
  </si>
  <si>
    <t>During what months is this unit occupied during a typical year?</t>
  </si>
  <si>
    <t>MOSJAN</t>
  </si>
  <si>
    <t>Unit is typically occupied in January</t>
  </si>
  <si>
    <t>MOSFEB</t>
  </si>
  <si>
    <t>Unit is typically occupied in February</t>
  </si>
  <si>
    <t>MOSMAR</t>
  </si>
  <si>
    <t>Unit is typically occupied in March</t>
  </si>
  <si>
    <t>MOSAPR</t>
  </si>
  <si>
    <t>Unit is typically occupied in April</t>
  </si>
  <si>
    <t>MOSMAY</t>
  </si>
  <si>
    <t>Unit is typically occupied in May</t>
  </si>
  <si>
    <t>MOSJUN</t>
  </si>
  <si>
    <t>Unit is typically occupied in June</t>
  </si>
  <si>
    <t>MOSJUL</t>
  </si>
  <si>
    <t>Unit is typically occupied in July</t>
  </si>
  <si>
    <t>MOSAUG</t>
  </si>
  <si>
    <t>Unit is typically occupied in August</t>
  </si>
  <si>
    <t>MOSSEP</t>
  </si>
  <si>
    <t>Unit is typically occupied in September</t>
  </si>
  <si>
    <t>MOSOCT</t>
  </si>
  <si>
    <t>Unit is typically occupied in October</t>
  </si>
  <si>
    <t>MOSNOV</t>
  </si>
  <si>
    <t>Unit is typically occupied in November</t>
  </si>
  <si>
    <t>MOSDEC</t>
  </si>
  <si>
    <t>Unit is typically occupied in December</t>
  </si>
  <si>
    <t>BLD</t>
  </si>
  <si>
    <t>General</t>
  </si>
  <si>
    <t>JBLD</t>
  </si>
  <si>
    <t>Type of housing unit</t>
  </si>
  <si>
    <t>Structural</t>
  </si>
  <si>
    <t>Collapsed</t>
  </si>
  <si>
    <t>BLD is determined using information from multiple items, including HTYPE, ISTYPE, and NUNITS.</t>
  </si>
  <si>
    <t>01: Mobile home or trailer||02: One-family house, detached||03: One-family house, attached||04: 2 Apartments||05: 3-4 Apartments||06: 5-9 Apartments||07: 10-19 Apartments||08: 20-49 Apartments||09: 50 or more apartments||10: Boat, RV, van, etc.</t>
  </si>
  <si>
    <t>NUNITS</t>
  </si>
  <si>
    <t>JNUNITS</t>
  </si>
  <si>
    <t>Number of units in building</t>
  </si>
  <si>
    <t>NUNITS1</t>
  </si>
  <si>
    <t>NUNITS2 (Including occupied and vacant units, what is your best guess?) is asked if the respondent does not answer NUNITS1.</t>
  </si>
  <si>
    <t>How many apartments are in the building?</t>
  </si>
  <si>
    <t>1:997: 1-997 apartments||998: 998 apartments or more||B or -6: Not applicable</t>
  </si>
  <si>
    <t>YRBUILT</t>
  </si>
  <si>
    <t>JYRBUILT</t>
  </si>
  <si>
    <t>Year unit was built</t>
  </si>
  <si>
    <t>For disclosure reasons YRBUILT is a categorical value; internal data users may want to use YRBUILT_IUF. The year the unit was built may be determined using multiple items. The respondent is first asked for the year (BUILTQ), but if they don't know they are asked what decade (DECADEQ), and may also be asked how many years old the building is (YRSOLD).</t>
  </si>
  <si>
    <t>2010: 2010 to 2017||2000: 2000 to 2009||1990: 1990 to 1999||1980: 1980 to 1989||1970: 1970 to 1979||1960: 1960 to 1969||1950: 1950 to 1959||1940: 1940 to 1949||1930: 1930 to 1939||1920: 1920 to 1929||1919: 1919 or earlier</t>
  </si>
  <si>
    <t>YRBUILT_IUF</t>
  </si>
  <si>
    <t>JYRBUILT_IUF</t>
  </si>
  <si>
    <t>YRBUILT_IUF is only present on the IUF. See User Notes for YRBUILT.</t>
  </si>
  <si>
    <t>2010 : 2017: 2010 to 2017||2005: 2005 to 2009||2000: 2000 to 2004||1995: 1995 to 1999||1990: 1990 to 1994||1985: 1985 to 1989||1980: 1980 to 1984||1970: 1970 to 1979||1960: 1960 to 1969||1950: 1950 to 1959||1940: 1940 to 1949||1930: 1930 to 1939||1920: 1920 to 1929||1919: 1919 and earlier</t>
  </si>
  <si>
    <t>GUTREHB</t>
  </si>
  <si>
    <t>JGUTREHB</t>
  </si>
  <si>
    <t>Flag indicating unit has undergone a gut rehabilitation in the last 10 years</t>
  </si>
  <si>
    <t>INTSTATUS = '1' and TENURE = '1' and YRBUILT_IUF &lt; (20XX - 10)</t>
  </si>
  <si>
    <t>Gut rehabilitation is defined as the general replacement of the interior of a building including the HVAC, plumbing and electrical components. Has this housing unit undergone a gut rehabilitation in the last 10 years?</t>
  </si>
  <si>
    <t>JTYPE</t>
  </si>
  <si>
    <t>Housing unit type</t>
  </si>
  <si>
    <t>Is this unit (or address) a house, an apartment, a manufactured/mobile home, or some other type of residence?</t>
  </si>
  <si>
    <t>1: House, apartment, flat||2: Mobile home with No permanent room added||3: Mobile home with permanent room added||4: HU, in nontransient hotel, motel, etc.||5: HU, in permanent transient hotel, motel, etc.||6: HU, in rooming house||7: Boat or recreation vehicle||8: Tent, cave, or railroad car||9: HU, not specified above||10: Unoccupied site for mobile home, trailer or tent||11: Group Quarters||B or -6: Not applicable</t>
  </si>
  <si>
    <t>NUNIT2</t>
  </si>
  <si>
    <t>JUNIT2</t>
  </si>
  <si>
    <t>Are these living quarters in a</t>
  </si>
  <si>
    <t>For 1997 and 1999 National and 1998 Metro surveys the categories for mobile homes are: 4 = One-unit mobile home 5 = Two or more unit mobile home</t>
  </si>
  <si>
    <t>These living quarters in a -</t>
  </si>
  <si>
    <t>1: One-unit building, detached from any other building||2: One-unit building, attached to one or more buildings||3: Building with two or more apartments||4: Manufactured (mobile) home||B or -6: Not applicable</t>
  </si>
  <si>
    <t>BUILT</t>
  </si>
  <si>
    <t>JBUILT</t>
  </si>
  <si>
    <t>This is the coding for 2009 and forward. Earlier PUFs have slightly different coding. In general, specific years, not ranges, are given as values for the most recent time period. Users of earlier surveys should do a frequency distribution on this variable to determine the dividing line between ranges and individual years. The TYPEC relational table has the most recent available value of this variable.</t>
  </si>
  <si>
    <t>Year this housing unit was built. (If respondent replies DK or is uncertain, probe: Do you know what decade, such as the 80's, 70's, 60's or some other decade?)</t>
  </si>
  <si>
    <t>1919: 1919 or earlier||1920: 1920-1929||1930: 1930-1939||1940: 1940-1949||1950: 1950-1959||1960: 1960-1969||1970: 1970-1974||1975: 1975-1979||1980: 1980-1984||1985: 1985-1989||1990:2013: 1990-2013||B or -6: Not applicable</t>
  </si>
  <si>
    <t>BUSIN</t>
  </si>
  <si>
    <t>JBUSIN</t>
  </si>
  <si>
    <t>Number of offices/business rooms in unit</t>
  </si>
  <si>
    <t>Recoded sum of BUSIN1 through BUSIN5</t>
  </si>
  <si>
    <t>0:5: 0-5 Offices/Business rooms</t>
  </si>
  <si>
    <t>BUSPER</t>
  </si>
  <si>
    <t>JUSPER</t>
  </si>
  <si>
    <t># rooms used for business/personal use</t>
  </si>
  <si>
    <t>How many rooms, if any, are used both as business space and for personal use?</t>
  </si>
  <si>
    <t>0: None||1:9: 1-9||10: 10 or more||B or -6: Not applicable||D or -7: Don't know||R or -8: Refused</t>
  </si>
  <si>
    <t>DIRAC</t>
  </si>
  <si>
    <t>Number of offices having direct access</t>
  </si>
  <si>
    <t>NEWHOUSE(2013,2011,2009,2007,2005,2004,2003,2002,2001); HOUSHLD(1999,1998)</t>
  </si>
  <si>
    <t>2013;2011;2009;2007;2005;2004;2003;2002;2001;1999;1998</t>
  </si>
  <si>
    <t>And, how many offices used for business have direct access to the outside?</t>
  </si>
  <si>
    <t>0: None have direct access to the outside||1:10: 1-10 have direct access to the outside||B or -6: Not applicable||R or -8: Refused</t>
  </si>
  <si>
    <t>DRSHOP</t>
  </si>
  <si>
    <t>JRSHOP</t>
  </si>
  <si>
    <t>Medical office/community store on property</t>
  </si>
  <si>
    <t>Is there a medical or dental office or any commercial establishment on the property?</t>
  </si>
  <si>
    <t>ELEV</t>
  </si>
  <si>
    <t>JELEV</t>
  </si>
  <si>
    <t>Working passenger elevator</t>
  </si>
  <si>
    <t>Is there a working passenger elevator to your floor? (COUNT FREIGHT ELEVATORS ALSO MEANT TO BE USED BY PASSENGERS)</t>
  </si>
  <si>
    <t>1: No elevator||2: At least one working elevator||3: All elevators not working||B or -6: Not applicable</t>
  </si>
  <si>
    <t>ELEVWK</t>
  </si>
  <si>
    <t>At least one elevator in working order</t>
  </si>
  <si>
    <t>2013;2011;2009;2007;2005;2004;2003;2002;2001</t>
  </si>
  <si>
    <t>EXCLUS</t>
  </si>
  <si>
    <t>JXCLUS</t>
  </si>
  <si>
    <t>Number offices used exclusively for business</t>
  </si>
  <si>
    <t>You mentioned having some offices in your home. How many of these offices are used exclusively for business?</t>
  </si>
  <si>
    <t>0: No offices used exclusively for business||1:9: 1-9 offices used exclusively for business||10: 10 or more offices used exclusively for business||B or -6: Not applicable||D or -7: Don't know||R or -8: Refused</t>
  </si>
  <si>
    <t>FRSIT</t>
  </si>
  <si>
    <t>First site mobile home ever placed on</t>
  </si>
  <si>
    <t>Excluding the dealer's lot, is here the first site on which this mobile home was placed?</t>
  </si>
  <si>
    <t>. or -9: Not reported||1: Yes, first site||2: No, moved from another site||B or -6: Not applicable||D or -7: Don't know||R or -8: Refused</t>
  </si>
  <si>
    <t>LAT70S</t>
  </si>
  <si>
    <t>Year unit built in late 1970s</t>
  </si>
  <si>
    <t>1999;1997</t>
  </si>
  <si>
    <t>Information on [Unit was built before the year after the survey] is not available on the public use file.</t>
  </si>
  <si>
    <t>We have some additional questions for older homes. We have recorded that your house was built in the late 1970's. What was the exact year?</t>
  </si>
  <si>
    <t>5:9: 1975-1979||B or -6: Not applicable||Blank or -9: Not reported||D or -7: Don't know||R or -8: Refused</t>
  </si>
  <si>
    <t>MH32</t>
  </si>
  <si>
    <t>JMH32</t>
  </si>
  <si>
    <t>Mobile home on property used for living quarters</t>
  </si>
  <si>
    <t>Are there any homes on this property that are used for living purposes by this household?</t>
  </si>
  <si>
    <t>MH41</t>
  </si>
  <si>
    <t>Model year of 1st mobile home used for living quarters</t>
  </si>
  <si>
    <t>What is the model year of each of the mobile homes (EXCLUDING MOBILE HOME(S) ALREADY LISTED ON THE LISTING SHEET) Use 1939 for anything earlier</t>
  </si>
  <si>
    <t>1939:1998: 1939-1998</t>
  </si>
  <si>
    <t>MH42</t>
  </si>
  <si>
    <t>Model year of 2nd mobile home used for living quarters</t>
  </si>
  <si>
    <t>MH43</t>
  </si>
  <si>
    <t>Model year of 3rd mobile home used for living quarters</t>
  </si>
  <si>
    <t>MH44</t>
  </si>
  <si>
    <t>Model year of 4th mobile home used for living quarters</t>
  </si>
  <si>
    <t>MH45</t>
  </si>
  <si>
    <t>Model year of 5th mobile home used for living quarters</t>
  </si>
  <si>
    <t>OTBUP</t>
  </si>
  <si>
    <t>Other building on property used as living quarters</t>
  </si>
  <si>
    <t>Is there any other building on the property for people to live in--either occupied or vacant?</t>
  </si>
  <si>
    <t>OTHLQ</t>
  </si>
  <si>
    <t>Other living quarters on property</t>
  </si>
  <si>
    <t>NEWHOUSE(2004,2003,2002,2001); HOUSHLD(1999,1997)</t>
  </si>
  <si>
    <t>2004;2003;2002;2001;1999;1997</t>
  </si>
  <si>
    <t>Are there any occupied or vacant apartments besides yours in this house? Are there any occupied or vacant apartments besides yours in this house/building?</t>
  </si>
  <si>
    <t>OTHLQ1</t>
  </si>
  <si>
    <t>Other apartments in building</t>
  </si>
  <si>
    <t>Are there any occupied or vacant apartments besides yours in this house/building?</t>
  </si>
  <si>
    <t>OTHLQ2</t>
  </si>
  <si>
    <t>Are there any occupied or vacant apartments besides yours in this house?</t>
  </si>
  <si>
    <t>SHARAT</t>
  </si>
  <si>
    <t>JHARAT</t>
  </si>
  <si>
    <t>Unit shares attic or basement</t>
  </si>
  <si>
    <t>Does this housing unit share an attic or basement with the housing unit next door?</t>
  </si>
  <si>
    <t>1: Yes||2: No||B or -6: Not applicable||D or -7: Don't know</t>
  </si>
  <si>
    <t>SHARFR</t>
  </si>
  <si>
    <t>JHARFR</t>
  </si>
  <si>
    <t>Unit shares furnace or boiler</t>
  </si>
  <si>
    <t>Does this housing unit share a furnace or boiler with the housing unit next door?</t>
  </si>
  <si>
    <t>LOTSIZE</t>
  </si>
  <si>
    <t>Exterior Features</t>
  </si>
  <si>
    <t>JLOTSIZE</t>
  </si>
  <si>
    <t>Lot size (acres)</t>
  </si>
  <si>
    <t>INTSTATUS in ('1' '2' '3') and BLD in ('01' '02' '03' '10') and CONDO &lt;&gt; '1' and COOP &lt;&gt; '1'</t>
  </si>
  <si>
    <t>For disclosure reasons LOTSIZE is a categorical value; internal data users may want to use LOTSIZE_IUF. LOTSIZE may be determined using multiple items. The respondent may reply in either square feet, feet, or acres. If the respondent is uncertain the dimensions of the lot are asked. LOTSIZE is not asked of condominiums, cooperatives, or multi-family units because the lot for these types of units is typically shared community space.</t>
  </si>
  <si>
    <t>1: Less than 1/8 acre||2: 1/8 up to 1/4 acre||3: 1/4 up to 1/2 acre||4: 1/2 up to 1 acre||5: 1 up to 5 acres||6: 5 up to 10 acres||7: 10 acres or more||N or -6: Not applicable</t>
  </si>
  <si>
    <t>LOTSIZE_IUF</t>
  </si>
  <si>
    <t>JLOTSIZE_IUF</t>
  </si>
  <si>
    <t>LOTSIZE_IUF is only present on the IUF. See User Notes for LOTSIZE.</t>
  </si>
  <si>
    <t>0 : 25: 0 : 25 acres||N or -6: Not applicable</t>
  </si>
  <si>
    <t>GARAGE</t>
  </si>
  <si>
    <t>JGARAGE</t>
  </si>
  <si>
    <t>Flag indicating unit has a garage or carport</t>
  </si>
  <si>
    <t>GARAGEQ</t>
  </si>
  <si>
    <t>Is a garage or carport included with this unit?</t>
  </si>
  <si>
    <t>1: Yes||2: No||M or -9 (2015 and later) | Blank or -9 (2013 and earlier): Not reported||M or -9 (2015 and later) | D or -7 (2013 and earlier): Not reported (2015 and later) | Don't know (2013 and earlier)||M or -9 (2015 and later) | R or -8 (2013 and earlier): Not reported (2015 and later) | Refused (2013 and earlier)||N or -6 (2015 and later) | B or -6 (2013 and earlier): Not applicable</t>
  </si>
  <si>
    <t>PORCH</t>
  </si>
  <si>
    <t>JPORCH</t>
  </si>
  <si>
    <t>Flag indicating unit has porch or deck or balcony or patio</t>
  </si>
  <si>
    <t>PORCHQ</t>
  </si>
  <si>
    <t>Does this unit have a porch, deck, balcony, or patio?</t>
  </si>
  <si>
    <t>NOSTEP</t>
  </si>
  <si>
    <t>JNOSTEP</t>
  </si>
  <si>
    <t>Flag indicating unit's entrance is accessible without climbing up or down any stairs</t>
  </si>
  <si>
    <t>HOUSEHOLD(2017,2015); NEWHOUSE(2013,2011,2005)</t>
  </si>
  <si>
    <t>2017;2015;2013;2011;2005</t>
  </si>
  <si>
    <t>Is it possible to enter this unit WITHOUT climbing up or down any steps or stairs? Please consider all entrances and any ramps that could be used.</t>
  </si>
  <si>
    <t>1: Yes||2: No||M or -9 (2015 and later) | Blank or -9 (2013 and earlier): Not reported||M or -9 (2015 and later) | D or -7 (2013 and earlier): Not reported (2015 and later) | Don't Know (2013 and earlier)||M or -9 (2015 and later) | R or -8 (2013 and earlier): Not reported (2015 and later) | Refused (2013 and earlier)</t>
  </si>
  <si>
    <t>WINBARS</t>
  </si>
  <si>
    <t>JWINBARS</t>
  </si>
  <si>
    <t>Flag indicating unit's windows covered with metal bars</t>
  </si>
  <si>
    <t>EBARQ</t>
  </si>
  <si>
    <t>INTSTATUS in ('1' '2' '3') and BLD in ('01' '02' '03' '10')</t>
  </si>
  <si>
    <t>Are any of the windows in this unit covered with metal bars?</t>
  </si>
  <si>
    <t>ENTRYSYS</t>
  </si>
  <si>
    <t>JENTRYSYS</t>
  </si>
  <si>
    <t>Flag indicating entry system required to access multifamily building</t>
  </si>
  <si>
    <t>ACCESSB</t>
  </si>
  <si>
    <t>INTSTATUS in ('1' '2' '3') and BLD in ('04' '05' '06' '07' '08' '09')</t>
  </si>
  <si>
    <t>Does access to your building require a special entry system such as entry codes, key cards, or security guard approval?</t>
  </si>
  <si>
    <t>MHWIDE</t>
  </si>
  <si>
    <t>JMHWIDE</t>
  </si>
  <si>
    <t>Type of manufactured or mobile home</t>
  </si>
  <si>
    <t>INTSTATUS in ('1' '2' '3') and BLD = '01'</t>
  </si>
  <si>
    <t>Is the mobile home a single-wide, double-wide, or triple-wide unit?</t>
  </si>
  <si>
    <t>1: Single-wide unit||2: Double-wide or larger unit||M or -9: Not reported||N or -6: Not applicable</t>
  </si>
  <si>
    <t>MHWIDE_IUF</t>
  </si>
  <si>
    <t>JMHWIDE_IUF</t>
  </si>
  <si>
    <t>1: Single-wide unit||2: Double-wide unit||3: Triple-wide or larger||M or -9: Not reported||N or -6: Not applicable</t>
  </si>
  <si>
    <t>MHANCHOR</t>
  </si>
  <si>
    <t>JMHANCHOR</t>
  </si>
  <si>
    <t>Type of mobile home anchoring</t>
  </si>
  <si>
    <t>ANCHOR</t>
  </si>
  <si>
    <t>Is your mobile home anchored by tiedowns, bolts, or some other means?</t>
  </si>
  <si>
    <t>LOT</t>
  </si>
  <si>
    <t>JLOT</t>
  </si>
  <si>
    <t>Square footage of lot</t>
  </si>
  <si>
    <t>Topcode levels and the number of cases vary by geography. Variable was topcoded by the supplemental metropolitan areas and the remainder of the cases. Topcodes for variables that describe the physical characteristics of housing units that are not likely to change very much over time are compared to topcodes used in previous enumerations of the AHS survey. The larger of the topcode calculated in the current survey year and the largest topcode ever used in a previous survey year is the topcode that will be used for the current survey year.</t>
  </si>
  <si>
    <t>About how large is the lot? *** INCLUDE ALL CONNECTING LAND THAT IS OWNED OR THAT IS RENTED WITH THE HOME*** *** IF OVER 1 ACRE, DROP ANY FRACTIONS, DON'T ROUND UP *** *** IF UNDER 1 ACRE, CONVERT TO APPROXIMATE SQUARE FEET *** One eight</t>
  </si>
  <si>
    <t>. or -9: Not reported||200:999997: 200-999,997 square feet||B or -6: Not applicable</t>
  </si>
  <si>
    <t>EBAR</t>
  </si>
  <si>
    <t>Windows covered with metal bars</t>
  </si>
  <si>
    <t>The observation module was removed from the questionnaire in 2011 and this question was moved to the breakdown module. Prior to 2011, only noninterviews were coded as not applicable (B) for this question. In 2011 and after, Bs are defined in relation to the universe of the question in the questionnaire.</t>
  </si>
  <si>
    <t>Are any of the windows in any rooms covered with metal bars?</t>
  </si>
  <si>
    <t>Entry system required to access building</t>
  </si>
  <si>
    <t>2009;2007;2005;2004;2003;2002;2001</t>
  </si>
  <si>
    <t>MOBILTYP</t>
  </si>
  <si>
    <t>Manufactured/mobile home type</t>
  </si>
  <si>
    <t>1: Single-wide unit||2: Double-wide or larger unit||B or -6: Not applicable||Blank or -9: Not reported</t>
  </si>
  <si>
    <t>Method used to anchor mobile home</t>
  </si>
  <si>
    <t>ACCESS</t>
  </si>
  <si>
    <t>JCCESS</t>
  </si>
  <si>
    <t>Direct access to unit</t>
  </si>
  <si>
    <t>Information on [Institutional] is not available on the public use file.</t>
  </si>
  <si>
    <t>Does this housing unit have direct access either from the outside or through a common hall?</t>
  </si>
  <si>
    <t>1: Yes, direct access||2: No, through another unit||B or -6: Not applicable</t>
  </si>
  <si>
    <t>ACCESSC</t>
  </si>
  <si>
    <t>Entry system required to access community</t>
  </si>
  <si>
    <t>CLIMB</t>
  </si>
  <si>
    <t>JCLIMB</t>
  </si>
  <si>
    <t>Number of floors from main entrance to apartment</t>
  </si>
  <si>
    <t>Prior to 2011: For the National Survey, the variable has a topcode computed for each SMSA-METRO3 combination shown in the public use file. For the Metro Survey, the variable has a topcode computed for each SMSA-ZONE combination shown in the public use file. 2011 and after: Topcode levels and the number of cases vary by geography. Variable was topcoded at the lowest geography. Topcodes for variables that describe the physical characteristics of housing units that are not likely to change very much over time are compared to topcodes used in previous enumerations of the AHS survey. The larger of the topcode calculated in the current survey year and the largest topcode ever used in a previous survey year is the topcode that will be used for the current survey year.</t>
  </si>
  <si>
    <t>How many stories are there from the main entrance of the building to the main entrance of this apartment?</t>
  </si>
  <si>
    <t>0: Same floor||1:20: 1-20||21: 21 or more||B or -6: Not applicable</t>
  </si>
  <si>
    <t>INCP</t>
  </si>
  <si>
    <t>Offstreet parking included</t>
  </si>
  <si>
    <t>Is a driveway/lot/parking area off the street provided?</t>
  </si>
  <si>
    <t>FOUNDTYPE</t>
  </si>
  <si>
    <t>Interior Features</t>
  </si>
  <si>
    <t>JFOUNDTYPE</t>
  </si>
  <si>
    <t>Type of foundation</t>
  </si>
  <si>
    <t>FOUNDTYPE is determined using information from CELAR1Q (Is this house built with a basement, crawl space, concrete slab, or some other way?), CELAR2Q (Is the basement under all or part of the house?), and MHSETQ (Is the manufactured/mobile home set up on a permanent masonry foundation, a concrete pad, or up on blocks?).</t>
  </si>
  <si>
    <t>1: Basement under all of the house||2: Basement under part of the house||3: Crawl space||4: Concrete slab||5: Mobile home set up on a masonry foundation||6: Mobile home resting on a concrete pad||7: Mobile home up on blocks, but not on a concrete pad||8: Foundation set up in some other way||9: Mobile home foundation not reported||N or -6: Not applicable</t>
  </si>
  <si>
    <t>UNITSIZE</t>
  </si>
  <si>
    <t>JUNITSIZE</t>
  </si>
  <si>
    <t>Unit size (square feet)</t>
  </si>
  <si>
    <t>UNITSFQ</t>
  </si>
  <si>
    <t>For disclosure reasons, UNITSIZE is a categorical variable. Internal data users can use UNITSIZE_IUF to obtain the reported square footage.</t>
  </si>
  <si>
    <t>Thinking about all the rooms you mentioned earlier, as well as the hallways and entry ways in this housing unit, about how many square feet is that?</t>
  </si>
  <si>
    <t>1: Less than 500 square feet||2: 500 to 749 square feet||3: 750 to 999 square feet||4: 1,000 to 1,499 square feet||5: 1,500 to 1,999 square feet||6: 2,000 to 2,499 square feet||7: 2,500 to 2,999 square feet||8: 3,000 to 3,999 square feet||9: 4,000 square feet or more||M or -9: Not reported</t>
  </si>
  <si>
    <t>UNITSIZE_IUF</t>
  </si>
  <si>
    <t>JUNITSIZE_IUF</t>
  </si>
  <si>
    <t>99 : 99998: 99 to 99,998 square feet||99999: 99,999 square feet or more||M or -9: Not reported</t>
  </si>
  <si>
    <t>STORIES</t>
  </si>
  <si>
    <t>JSTORIES</t>
  </si>
  <si>
    <t>Number of stories in building</t>
  </si>
  <si>
    <t>FLOORSQ</t>
  </si>
  <si>
    <t>STORIES is asked only when the housing unit is in a multiunit building. For single family units and manufactured/mobile homes, STORIES has the same value as UNITFLOORS.</t>
  </si>
  <si>
    <t>How many stories are there in this building ?</t>
  </si>
  <si>
    <t>1 : 6: 1 to 6 stories||7: 7 stories or more</t>
  </si>
  <si>
    <t>STORIES_IUF</t>
  </si>
  <si>
    <t>JSTORIES_IUF</t>
  </si>
  <si>
    <t>1 : 20: 1 to 20 stories||21: 21 stories or more</t>
  </si>
  <si>
    <t>UNITFLOORS</t>
  </si>
  <si>
    <t>JUNITFLOORS</t>
  </si>
  <si>
    <t>Number of floors within the unit</t>
  </si>
  <si>
    <t>INTSTATUS in ('1' '2' '3') and BLD in ('01' '02' '03')</t>
  </si>
  <si>
    <t>FLOORS is calculated only for single family and mobile/manufactured units (FLOORS will be the same value as STORIES for these units).</t>
  </si>
  <si>
    <t>1 : 2: 1 to 2 floors||3: 3 or more floors||N or -6: Not applicable</t>
  </si>
  <si>
    <t>TOTROOMS</t>
  </si>
  <si>
    <t>JTOTROOMS</t>
  </si>
  <si>
    <t>Number of rooms in unit</t>
  </si>
  <si>
    <t>Topcoded</t>
  </si>
  <si>
    <t>The total number of rooms is the sum of all rooms reported by the respondent.</t>
  </si>
  <si>
    <t>0 : 26: 0 to 26||27: 27 or more</t>
  </si>
  <si>
    <t>BEDROOMS</t>
  </si>
  <si>
    <t>JBEDROOMS</t>
  </si>
  <si>
    <t>Number of bedrooms in unit</t>
  </si>
  <si>
    <t>BEDRMS</t>
  </si>
  <si>
    <t>How many bedrooms are in this unit?</t>
  </si>
  <si>
    <t>0 : 9: 0 to 9||10: 10 or more</t>
  </si>
  <si>
    <t>BATHROOMS</t>
  </si>
  <si>
    <t>JBATHROOMS</t>
  </si>
  <si>
    <t>Number of bathrooms in unit</t>
  </si>
  <si>
    <t>BATHROOMS is determined using information from BATHS (A full bathroom is one that has a sink with running water, a toilet, and either a bathtub or shower. How many full bathrooms are in this unit?) and HALFB (A half-bathroom is one that has either a toilet or a bathtub or a shower. How many half bathrooms are in this unit?), as well as BSINK, TUB, and TOILET (Does this unit have a bathroom sink, bathtub or shower, flush toilet).</t>
  </si>
  <si>
    <t>01: One full bathroom||02: 1.5 bathrooms||03: 2 bathrooms||04: 2.5 bathrooms||05: 3 bathrooms||06: More than 3 bathrooms||07: No full bath: Sink and tub present||08: No full bath: Sink and toilet present||09: No full bath: Tub and toilet present||10: No full bath: Sink only||11: No full bath: Tub only||12: No full bath: Toilet only||13: No full bath: No sink, tub or toilet</t>
  </si>
  <si>
    <t>KITCHENS</t>
  </si>
  <si>
    <t>JKITCHENS</t>
  </si>
  <si>
    <t>Number of kitchens in unit</t>
  </si>
  <si>
    <t>KITCH</t>
  </si>
  <si>
    <t>How many kitchens?</t>
  </si>
  <si>
    <t>0 : 4: 0 to 4||5: 5 or more</t>
  </si>
  <si>
    <t>DINING</t>
  </si>
  <si>
    <t>JDINING</t>
  </si>
  <si>
    <t>Number of dining rooms in unit</t>
  </si>
  <si>
    <t>How many separate dining rooms?</t>
  </si>
  <si>
    <t>LAUNDY</t>
  </si>
  <si>
    <t>JLAUNDY</t>
  </si>
  <si>
    <t>Number of laundry or utility rooms in unit</t>
  </si>
  <si>
    <t>How many laundry, utility, or pantry rooms?</t>
  </si>
  <si>
    <t>FINROOMS</t>
  </si>
  <si>
    <t>JFINROOMS</t>
  </si>
  <si>
    <t>Number of other finished rooms in unit</t>
  </si>
  <si>
    <t>FINROOMS is the sum of LIVING (number of living rooms), FAMROOMS (family rooms, great rooms, or TV rooms), RECROOMS (recreation rooms), DENS (dens or libraries), and OTHFN (other finished rooms).</t>
  </si>
  <si>
    <t>0 : 24: 0 to 24||25: 25 or more</t>
  </si>
  <si>
    <t>UFINROOMS</t>
  </si>
  <si>
    <t>JUFINROOMS</t>
  </si>
  <si>
    <t>Number of other unfinished rooms in unit</t>
  </si>
  <si>
    <t>OTHRUN</t>
  </si>
  <si>
    <t>How many other UNFINISHED rooms?</t>
  </si>
  <si>
    <t>LIVING</t>
  </si>
  <si>
    <t>JLIVING</t>
  </si>
  <si>
    <t>Number of living rooms in unit</t>
  </si>
  <si>
    <t>How many living rooms?</t>
  </si>
  <si>
    <t>FAMROOMS</t>
  </si>
  <si>
    <t>JFAMROOMS</t>
  </si>
  <si>
    <t>Number of family rooms, great rooms, or TV rooms in unit</t>
  </si>
  <si>
    <t>FAMRM</t>
  </si>
  <si>
    <t>How many family rooms, great rooms, or TV rooms?</t>
  </si>
  <si>
    <t>RECROOMS</t>
  </si>
  <si>
    <t>JRECROOMS</t>
  </si>
  <si>
    <t>Number of recreation rooms in unit</t>
  </si>
  <si>
    <t>RECRM</t>
  </si>
  <si>
    <t>How many recreation rooms?</t>
  </si>
  <si>
    <t>CELLAR</t>
  </si>
  <si>
    <t>JELLAR</t>
  </si>
  <si>
    <t>Unit has a basement</t>
  </si>
  <si>
    <t>Is this house built-</t>
  </si>
  <si>
    <t>1: With a basement under all of the house||2: With a basement under part of the house||3: With a crawl space||4: On a concrete slab||5: In some other way (SPECIFY)||B or -6: Not applicable</t>
  </si>
  <si>
    <t>DENS</t>
  </si>
  <si>
    <t>JDENS</t>
  </si>
  <si>
    <t>Number of dens or libraries in unit</t>
  </si>
  <si>
    <t>How many dens or libraries?</t>
  </si>
  <si>
    <t>OTHFN</t>
  </si>
  <si>
    <t>JOTHFN</t>
  </si>
  <si>
    <t>How many other finished rooms?</t>
  </si>
  <si>
    <t>KITEXCLU</t>
  </si>
  <si>
    <t>JKITEXCLU</t>
  </si>
  <si>
    <t>Flag indicating the unit's kitchen facilities are for the exclusive use of the household</t>
  </si>
  <si>
    <t>KEXCLU</t>
  </si>
  <si>
    <t>INTSTATUS in ('1' '2' '3') and COOKTYPE in ('1' '2' '3') and FRIDGE = '1' and KITCHSINK = '1' and BLD in ('04' '05' '06' '07' '08' '09')</t>
  </si>
  <si>
    <t>Are these kitchen facilities for your household's use only?</t>
  </si>
  <si>
    <t>BATHEXCLU</t>
  </si>
  <si>
    <t>JBATHEXCLU</t>
  </si>
  <si>
    <t>Flag indicating the unit's bathroom facilities are for the exclusive use of the household</t>
  </si>
  <si>
    <t>SHARBATH</t>
  </si>
  <si>
    <t>INTSTATUS in ('1' '2' '3') and BATHROOMS = '13'</t>
  </si>
  <si>
    <t>This question is only asked when the respondent has earlier reported no bathrooms or half baths. Respondents are then asked a follow-up question if they have access to a bathroom outside of the unit within the building or outside of the building. AHS began imputing BATHEXCLU in 2017.</t>
  </si>
  <si>
    <t>Earlier you reported not having a bathroom in your unit, is your bathroom: Outside the apartment or unit, but inside the building? Or Outside the building?</t>
  </si>
  <si>
    <t>1: Bathroom is outside unit but inside building||2: Bathroom is outside building||M or -9: Not reported||N or -6: Not applicable</t>
  </si>
  <si>
    <t>FLOORS</t>
  </si>
  <si>
    <t>JFLOORS</t>
  </si>
  <si>
    <t>1:20: 1 TO 20||21: 21 or more||B or -6: Not applicable</t>
  </si>
  <si>
    <t>UNITSF</t>
  </si>
  <si>
    <t>JNITSF</t>
  </si>
  <si>
    <t>Square footage of unit</t>
  </si>
  <si>
    <t>Thinking about all the rooms you mentioned earlier, as well as the hallways and entry ways in this housing unit, about how many square feet is that? (Include: Finished attics. Exclude: Unfinished attics, carports, and attached garages. Al</t>
  </si>
  <si>
    <t>. or -9: Not reported||99: 99 square feet or less||100:99997: 100-99,997 square feet||99998: 99,998 square feet or more||B or -6: Not applicable||D or -7: Don't know||R or -8: Refused</t>
  </si>
  <si>
    <t>APTFL</t>
  </si>
  <si>
    <t>Number of floors in the apartment itself</t>
  </si>
  <si>
    <t>How many floors are in this APARTMENT itself?</t>
  </si>
  <si>
    <t>1:3: 1-3||4: 4 or more</t>
  </si>
  <si>
    <t>JKITCH</t>
  </si>
  <si>
    <t>0 : 5: 0 to 5 kitchens||B or -6: Not applicable</t>
  </si>
  <si>
    <t>ROOMS</t>
  </si>
  <si>
    <t>NEWHOUSE(2013,2011,2009,2007,2005,2004,2003,2002,2001); TOPPUF(1999,1998,1997)</t>
  </si>
  <si>
    <t>Prior to 2011: Topcoded at 21. Listed topcode appears on microdata. 2011 and after: Topcode levels and the number of cases vary by geography. Variable was topcoded at the lowest geography.</t>
  </si>
  <si>
    <t>1:20: 1-20 rooms||21: 21 rooms or more||B or -6: Not applicable</t>
  </si>
  <si>
    <t>JEDRMS</t>
  </si>
  <si>
    <t>Topcode levels and the number of cases vary by geography. Variable was topcoded at the lowest geography.</t>
  </si>
  <si>
    <t>Recoded sum of BEDRMS1 through BEDRMS5</t>
  </si>
  <si>
    <t>0:9: 0-9 full bedrooms||10: 10 or more full bedrooms||B or -6: Not applicable</t>
  </si>
  <si>
    <t>BEDX</t>
  </si>
  <si>
    <t>JBEDX</t>
  </si>
  <si>
    <t>Number of bedrooms with wall-to-wall carpeting</t>
  </si>
  <si>
    <t>1999;1998;1997</t>
  </si>
  <si>
    <t>How many of your bedrooms have wall-to-wall carpeting?</t>
  </si>
  <si>
    <t>0: No bedrooms||1:10: 1-10 bedrooms||B or -6: Not applicable||D or -7: Don't know||R or -8: Refused</t>
  </si>
  <si>
    <t>JFAMRM</t>
  </si>
  <si>
    <t>0 : 5: 0 to 5 family rooms||B or -6: Not applicable</t>
  </si>
  <si>
    <t>JRECRM</t>
  </si>
  <si>
    <t>0 : 5: 0 to 5 recreation rooms||B or -6: Not applicable</t>
  </si>
  <si>
    <t>OBEDRM</t>
  </si>
  <si>
    <t>Number of offices used for bedroom</t>
  </si>
  <si>
    <t>Concerning the offices(s) NOT used exclusively for business, what else are they used for?</t>
  </si>
  <si>
    <t>0: No offices are also used as bedrooms/guest rooms||1:10: 1-10 offices are also used as bedrooms/guest rooms</t>
  </si>
  <si>
    <t>BATHS</t>
  </si>
  <si>
    <t>JBATHS</t>
  </si>
  <si>
    <t>Number of full bathrooms in unit</t>
  </si>
  <si>
    <t>Recoded sum of BATHS1 through BATHS5</t>
  </si>
  <si>
    <t>0:9: 0-9 full bathrooms||10: 10 or more full bathrooms||B or -6: Not applicable</t>
  </si>
  <si>
    <t>HALB</t>
  </si>
  <si>
    <t>Additional half bathrooms in unit</t>
  </si>
  <si>
    <t>Do you have any additional half bathrooms anywhere in your home? Is that in an area or room adjoining any your bathroom?</t>
  </si>
  <si>
    <t>HALFB</t>
  </si>
  <si>
    <t>JHALFB</t>
  </si>
  <si>
    <t>Number of half bathrooms in unit</t>
  </si>
  <si>
    <t>Recoded sum of HALFB1 through HALFB5</t>
  </si>
  <si>
    <t>0:10: 0-10 Half Bathrooms||B or -6: Not applicable</t>
  </si>
  <si>
    <t>OKITCH</t>
  </si>
  <si>
    <t>Number of offices used for kitchen</t>
  </si>
  <si>
    <t>0: No offices are also used as kitchens||1:5: 1-5 offices are also used as kitchens</t>
  </si>
  <si>
    <t>ODIN</t>
  </si>
  <si>
    <t>Number of offices used as dining room</t>
  </si>
  <si>
    <t>0: No offices are also used as dining rooms||1:5: 1-5 offices are also used as dining rooms</t>
  </si>
  <si>
    <t>OLIVIN</t>
  </si>
  <si>
    <t>Number of offices used for living room</t>
  </si>
  <si>
    <t>0: No offices are also used as living rooms||1:5: 1-5 offices are also used as living rooms</t>
  </si>
  <si>
    <t>STORG</t>
  </si>
  <si>
    <t>JSTORG</t>
  </si>
  <si>
    <t>Number of storage rooms/pantries in unit</t>
  </si>
  <si>
    <t>Recoded sum of STORG1 through STORG5</t>
  </si>
  <si>
    <t>0:5: 0-5 Storage rooms/Pantries</t>
  </si>
  <si>
    <t>OOTHRM</t>
  </si>
  <si>
    <t>Number of offices used for other room</t>
  </si>
  <si>
    <t>0: No offices are also used as other rooms||1:5: 1-5 offices are also used as other rooms</t>
  </si>
  <si>
    <t>ATBSUN</t>
  </si>
  <si>
    <t>Number of unfinished attics/basements in unit</t>
  </si>
  <si>
    <t>Recoded sum of ATBSUN1 through ATBSUN5</t>
  </si>
  <si>
    <t>0:5: 0-5 Unfinished Attics/Basements</t>
  </si>
  <si>
    <t>JTHRUN</t>
  </si>
  <si>
    <t>Recoded sum of OTHUN1 through OTHUN5</t>
  </si>
  <si>
    <t>0:5: 0-5 Other Unfinished rooms||B or -6: Not applicable</t>
  </si>
  <si>
    <t>ROOMSA</t>
  </si>
  <si>
    <t>Rooms used for both business &amp; other</t>
  </si>
  <si>
    <t>2004;1998</t>
  </si>
  <si>
    <t>Are any of your rooms used both as business space and for something else, such as a guest room?</t>
  </si>
  <si>
    <t>ROOMSB</t>
  </si>
  <si>
    <t>Number of rooms used for both business &amp; other</t>
  </si>
  <si>
    <t>How many rooms are used for both?</t>
  </si>
  <si>
    <t>1:99: 1-99 rooms used for both business and something else</t>
  </si>
  <si>
    <t>ODIRAC</t>
  </si>
  <si>
    <t>JDIRAC</t>
  </si>
  <si>
    <t>And, how many offices used exclusively for business have direct access to the outside?</t>
  </si>
  <si>
    <t>0: No offices have direct access to the outside||1:10: 1-10 offices have direct access to the outside</t>
  </si>
  <si>
    <t>NOOTHRM</t>
  </si>
  <si>
    <t>JNOOTH</t>
  </si>
  <si>
    <t>No other rooms in unit</t>
  </si>
  <si>
    <t>Besides all of these rooms, are there any OTHER rooms in your home? If 'Yes'- What are they? 'How many?' (enter in list below) If 'No' - Enter 'X' here: No OTHER rooms (ENTER THE NUMBER OF EACH TYPE OF ROOM RESPONDENT MENTIONS. DO NOT COUN</t>
  </si>
  <si>
    <t>B or -6: Not applicable||Blank or -9: Not reported||X: No OTHER rooms</t>
  </si>
  <si>
    <t>ANYRUG</t>
  </si>
  <si>
    <t>JNYRUG</t>
  </si>
  <si>
    <t>Any rugs or carpeting in unit</t>
  </si>
  <si>
    <t>The next few questions are about carpeting and paint in your home. Do you have ANY rugs or carpeting in your home?</t>
  </si>
  <si>
    <t>ANYCAR</t>
  </si>
  <si>
    <t>JNYCAR</t>
  </si>
  <si>
    <t>Wall-to-wall carpeting in any area of unit</t>
  </si>
  <si>
    <t>Do any areas in your home have wall-to-wall carpeting?</t>
  </si>
  <si>
    <t>BDCARP</t>
  </si>
  <si>
    <t>Wall-to-wall carpeting in bedroom</t>
  </si>
  <si>
    <t>Is there wall-to-wall carpeting in your bedroom/any of your bedrooms?</t>
  </si>
  <si>
    <t>LVCARP</t>
  </si>
  <si>
    <t>Wall-to-wall carpeting in living room</t>
  </si>
  <si>
    <t>Is there wall-to-wall carpeting in living room?</t>
  </si>
  <si>
    <t>SHARPF</t>
  </si>
  <si>
    <t>JHARPF</t>
  </si>
  <si>
    <t>Unit shares plumbing facilities</t>
  </si>
  <si>
    <t>Some people live in neighborhoods where some of the houses don't have complete plumbing facilities so they must use other people's bathrooms. Does anyone not living in your home, not counting guests or workers, regularly use your bathroom?</t>
  </si>
  <si>
    <t>KITCHEN</t>
  </si>
  <si>
    <t>Complete kitchen facilities in unit</t>
  </si>
  <si>
    <t>To have complete kitchen facilities, the unit must meet the following conditions: Single unit housing units: must have a sink, refrigerator, and (range, cookstove, microwave, or built-in cooking burners) in the kitchen Multiunit (NUNIT2 = 3)</t>
  </si>
  <si>
    <t>1: Have complete kitchen facilities||2: Lacking complete kitchen facilities||B or -6: Not applicable</t>
  </si>
  <si>
    <t>JEXCLU</t>
  </si>
  <si>
    <t>Kitchen facilities for household use only</t>
  </si>
  <si>
    <t>Are these kitchen facilities for your household's use only/only for the use of future tenants/owners?</t>
  </si>
  <si>
    <t>BSINK</t>
  </si>
  <si>
    <t>JBSINK</t>
  </si>
  <si>
    <t>Unit has a bathroom sink</t>
  </si>
  <si>
    <t>Does this full bath contain a bathroom sink? Does this housing unit have a bathroom sink?</t>
  </si>
  <si>
    <t>TOILET</t>
  </si>
  <si>
    <t>JOILET</t>
  </si>
  <si>
    <t>Unit has a flush toilet</t>
  </si>
  <si>
    <t>Does this full bath contain a flush toilet? Does this housing unit have a flush toilet?</t>
  </si>
  <si>
    <t>TUB</t>
  </si>
  <si>
    <t>JTUB</t>
  </si>
  <si>
    <t>Unit has a bathtub or shower</t>
  </si>
  <si>
    <t>Does this full bath contain a bathtub or a shower? Does this housing unit have a bathtub or a shower?</t>
  </si>
  <si>
    <t>MHSETQ</t>
  </si>
  <si>
    <t>Type of mobile home foundation</t>
  </si>
  <si>
    <t>Is this mobile home-- (READ CATEGORIES UNTIL A 'YES' REPLY IS RECEIVED)</t>
  </si>
  <si>
    <t>1: Set up on a permanent masonry foundation?||2: Resting on a concrete pad?||3: Up on blocks, but not on a concrete pad?||4: Set up in some other way? (SPECIFY)||B or -6: Not applicable||D or -7: Don't know||R or -8: Refused</t>
  </si>
  <si>
    <t>HEATTYPE</t>
  </si>
  <si>
    <t>Heating</t>
  </si>
  <si>
    <t>JHEATTYPE</t>
  </si>
  <si>
    <t>Type of main heating equipment</t>
  </si>
  <si>
    <t>Equipment and Appliances</t>
  </si>
  <si>
    <t>HEATTYPE is determined using multiple items including HCENTA/B/C and HPORTA/B/C.</t>
  </si>
  <si>
    <t>01: Forced warm-air furnace||02: Steam or hot water system||03: Electric heat pump||04: Built-in electric baseboard, electric coils||05: Floor, wall, other pipeless furnace||06: Vented room heaters||07: Unvented room heaters||08: Potable electric heaters||09: Wood burning, pot belly, Franklin stove||10: Fireplace with inserts||11: Fireplace without inserts||12: Other||13: None||14: Cooking stove used for heating</t>
  </si>
  <si>
    <t>HEATFUEL</t>
  </si>
  <si>
    <t>JHEATFUEL</t>
  </si>
  <si>
    <t>Type of main heating fuel</t>
  </si>
  <si>
    <t>HFUELA</t>
  </si>
  <si>
    <t>HEATFUEL is determined using multiple items including HFUELA, HFUELB, HFUELC, and GASPIP2.</t>
  </si>
  <si>
    <t>What fuel is used most for heating this unit?</t>
  </si>
  <si>
    <t>01: Electricity||02: Piped gas||03: LP gas||04: Fuel oil||05: Kerosene or other liquid fuel||06: Coal or coke||07: Wood||08: Solar energy||09: Other||10: None</t>
  </si>
  <si>
    <t>SUPP1HEAT</t>
  </si>
  <si>
    <t>JSUPP1HEAT</t>
  </si>
  <si>
    <t>First type of supplemental heating</t>
  </si>
  <si>
    <t>SUPP1HEAT is determined using SHTEQP ( any other sources to heat your home?) and SHTEQP1 (What is used?).</t>
  </si>
  <si>
    <t>01: Electric or gas cookstove||02: Built-in electric unit(s)||03: Forced warm air furnace with ducts and vents to the individual rooms||04: Electric heat pump||05: Gas oven with the door open||06: Floor, wall or other pipeless furnace built into the structure||07: Portable electric heater(s)||08: Steam/hot water system with radiators or other system using steam/hot water||09: Wood burning, pot belly, Franklin stove(s), or pellet stoves||10: Room heater(s) vented to the outside through a chimney, flue, or pipes||11: Unvented room heater(s)||12: Outdoor wood fired boiler||13: Something else||14: No primary supplemental heating||M or -9: Not reported</t>
  </si>
  <si>
    <t>SUPP2HEAT</t>
  </si>
  <si>
    <t>JSUPP2HEAT</t>
  </si>
  <si>
    <t>Second type of supplemental heating</t>
  </si>
  <si>
    <t>SUPP2HEAT is determined using SHTEQP2a ( any other sources to heat your home?) and SHTEQP2 (What is used?).</t>
  </si>
  <si>
    <t>01: Electric or gas cookstove||02: Built-in electric unit(s)||03: Forced warm air furnace with ducts and vents to the individual rooms||04: Electric heat pump||05: Gas oven with the door open||06: Floor, wall or other pipeless furnace built into the structure||07: Portable electric heater(s)||08: Steam/hot water system with radiators or other system using steam/hot water||09: Wood burning, pot belly, Franklin stove(s), or pellet stoves||10: Room heater(s) vented to the outside through a chimney, flue, or pipes||11: Unvented room heater(s)||12: Outdoor wood fired boiler||13: Something else||14: No secondary supplemental heating||M or -9: Not reported</t>
  </si>
  <si>
    <t>FIREPLACE</t>
  </si>
  <si>
    <t>JFIREPLACE</t>
  </si>
  <si>
    <t>Flag indicating unit has a useable fireplace</t>
  </si>
  <si>
    <t>FPLWKQ</t>
  </si>
  <si>
    <t>Does this unit have a useable fireplace?</t>
  </si>
  <si>
    <t>1: Has usable fireplace, considers it heating equipment||2: Has usable fireplace, not considered heating equipment||3: Usable fireplace, don't know if it is considered heating equipment||4: No usable fireplace</t>
  </si>
  <si>
    <t>SOLAR</t>
  </si>
  <si>
    <t>JSOLAR</t>
  </si>
  <si>
    <t>Flag indicating unit has solar panels</t>
  </si>
  <si>
    <t>Does this unit have solar panels?</t>
  </si>
  <si>
    <t>HEQUIP</t>
  </si>
  <si>
    <t>JEQUIP</t>
  </si>
  <si>
    <t>Main heating equipment</t>
  </si>
  <si>
    <t>1: Forced warm-air furnace with ducts and vents to individual rooms||2: Steam or hot water system with radiators OR other system using steam or hot water||3: Electric heat pump||4: Built-in electric baseboard heating or electric coils in floors, ceilings, or walls||5: Floor, wall, or other pipeless furnace built into the building||6: VENTED room heaters burning kerosene, gas, or oil||7: UNVENTED room heaters burning kerosene, gas, or oil||8: Portable electric heaters||9: Woodburning stove, pot belly stove, Franklin stove||10: Fireplace WITH inserts||11: Fireplace WITHOUT inserts||12: Other heating equipment||13: No heating equipment||14: Cooking stove (gas or electric)||B or -6: Not applicable</t>
  </si>
  <si>
    <t>HFUEL</t>
  </si>
  <si>
    <t>JHFUEL</t>
  </si>
  <si>
    <t>Fuel used most for heating unit</t>
  </si>
  <si>
    <t>In 2005, 'Other, SPECIFY' was not a valid category option.</t>
  </si>
  <si>
    <t>What fuel is used MOST for heating this housing unit?</t>
  </si>
  <si>
    <t>1: Electricity||2: Gas, LP gas (liquid propane(LP) same as bottled gas)||3: Fuel oil||4: Kerosene or other liquid fuel||5: Coal or coke||6: Wood||7: Solar energy||8: Other; SPECIFY||9: None||B or -6: Not applicable</t>
  </si>
  <si>
    <t>FPLWK</t>
  </si>
  <si>
    <t>JFPLWK</t>
  </si>
  <si>
    <t>Unit has useable fireplace</t>
  </si>
  <si>
    <t>Does this housing unit have a useable fireplace?</t>
  </si>
  <si>
    <t>AFUR</t>
  </si>
  <si>
    <t>Forced air furnace as supplemental heating equipment</t>
  </si>
  <si>
    <t>What OTHER kinds of working heating equipment does your housing unit HAVE or USE?</t>
  </si>
  <si>
    <t>COKST</t>
  </si>
  <si>
    <t>Cook stove used as supplemental heating equipment</t>
  </si>
  <si>
    <t>What OTHER kinds of working heating equipment does this housing unit HAVE or USE?</t>
  </si>
  <si>
    <t>DAFUR</t>
  </si>
  <si>
    <t>JDAFUR</t>
  </si>
  <si>
    <t>Forced air furnace - DK if supplemental/parallel</t>
  </si>
  <si>
    <t>NEWHOUSE(2005,2004,2003,2002,2001); HOUSHLD(1999,1998,1997)</t>
  </si>
  <si>
    <t>2005;2004;2003;2002;2001;1999;1998;1997</t>
  </si>
  <si>
    <t>Answer choice of D is appropriate response for condition being true.</t>
  </si>
  <si>
    <t>This variable is a recode added to the file for the sole purpose of denoting that this piece of secondary heating equipment exists in the housing unit, but we do not know if it is a supplemental or parallel piece of heating equipment. The on</t>
  </si>
  <si>
    <t>B or -6: Not applicable||Blank or -9: Not reported||D or -7: Don't know</t>
  </si>
  <si>
    <t>DCOKST</t>
  </si>
  <si>
    <t>JDCOOK</t>
  </si>
  <si>
    <t>Cookstove - DK if supplemental/parallel heat equipment</t>
  </si>
  <si>
    <t>DELECT</t>
  </si>
  <si>
    <t>JDELEC</t>
  </si>
  <si>
    <t>Built-in electric unit-DK if supplemental/parallel</t>
  </si>
  <si>
    <t>B or -6: Not applicable||Blank or -9: Not reported||D or -7: Don't know||R or -8: Refused</t>
  </si>
  <si>
    <t>DFLOT</t>
  </si>
  <si>
    <t>JDFLOT</t>
  </si>
  <si>
    <t>Vented room heater - DK if supplemental/parallel</t>
  </si>
  <si>
    <t>DFRPL</t>
  </si>
  <si>
    <t>JDFRPL</t>
  </si>
  <si>
    <t>Fireplace w/out inserts-DK supplemental/parallel</t>
  </si>
  <si>
    <t>DFRPLI</t>
  </si>
  <si>
    <t>JDFPLI</t>
  </si>
  <si>
    <t>Fireplace w/ inserts-DK if supplemental/parallel</t>
  </si>
  <si>
    <t>DHOTH</t>
  </si>
  <si>
    <t>JDHOTH</t>
  </si>
  <si>
    <t>Other type of heat equipment-DK if supplemental/parallel</t>
  </si>
  <si>
    <t>DHPMP</t>
  </si>
  <si>
    <t>JDHPMP</t>
  </si>
  <si>
    <t>Heat pump - DK is supplemental/parallel heat equipment</t>
  </si>
  <si>
    <t>DPLF</t>
  </si>
  <si>
    <t>JDPLF</t>
  </si>
  <si>
    <t>Pipeless furnace - DK if supplemental/parallel</t>
  </si>
  <si>
    <t>DSTEAM</t>
  </si>
  <si>
    <t>JDSTEA</t>
  </si>
  <si>
    <t>Steam/hot water system-DK if supplemental/parallel</t>
  </si>
  <si>
    <t>DSTOVE</t>
  </si>
  <si>
    <t>JDSTOV</t>
  </si>
  <si>
    <t>Woodburning stove - DK if supplemental/parallel</t>
  </si>
  <si>
    <t>EHEATUT</t>
  </si>
  <si>
    <t>Energy star rated heating equipment</t>
  </si>
  <si>
    <t>Are any of these appliances energy star rated?</t>
  </si>
  <si>
    <t>ELECT</t>
  </si>
  <si>
    <t>Electrical units used as supplemental heat equipment</t>
  </si>
  <si>
    <t>FAFUR</t>
  </si>
  <si>
    <t>JFAFUR</t>
  </si>
  <si>
    <t>Fuel used by forced warm-air furnace</t>
  </si>
  <si>
    <t>What type of fuel does the forced warm-air furnace with ducts and vents to individual rooms use?</t>
  </si>
  <si>
    <t>1: Electricity||2: Gas, LP gas (propane)||3: Fuel Oil||4: Kerosene or other liquid fuel||5: Coal or coke||6: Wood||7: Solar energy||8: Other, (SPECIFY)||B or -6: Not applicable</t>
  </si>
  <si>
    <t>FELECT</t>
  </si>
  <si>
    <t>JFELEC</t>
  </si>
  <si>
    <t>Fuel used by built-in electric units</t>
  </si>
  <si>
    <t>What type of fuel does the built-in electric unit use?</t>
  </si>
  <si>
    <t>FFLIN</t>
  </si>
  <si>
    <t>JFFLIN</t>
  </si>
  <si>
    <t>Fuel used by unvented room heaters</t>
  </si>
  <si>
    <t>What type of fuel does the unvented room heater burning kerosene, gas, or oil use?</t>
  </si>
  <si>
    <t>FFLOT</t>
  </si>
  <si>
    <t>JFFLOT</t>
  </si>
  <si>
    <t>Fuel used by vented room heaters</t>
  </si>
  <si>
    <t>What type of fuel does the vented room heater burning kerosene, gas, or oil use?</t>
  </si>
  <si>
    <t>FFRPL</t>
  </si>
  <si>
    <t>JFFRPL</t>
  </si>
  <si>
    <t>Fuel used by fireplace without inserts</t>
  </si>
  <si>
    <t>What fuel is used for the fireplace without inserts?</t>
  </si>
  <si>
    <t>1: Electricity||2: Gas, LP gas (propane)||3: Fuel Oil||4: Kerosene or other liquid fuel||5: Coal or coke||6: Wood||7: Solar energy||8: Other, (SPECIFY)||B or -6: Not applicable||D or -7: Don't know||R or -8: Refused</t>
  </si>
  <si>
    <t>FFRPLI</t>
  </si>
  <si>
    <t>JFFPLI</t>
  </si>
  <si>
    <t>Fuel used by fireplace with inserts</t>
  </si>
  <si>
    <t>What fuel is used for the fireplace with inserts?</t>
  </si>
  <si>
    <t>1: Electricity||2: Gas, LP gas (propane)||3: Fuel Oil||4: Kerosene or other liquid fuel||5: Coal or coke||6: Wood||7: Solar energy||8: Other, (SPECIFY)||B or -6: Not applicable||D or -7: Don't know</t>
  </si>
  <si>
    <t>FHOTH</t>
  </si>
  <si>
    <t>JFHOTH</t>
  </si>
  <si>
    <t>Fuel used by other supplemental heating equipment</t>
  </si>
  <si>
    <t>What type of fuel does the other heating equipment use?</t>
  </si>
  <si>
    <t>FHPMP</t>
  </si>
  <si>
    <t>JFHPMP</t>
  </si>
  <si>
    <t>Fuel used by electric heat pump</t>
  </si>
  <si>
    <t>What type of fuel does the electric heat pump use?</t>
  </si>
  <si>
    <t>FLIN</t>
  </si>
  <si>
    <t>Heating equipment not vented to outside</t>
  </si>
  <si>
    <t>In 2011, the response codes changed from 'X' (positive response) to '1' (checked) and '2' (not checked). Information on [Working room heaters] is not available on the public use file.</t>
  </si>
  <si>
    <t>Is it VENTED to the outside through a chimney, flue, or pipes OR is it UNVENTED?</t>
  </si>
  <si>
    <t>FLOT</t>
  </si>
  <si>
    <t>Heating equipment vented to outside</t>
  </si>
  <si>
    <t>FPINS</t>
  </si>
  <si>
    <t>Fireplace has inserts</t>
  </si>
  <si>
    <t>Information on [Don't consider fireplace to be heating equipment] is not available on the public use file.</t>
  </si>
  <si>
    <t>Does it have inserts, that is, equipment designed to circulate more heat into the room?</t>
  </si>
  <si>
    <t>1: Yes, all with inserts||2: Yes, some with inserts||3: No, none have inserts||B or -6: Not applicable||D or -7: Don't know||R or -8: Refused</t>
  </si>
  <si>
    <t>FPLF</t>
  </si>
  <si>
    <t>JFPLF</t>
  </si>
  <si>
    <t>Fuel used by built-in pipeless furnace</t>
  </si>
  <si>
    <t>What type of fuel does the floor, wall, or other pipeless furnace built into the structure use?</t>
  </si>
  <si>
    <t>FPORTH</t>
  </si>
  <si>
    <t>JFPORH</t>
  </si>
  <si>
    <t>Fuel used by portable electric heaters</t>
  </si>
  <si>
    <t>What type of fuel does the portable electric heater use?</t>
  </si>
  <si>
    <t>FRPL</t>
  </si>
  <si>
    <t>Fireplace does not have inserts</t>
  </si>
  <si>
    <t>The first response code was changed from 'X' to '1' for 2011 and forward.</t>
  </si>
  <si>
    <t>1: No, none have inserts||B or -6: Not applicable||Blank or -9: Not reported</t>
  </si>
  <si>
    <t>FRPLI</t>
  </si>
  <si>
    <t>1: Yes, some or all with inserts||B or -6: Not applicable||Blank or -9: Not reported</t>
  </si>
  <si>
    <t>FSTEAM</t>
  </si>
  <si>
    <t>JFSTEA</t>
  </si>
  <si>
    <t>Fuel used by steam/hot water system</t>
  </si>
  <si>
    <t>What type of fuel does the steam/hot water system with radiators OR other system using steam/hot water use?</t>
  </si>
  <si>
    <t>FSTOVE</t>
  </si>
  <si>
    <t>JFSTOV</t>
  </si>
  <si>
    <t>Fuel used by woodburning/franklin stove</t>
  </si>
  <si>
    <t>What type of fuel does the woodburning, pot belly, or franklin stove use?</t>
  </si>
  <si>
    <t>GASPI2</t>
  </si>
  <si>
    <t>JASPI2</t>
  </si>
  <si>
    <t>Source of gas heat for vacant units</t>
  </si>
  <si>
    <t>Is it from underground pipes or bottled gas?</t>
  </si>
  <si>
    <t>1: Underground pipes serving the neighborhood||2: Bottled gas||B or -6: Not applicable</t>
  </si>
  <si>
    <t>GASPIP</t>
  </si>
  <si>
    <t>JASPIP</t>
  </si>
  <si>
    <t>Gas from underground pipes or bottles</t>
  </si>
  <si>
    <t>Is the gas from underground pipes or bottled gas?</t>
  </si>
  <si>
    <t>1: Underground pipes serving neighborhood||2: Bottled gas||B or -6: Not applicable</t>
  </si>
  <si>
    <t>HOTH</t>
  </si>
  <si>
    <t>Other equipment used as supplemental heating equipment</t>
  </si>
  <si>
    <t>NEWHOUSE(2013,2011,2005,2004,2003,2002,2001); HOUSHLD(1999,1998,1997)</t>
  </si>
  <si>
    <t>2013;2011;2005;2004;2003;2002;2001;1999;1998;1997</t>
  </si>
  <si>
    <t>HPMP</t>
  </si>
  <si>
    <t>Heat pump used as supplemental heating equipment</t>
  </si>
  <si>
    <t>NONE</t>
  </si>
  <si>
    <t>No supplemental heating equipment</t>
  </si>
  <si>
    <t>PAFUR</t>
  </si>
  <si>
    <t>Forced air furnace is parallel supplemental equipment</t>
  </si>
  <si>
    <t>Is this forced warm-air furnace with ducts and vents to individual rooms used to heat an area of this housing unit that would not be heated by this primary heating equipment?</t>
  </si>
  <si>
    <t>B or -6: Not applicable||Blank or -9: Not reported||X: Unit has parallel use, [insert name of equipment type]</t>
  </si>
  <si>
    <t>PCOKST</t>
  </si>
  <si>
    <t>Cookstove is parallel supplemental heating equipment</t>
  </si>
  <si>
    <t>Is this electric or gas cook stove used to heat an area of this housing unit that would not be heated by this primary heating equipment?</t>
  </si>
  <si>
    <t>PELECT</t>
  </si>
  <si>
    <t>Built-in electric unit is parallel equipment</t>
  </si>
  <si>
    <t>Is this built-in electric unit used to heat an area of this housing unit that would not be heated by this primary heating equipment?</t>
  </si>
  <si>
    <t>PFLOT</t>
  </si>
  <si>
    <t>Vented room heater is parallel supplemental equipment</t>
  </si>
  <si>
    <t>Is this vented room heater burning kerosene, gas, or oil used to heat an area of this housing unit that would not be heated by this primary heating equipment?</t>
  </si>
  <si>
    <t>PFRPL</t>
  </si>
  <si>
    <t>Fireplace without inserts is parallel equipment</t>
  </si>
  <si>
    <t>Is this fireplace without inserts used to heat an area of this housing unit that would not be heated by this primary heating equipment?</t>
  </si>
  <si>
    <t>PFRPLI</t>
  </si>
  <si>
    <t>Fireplace w/ inserts is parallel equipment</t>
  </si>
  <si>
    <t>Is this fireplace with inserts used to heat an area of this unit that would not be heated by primary heating equipment?</t>
  </si>
  <si>
    <t>PHOTH</t>
  </si>
  <si>
    <t>Some other type is parallel supplemental equipment</t>
  </si>
  <si>
    <t>Is this other heating equipment used to heat an area of this housing unit that would not be heated by this primary heating equipment?</t>
  </si>
  <si>
    <t>1: Yes||B or -6: Not applicable||Blank or -9: Not reported</t>
  </si>
  <si>
    <t>PHPMP</t>
  </si>
  <si>
    <t>Heat pump is parallel supplemental equipment</t>
  </si>
  <si>
    <t>Is this electric heat pump used to heat an area of this housing unit that would not be heated by this primary heating equipment?</t>
  </si>
  <si>
    <t>PLF</t>
  </si>
  <si>
    <t>Pipeless furnace used as supplemental heating equipment</t>
  </si>
  <si>
    <t>PORTH</t>
  </si>
  <si>
    <t>Portable electric heaters used as supplemental heating equipment</t>
  </si>
  <si>
    <t>PPLF</t>
  </si>
  <si>
    <t>Pipeless furnace is parallel supplemental equipment</t>
  </si>
  <si>
    <t>Is this floor, wall, or other pipeless furnace built into the structure used to heat an area of this housing unit that would not be heated by this primary heating equipment?</t>
  </si>
  <si>
    <t>PSTEAM</t>
  </si>
  <si>
    <t>Steam/hot water system is parallel equipment</t>
  </si>
  <si>
    <t>Is this steam/hot water system with radiators OR other system using steam/hot water used to heat an area of this housing unit that would not be heated by this primary heating equipment?</t>
  </si>
  <si>
    <t>PSTOVE</t>
  </si>
  <si>
    <t>Woodburning stove is parallel supplemental equipment</t>
  </si>
  <si>
    <t>Is this woodburning, pot belly, or franklin stove used to heat an area of this housing unit that would not be heated by this primary heating equipment?</t>
  </si>
  <si>
    <t>SAFUR</t>
  </si>
  <si>
    <t>Forced air furnace is supplemental heating equipment</t>
  </si>
  <si>
    <t>B or -6: Not applicable||Blank or -9: Not reported||X: Unit has supplemental use, [insert name of equipment type]</t>
  </si>
  <si>
    <t>SCOAL</t>
  </si>
  <si>
    <t>Supplemental heating equipment uses coal/coke</t>
  </si>
  <si>
    <t>This variable is a recode added to the file to provide the data users a variable just like the one they received prior to the 1997 AHS-National file</t>
  </si>
  <si>
    <t>1: Coal/coke is a fuel used by supplemental heating equipment||Blank or -9: Not reported</t>
  </si>
  <si>
    <t>SCOKST</t>
  </si>
  <si>
    <t>Cookstove is supplemental heating equipment</t>
  </si>
  <si>
    <t>SELECT</t>
  </si>
  <si>
    <t>Built-in electric units are supplemental heat equipment</t>
  </si>
  <si>
    <t>Is this built-in electric unit used to heat an area of this housing unit that would not be heated by this primary heating equipment? PLEASE NOTE - Because of conflicts with system reserved words in FERRET, this item is known as SELECT_ in the</t>
  </si>
  <si>
    <t>SFLIN</t>
  </si>
  <si>
    <t>JSFLIN</t>
  </si>
  <si>
    <t>Unvented room heaters are supplemental heat equipment</t>
  </si>
  <si>
    <t>Is this unvented room heater burning kerosene, gas, or oil used to heat an area of this housing unit that would not be heated by this primary heating equipment?</t>
  </si>
  <si>
    <t>B or -6: Not applicable||X: Unit has supplemental use, [insert name of equipment type]</t>
  </si>
  <si>
    <t>SFLOT</t>
  </si>
  <si>
    <t>Vented room heaters are supplemental heat equipment</t>
  </si>
  <si>
    <t>SFRPL</t>
  </si>
  <si>
    <t>Fireplace without inserts is supplemental equipment</t>
  </si>
  <si>
    <t>The fireplaces in question must be considered supplemental heating equipment. The inserts option is only to distinguish between the two possibilities for supplemental heating fireplaces.</t>
  </si>
  <si>
    <t>B or -6: Not applicable||Blank or -9: Not reported||X: No, none have inserts</t>
  </si>
  <si>
    <t>SFRPLI</t>
  </si>
  <si>
    <t>Fireplace w/ inserts is supplemental heat equipment</t>
  </si>
  <si>
    <t>B or -6: Not applicable||Blank or -9: Not reported||X: Yes, some or all with inserts</t>
  </si>
  <si>
    <t>SGAS</t>
  </si>
  <si>
    <t>Supplemental heating equipment uses gas</t>
  </si>
  <si>
    <t>1: Gas is a fuel used by supplemental heating equipment||Blank or -9: Not reported</t>
  </si>
  <si>
    <t>SJUICE</t>
  </si>
  <si>
    <t>Supplemental heating equipment uses electricity</t>
  </si>
  <si>
    <t>1: Electricity is a fuel used by supplemental heating equipment||Blank or -9: Not reported</t>
  </si>
  <si>
    <t>SHOTH</t>
  </si>
  <si>
    <t>Some other type is supplemental heating equipment</t>
  </si>
  <si>
    <t>Is some other heating equipment used to heat an area of this housing unit that would not be heated by some heating equipment?</t>
  </si>
  <si>
    <t>SKERO</t>
  </si>
  <si>
    <t>Supplemental heating equipment uses kerosene</t>
  </si>
  <si>
    <t>1: Kerosene is a fuel used by supplemental heating equipment||Blank or -9: Not reported</t>
  </si>
  <si>
    <t>SHPMP</t>
  </si>
  <si>
    <t>Heat pump is supplemental heating equipment</t>
  </si>
  <si>
    <t>Is some electric heat pump used to heat an area of this housing unit that would not be heated by some heating equipment?</t>
  </si>
  <si>
    <t>SOIL</t>
  </si>
  <si>
    <t>Supplemental heating equipment uses fuel oil</t>
  </si>
  <si>
    <t>1: Fuel oil is a fuel used by supplemental heating equipment||Blank or -9: Not reported</t>
  </si>
  <si>
    <t>SOTHER</t>
  </si>
  <si>
    <t>Supplemental heating equipment uses other fuel</t>
  </si>
  <si>
    <t>1: Other fuel is a fuel used by supplemental heating equipment||Blank or -9: Not reported</t>
  </si>
  <si>
    <t>SPLF</t>
  </si>
  <si>
    <t>Pipeless furnace is supplemental heating equipment</t>
  </si>
  <si>
    <t>SPORTH</t>
  </si>
  <si>
    <t>JSPORH</t>
  </si>
  <si>
    <t>Portable heaters are supplemental heating equipment</t>
  </si>
  <si>
    <t>Is this portable electric heater used to heat an area of this housing unit that would not be heated by this primary heating equipment?</t>
  </si>
  <si>
    <t>SSTEAM</t>
  </si>
  <si>
    <t>Steam/hot water system is supplemental heat equipment</t>
  </si>
  <si>
    <t>SSTOVE</t>
  </si>
  <si>
    <t>Woodburning stove is supplemental heating equipment</t>
  </si>
  <si>
    <t>SSUN</t>
  </si>
  <si>
    <t>Supplemental heating equipment uses solar energy</t>
  </si>
  <si>
    <t>1: Solar energy is a fuel used by supplemental heating equipment||Blank or -9: Not reported</t>
  </si>
  <si>
    <t>STEAM</t>
  </si>
  <si>
    <t>Steam system used as supplemental heating equipment</t>
  </si>
  <si>
    <t>STOVE</t>
  </si>
  <si>
    <t>Wood stove used as supplemental heating equipment</t>
  </si>
  <si>
    <t>SWOOD</t>
  </si>
  <si>
    <t>Supplemental heating equipment uses wood</t>
  </si>
  <si>
    <t>1: Wood is a fuel used by supplemental heating equipment||Blank or -9: Not reported</t>
  </si>
  <si>
    <t>WINTERELSP</t>
  </si>
  <si>
    <t>Electric space heater used during winter months</t>
  </si>
  <si>
    <t>Have you ever used any of the following to heat this home during the winter months?</t>
  </si>
  <si>
    <t>1: Checked response||2: Did not check response||B or -6: Not applicable||D or -7: Don't know||R or -8: Refused</t>
  </si>
  <si>
    <t>WINTERKESP</t>
  </si>
  <si>
    <t>Kerosene space heater used during winter months</t>
  </si>
  <si>
    <t>WINTERNONE</t>
  </si>
  <si>
    <t>No use of any other modes to heat unit during winter months</t>
  </si>
  <si>
    <t>WINTEROVEN</t>
  </si>
  <si>
    <t>Gas oven with an open door used during winter months</t>
  </si>
  <si>
    <t>WINTERWOOD</t>
  </si>
  <si>
    <t>Outdoor wood fire boiler used during winter months</t>
  </si>
  <si>
    <t>ACPRIMARY</t>
  </si>
  <si>
    <t>Cooling</t>
  </si>
  <si>
    <t>JACPRIMARY</t>
  </si>
  <si>
    <t>Type of primary air conditioning</t>
  </si>
  <si>
    <t>ACPRIMARY and ACSECNDRY are determined using multiple questions including AIRSYS1 (Does the heat pump provide air conditioning to your home?) or AIRSYS2 (Does your apartment have central air conditioning?), OARSYS1 (Unit's heat pump provides air conditioning) or OARSYS2 (Does your home have another central air conditioning system?), AIR (Do you use any room air conditioners?), and NUMAIR (How many?). It also incorporates AFUEL and OAFUEL, which ask what type of fuel the central and secondary central air conditioning systems use.</t>
  </si>
  <si>
    <t>01: Electric powered central air conditioning system||02: Piped gas powered central air conditioning system||03: LP gas powered central air conditioning system||04: Other fuel source powered air conditioning system||05: 1 room air conditioner||06: 2 room air conditioners||07: 3 room air conditioners||08: 4 room air conditioners||09: 5 room air conditioners||10: 6 room air conditioners||11: 7 or more room air conditioners||12: No air conditioning</t>
  </si>
  <si>
    <t>ACSECNDRY</t>
  </si>
  <si>
    <t>JACSECNDRY</t>
  </si>
  <si>
    <t>Type of secondary air conditioning</t>
  </si>
  <si>
    <t>See user notes for ACPRIMARY.</t>
  </si>
  <si>
    <t>01: Secondary electric powered central air conditioning system||02: Secondary piped gas powered central air conditioning system||03: Secondary LP gas powered central air conditioning system||04: Secondary other fuel source powered air conditioning system||05: Secondary 1 room air conditioner||06: Secondary 2 room air conditioners||07: Secondary 3 room air conditioners||08: Secondary 4 room air conditioners||09: Secondary 5 room air conditioners||10: Secondary 6 room air conditioners||11: Secondary 7 or more room air conditioners||12: No secondary air conditioning</t>
  </si>
  <si>
    <t>AFUEL</t>
  </si>
  <si>
    <t>JAFUEL</t>
  </si>
  <si>
    <t>Type of fuel used for air conditioning</t>
  </si>
  <si>
    <t>What kind of fuel does it use?</t>
  </si>
  <si>
    <t>1: Electricity||2: Gas, LP Gas (liquid propane)||3: Other, (Specify)||B or -6: Not applicable</t>
  </si>
  <si>
    <t>AIR</t>
  </si>
  <si>
    <t>JAIR</t>
  </si>
  <si>
    <t>Room air conditioner</t>
  </si>
  <si>
    <t>Do you (also) use any room air conditioners? Do other residents use any room air conditioners? Does the housing unit have any room air conditioners?</t>
  </si>
  <si>
    <t>AIRSYS</t>
  </si>
  <si>
    <t>JIRSYS</t>
  </si>
  <si>
    <t>Central air conditioner</t>
  </si>
  <si>
    <t>Does this heat pump/heating equipment provide air conditioning for this home? Does this housing unit have central air conditioning?</t>
  </si>
  <si>
    <t>EAIRC</t>
  </si>
  <si>
    <t>Energy star rated room air conditioner</t>
  </si>
  <si>
    <t>ECNTAIR</t>
  </si>
  <si>
    <t>Energy star rated central air conditioner</t>
  </si>
  <si>
    <t>NUMAIR</t>
  </si>
  <si>
    <t>JUMAIR</t>
  </si>
  <si>
    <t>Number of room air conditioners</t>
  </si>
  <si>
    <t>How Many?</t>
  </si>
  <si>
    <t>1:7: 1-7||8: 8 or more||B or -6: Not applicable</t>
  </si>
  <si>
    <t>OAFUEL</t>
  </si>
  <si>
    <t>JOAFUE</t>
  </si>
  <si>
    <t>Fuel used by other central a/c unit</t>
  </si>
  <si>
    <t>What kind of fuel does this other central air conditioning system use?</t>
  </si>
  <si>
    <t>1: Electricity||2: Gas, LP Gas (liquid propane (LP) same as bottled gas)||3: Other: specify||B or -6: Not applicable</t>
  </si>
  <si>
    <t>OARSYS</t>
  </si>
  <si>
    <t>JARSYS</t>
  </si>
  <si>
    <t>Unit has another central a/c system</t>
  </si>
  <si>
    <t>Besides this heat pump, does this home have another CENTRAL air conditioning system? Does this home have ANOTHER CENTRAL air conditioning system?</t>
  </si>
  <si>
    <t>SEWTYPE</t>
  </si>
  <si>
    <t>Water and Sewer</t>
  </si>
  <si>
    <t>JSEWTYPE</t>
  </si>
  <si>
    <t>Type of sewer system</t>
  </si>
  <si>
    <t>SEWTYPE is determined using PUBSEWQ (Is your home connected to a public sewer?), SEWDISQ (What means of sewage disposal does your home have?) for units that report not being connected to a public sewer, and SEWDISTP (What type of septic tank or cesspool system do you have?), which is asked for units that report using a septic tank or cesspool.</t>
  </si>
  <si>
    <t>01: Public sewer||02: Septic tank / cesspool: standard septic tank and subsurface leach field||03: Septic tank / cesspool: uses a pump to distribute wastewater||04: Septic tank / cesspool: elevated above natural soil surface||05: Septic tank / cesspool: applies treated wastewater||06: Septic tank / cesspool: other type||07: Chemical toilet||08: Outhouse or privy||09: Other||10: None||M or -9: Not reported</t>
  </si>
  <si>
    <t>SEWUSERS</t>
  </si>
  <si>
    <t>JSEWUSERS</t>
  </si>
  <si>
    <t>Number of units connected to septic tank or cesspool</t>
  </si>
  <si>
    <t>SEWDUS</t>
  </si>
  <si>
    <t>INTSTATUS in ('1' '2' '3') and SEWTYPE in ('02' '03' '04' '05' '06')</t>
  </si>
  <si>
    <t>How many homes are connected to the septic tank or cesspool?</t>
  </si>
  <si>
    <t>1: One||2: 2 to 5||3: 6 or more||N or -6: Not applicable</t>
  </si>
  <si>
    <t>WATSOURCE</t>
  </si>
  <si>
    <t>JWATSOURCE</t>
  </si>
  <si>
    <t>Source of water for unit</t>
  </si>
  <si>
    <t>WATERQ</t>
  </si>
  <si>
    <t>Does most of the water for this housing unit come from a water system, either public or private, from an individual well, or from some other source?</t>
  </si>
  <si>
    <t>1: Public||2: Well||3: Other</t>
  </si>
  <si>
    <t>HOTWATER</t>
  </si>
  <si>
    <t>JHOTWATER</t>
  </si>
  <si>
    <t>Type of hot water system</t>
  </si>
  <si>
    <t>HOTWATER is determined using multiple items including WFUELQ (What type of fuel is used most to heat water?), SUNFUEL (How do you use solar energy to heat your water? Directly, indirectly, or other),SUNFUELSP (Specify other way sun heats water), HOTPIP1 (Does your full bath contain both hot and cold water?), HOTPIP2 for units with one or more half baths and no reported full baths (Does your unit contain both hot and cold water?), HOTPIPP (Is there both hot and cold water anywhere in your home?) for units that have one full bath without hot and cold running water.</t>
  </si>
  <si>
    <t>1: Has running hot water with electric water heater||2: Has running hot water with piped gas water heater||3: Has running hot water with LP gas water heater||4: Has running hot water with fuel oil water heater||5: Has running hot water, heated directly with a solar hot water system||6: Has running hot water, water heater uses other fuel source||7: No hot and cold running water</t>
  </si>
  <si>
    <t>JEWDUS</t>
  </si>
  <si>
    <t>Number of units connected to sewage system</t>
  </si>
  <si>
    <t>How many homes are connected to the sewage system?</t>
  </si>
  <si>
    <t>1: One||2: 2 to 5||3: 6 or more||B or -6: Not applicable</t>
  </si>
  <si>
    <t>WATER</t>
  </si>
  <si>
    <t>JWATER</t>
  </si>
  <si>
    <t>1: Public or private system||2: Individual well||3: Spring||4: Cistern||5: Stream or lake||6: Commercial bottled water||7: Other||B or -6: Not applicable</t>
  </si>
  <si>
    <t>SEWDIS</t>
  </si>
  <si>
    <t>JEWDIS</t>
  </si>
  <si>
    <t>Type of sewage disposal</t>
  </si>
  <si>
    <t>What means of sewage disposal does this housing unit have?</t>
  </si>
  <si>
    <t>1: Septic tank or cesspool||2: Chemical toilet||3: Outhouse or privy||4: Other||5: None||B or -6: Not applicable</t>
  </si>
  <si>
    <t>SEWDISTP</t>
  </si>
  <si>
    <t>Type of septic tank or cesspool sewage disposal system</t>
  </si>
  <si>
    <t>What type of sewage disposal system do you have?</t>
  </si>
  <si>
    <t>1: Conventional — Standard septic tank and subsurface leach field||2: Pressurized — Uses a pump to distribute wastewater||3: Mound — Elevated above natural soil surface||4: Irrigation — Applies treated wastewater||5: Other — Any type not listed above||B or -6: Not applicable||D or -7: Don't know||R or -8: Refused</t>
  </si>
  <si>
    <t>WFUEL</t>
  </si>
  <si>
    <t>JWFUEL</t>
  </si>
  <si>
    <t>Fuel used most to heat water</t>
  </si>
  <si>
    <t>What type of fuel is used MOST to heat the water?</t>
  </si>
  <si>
    <t>1: Electricity||2: Gas, LP gas (liquid propane(LP) same as bottled gas)||3: Fuel oil||4: Kerosene or other liquid fuel||5: Coal or coke||6: Wood||7: Solar energy||8: Other; SPECIFY||B or -6: Not applicable</t>
  </si>
  <si>
    <t>COOKTYPE</t>
  </si>
  <si>
    <t>Appliances</t>
  </si>
  <si>
    <t>JCOOKTYPE</t>
  </si>
  <si>
    <t>Type of cooking equipment</t>
  </si>
  <si>
    <t>COOKTYPE is determined using multiple items including COOK, BURNER, and OVEN.</t>
  </si>
  <si>
    <t>1: Cooking stove or range with oven, in working order||2: Built-in cooking burners, no oven in working order||3: Has microwave, but no oven or burners||4: No working cooking equipment</t>
  </si>
  <si>
    <t>COOKFUEL</t>
  </si>
  <si>
    <t>JCOOKFUEL</t>
  </si>
  <si>
    <t>Type of fuel used most for cooking</t>
  </si>
  <si>
    <t>COOKFUEL is primarily determined using CFUEL (What fuel is used MOST for cooking--electricity, gas or something else?), but if the respondent reports "gas," GASPI2/GASPIP (is the unit's heating fuel from Is it from underground pipes or bottled gas) is used to distinguish whether the unit uses LP or Piped Gas.</t>
  </si>
  <si>
    <t>1: Electric||2: Piped gas||3: LP gas||4: Other||5: None</t>
  </si>
  <si>
    <t>FRIDGE</t>
  </si>
  <si>
    <t>JFRIDGE</t>
  </si>
  <si>
    <t>Flag indicating unit has a working refrigerator</t>
  </si>
  <si>
    <t>REFRQ</t>
  </si>
  <si>
    <t>Does your unit have a refrigerator in working order?</t>
  </si>
  <si>
    <t>DISHWASH</t>
  </si>
  <si>
    <t>JDISHWASH</t>
  </si>
  <si>
    <t>Flag indicating unit has a working dishwasher</t>
  </si>
  <si>
    <t>DISHQ</t>
  </si>
  <si>
    <t>Does your unit have a dishwasher in working order?</t>
  </si>
  <si>
    <t>KITCHSINK</t>
  </si>
  <si>
    <t>JKITCHSINK</t>
  </si>
  <si>
    <t>Flag indicating unit has a kitchen sink</t>
  </si>
  <si>
    <t>SINKQ</t>
  </si>
  <si>
    <t>Does this housing unit have a kitchen sink?</t>
  </si>
  <si>
    <t>WASHER</t>
  </si>
  <si>
    <t>JWASHER</t>
  </si>
  <si>
    <t>Flag indicating unit has a working washing machine</t>
  </si>
  <si>
    <t>WASHQ</t>
  </si>
  <si>
    <t>Does your unit have a washing machine in working order?</t>
  </si>
  <si>
    <t>DRYER</t>
  </si>
  <si>
    <t>JDRYER</t>
  </si>
  <si>
    <t>Type of clothes dryer</t>
  </si>
  <si>
    <t>DRYER is determined using DRYQ (Does your unit have a clothes dryer in working order?) and DFUELQ (What type of fuel does the dryer use?) but if the respondent reports using "gas" GASPI2/GASPIP (is the unit's heating fuel from Is it from underground pipes or bottled gas) is used to distinguish whether the unit uses LP or Piped Gas.</t>
  </si>
  <si>
    <t>1: Working electric power clothes dryer||2: Working piped gas powered clothes dryer||3: Working LP gas clothes dryer||4: Working other fuel source powered clothes dryer||5: Unit does not have a working clothes dryer</t>
  </si>
  <si>
    <t>MONOXIDE</t>
  </si>
  <si>
    <t>JMONOXIDE</t>
  </si>
  <si>
    <t>Flag indicating unit has a working carbon monoxide detector</t>
  </si>
  <si>
    <t>MONOX</t>
  </si>
  <si>
    <t>Do you have a working carbon monoxide detector inside your home?</t>
  </si>
  <si>
    <t>CELLPHONE</t>
  </si>
  <si>
    <t>JCELLPHONE</t>
  </si>
  <si>
    <t>Number of adults with cell phones for personal use</t>
  </si>
  <si>
    <t>How many adults (age 18 and over) in this household have a cell phone for personal use?</t>
  </si>
  <si>
    <t>0 : 99: Number of cellphones in the household||M or -9: Not reported||N or -6: Not applicable</t>
  </si>
  <si>
    <t>CFUEL</t>
  </si>
  <si>
    <t>JCFUEL</t>
  </si>
  <si>
    <t>Fuel used most for cooking</t>
  </si>
  <si>
    <t>What fuel is used MOST for cooking--electricity, gas or something else?</t>
  </si>
  <si>
    <t>1: Electricity||2: Gas, LP Gas (liquid propane (LP) same as bottled gas)||3: Kerosene or other liquid fuel||4: Coal or coke||5: Wood||6: Other; (SPECIFY)||7: No fuel used||B or -6: Not applicable</t>
  </si>
  <si>
    <t>REFR</t>
  </si>
  <si>
    <t>JREFR</t>
  </si>
  <si>
    <t>Unit has a working refrigerator</t>
  </si>
  <si>
    <t>Does this housing unit have a refrigerator that is in working order? (Exclude ice boxes.)</t>
  </si>
  <si>
    <t>DISH</t>
  </si>
  <si>
    <t>JDISH</t>
  </si>
  <si>
    <t>Unit has working dishwasher</t>
  </si>
  <si>
    <t>Recode created from DISHQ, APPLWK, DISHWK, DISHFX</t>
  </si>
  <si>
    <t>SINK</t>
  </si>
  <si>
    <t>JSINK</t>
  </si>
  <si>
    <t>Unit has kitchen sink</t>
  </si>
  <si>
    <t>WASH</t>
  </si>
  <si>
    <t>JWASH</t>
  </si>
  <si>
    <t>Unit has a working washing machine</t>
  </si>
  <si>
    <t>Recode created from WASHQ, APPLWK, WASHWK, WASHFX</t>
  </si>
  <si>
    <t>DRY</t>
  </si>
  <si>
    <t>JDRY</t>
  </si>
  <si>
    <t>Unit has working clothes dryer</t>
  </si>
  <si>
    <t>Recode created from DRYQ, APPLWK, DRYWK, DRYFX</t>
  </si>
  <si>
    <t>BURNER</t>
  </si>
  <si>
    <t>JURNER</t>
  </si>
  <si>
    <t>Unit has working built-in cooking burners</t>
  </si>
  <si>
    <t>Does this housing unit have any built-in cooking burners that are in working order?</t>
  </si>
  <si>
    <t>COOK</t>
  </si>
  <si>
    <t>JCOOK</t>
  </si>
  <si>
    <t>Unit has working cookstove or range/oven</t>
  </si>
  <si>
    <t>Does this housing unit have some type of cooking stove, or a range with an oven--one that is in working order?</t>
  </si>
  <si>
    <t>DFUEL</t>
  </si>
  <si>
    <t>JDFUEL</t>
  </si>
  <si>
    <t>Fuel used by clothes dryer</t>
  </si>
  <si>
    <t>What type of fuel does the dryer use?</t>
  </si>
  <si>
    <t>1: Electricity||2: Gas, LP gas (liquid propane)||3: Other - SPECIFY||B or -6: Not applicable</t>
  </si>
  <si>
    <t>DISPL</t>
  </si>
  <si>
    <t>JDISPL</t>
  </si>
  <si>
    <t>Unit has working garbage disposal</t>
  </si>
  <si>
    <t>Recode created from DISPLQ, APPLWK, DISPLWK, DISPLFX</t>
  </si>
  <si>
    <t>EDISHWR</t>
  </si>
  <si>
    <t>Energy star rated dishwasher</t>
  </si>
  <si>
    <t>EDRYER</t>
  </si>
  <si>
    <t>Energy star rated clothes dryer</t>
  </si>
  <si>
    <t>EFRIDGE</t>
  </si>
  <si>
    <t>Energy star rated refrigerator</t>
  </si>
  <si>
    <t>ENOEAPP</t>
  </si>
  <si>
    <t>No energy star rated appliances</t>
  </si>
  <si>
    <t>EOTEAPP</t>
  </si>
  <si>
    <t>Unit has another type of energy star rated appliance</t>
  </si>
  <si>
    <t>ETRSHCP</t>
  </si>
  <si>
    <t>Energy star rated built-in trash compactor</t>
  </si>
  <si>
    <t>EWASHR</t>
  </si>
  <si>
    <t>Energy star rated washing machine</t>
  </si>
  <si>
    <t>FCOKST</t>
  </si>
  <si>
    <t>JFCOOK</t>
  </si>
  <si>
    <t>Fuel used by cookstove</t>
  </si>
  <si>
    <t>OVEN</t>
  </si>
  <si>
    <t>JOVEN</t>
  </si>
  <si>
    <t>Unit has a working microwave oven</t>
  </si>
  <si>
    <t>Does this housing unit have a microwave oven that is in working order?</t>
  </si>
  <si>
    <t>PHONE</t>
  </si>
  <si>
    <t>Telephone available for use</t>
  </si>
  <si>
    <t>NEWHOUSE(2013,2011,2009,2007,2005,2004,2003,2002,2001); TOPPUF(1999,1998)</t>
  </si>
  <si>
    <t>This recode indicates whether or not a telephone is in the housing unit. If there is no telephone in the unit, then the recode indicates whether or not there is a telephone available somewhere for the household's use</t>
  </si>
  <si>
    <t>1: Telephone in unit or one is available for the household's use||2: No telephone in unit and none available for the household's use||B or -6: Not applicable||D or -7: Don't know</t>
  </si>
  <si>
    <t>TELAV</t>
  </si>
  <si>
    <t>Telephone available elsewhere</t>
  </si>
  <si>
    <t>Is there a telephone elsewhere on which people in this household can be contacted?</t>
  </si>
  <si>
    <t>TELHH</t>
  </si>
  <si>
    <t>Telephone in housing unit</t>
  </si>
  <si>
    <t>If we need to contact you by telephone to follow up on missing data, is there a telephone in this housing unit?</t>
  </si>
  <si>
    <t>TRASH</t>
  </si>
  <si>
    <t>JTRASH</t>
  </si>
  <si>
    <t>Unit has working built-in trash compactor</t>
  </si>
  <si>
    <t>Recode created from TRASHQ, APPLWK, TRASHWK, TRASHFX</t>
  </si>
  <si>
    <t>NOWIRE</t>
  </si>
  <si>
    <t>Electrical Problems</t>
  </si>
  <si>
    <t>JNOWIRE</t>
  </si>
  <si>
    <t>Flag indicating electrical wiring concealed by walls</t>
  </si>
  <si>
    <t>NOWIREQ</t>
  </si>
  <si>
    <t>Housing Problems</t>
  </si>
  <si>
    <t>Is all the electrical wiring in the finished areas of this unit either concealed inside walls or under protective metal or plastic coverings?</t>
  </si>
  <si>
    <t>1: Concealed||2: Exposed||3: No electrical wiring||N or -6 (2015 and later) | B or -6 (2013 and earlier): Not applicable</t>
  </si>
  <si>
    <t>FUSEBLOW</t>
  </si>
  <si>
    <t>JFUSEBLOW</t>
  </si>
  <si>
    <t>Number of times fuses blown or circuit breakers tripped in last 3 months</t>
  </si>
  <si>
    <t>INTSTATUS = '1' and NOWIRE &lt;&gt; '3'</t>
  </si>
  <si>
    <t>FUSEBLOW is determined using IFBLOW (Have any fuses blown or circuit breakers tripped in the last 3 months?) and NUMBLOW (How many times in the last 3 months?). AHS began imputing IFBLOW and NUMBLOW in 2017. While FUSEBLOW is not imputed directly, its components are and it's edit flag indicates imputation where one or more of its component variables are imputed.</t>
  </si>
  <si>
    <t>1: 1 fuse / breaker blown in the last 3 months||2: 2 fuses / breakers blown in the last 3 months||3: 3 fuses / breakers blown in the last 3 months||4: 4 or more fuses / breakers blown in the last 3 months||5: 1 or more fuses / breakers blown, number of times not reported||6: No fuses / breakers blown in the last 3 months||M or -9: Not reported||N or -6: Not applicable</t>
  </si>
  <si>
    <t>PLUGS</t>
  </si>
  <si>
    <t>JPLUGS</t>
  </si>
  <si>
    <t>Flag indicating every room has working electrical plug</t>
  </si>
  <si>
    <t>PLUGSQ</t>
  </si>
  <si>
    <t>INTSTATUS in ('1' '2' '3') and NOWIRE &lt;&gt; '3'</t>
  </si>
  <si>
    <t>Does every room have an electrical outlet or wall plug that works?</t>
  </si>
  <si>
    <t>IFBLOW</t>
  </si>
  <si>
    <t>JFBLOW</t>
  </si>
  <si>
    <t>Fuses blown or circuit breakers tripped</t>
  </si>
  <si>
    <t>Have any fuses blown or circuit breakers tripped in your home?</t>
  </si>
  <si>
    <t>EXTCOND</t>
  </si>
  <si>
    <t>Cracked or worn extension cords</t>
  </si>
  <si>
    <t>Are any of the extension cords in the home cracked or worn?</t>
  </si>
  <si>
    <t>NUMBLOW</t>
  </si>
  <si>
    <t># times fuses blown or breakers tripped</t>
  </si>
  <si>
    <t>How many times fuses blown or breakers tripped?</t>
  </si>
  <si>
    <t>1:7: 1-7 times||8: 8 or more times||B or -6: Not applicable||Blank or -9: Not reported||D or -7: Don't know</t>
  </si>
  <si>
    <t>COLD</t>
  </si>
  <si>
    <t>Heating Problems</t>
  </si>
  <si>
    <t>JCOLD</t>
  </si>
  <si>
    <t>Flag indicating unit was uncomfortably cold for 24 hours or more last winter</t>
  </si>
  <si>
    <t>FREEZEQ</t>
  </si>
  <si>
    <t>INTSTATUS = '1' and HEATTYPE &lt;&gt; '13'</t>
  </si>
  <si>
    <t>This question is only asked if the respondent replied that they had heating equipment and lived in the home during the winter. AHS began imputing COLD in 2017.</t>
  </si>
  <si>
    <t>Last winter, for any reason, was your unit so cold for 24 hours or more that you were uncomfortable?</t>
  </si>
  <si>
    <t>1: Yes||2: No||3: Household did not live in the unit last winter||M or -9: Not reported||N or -6: Not applicable</t>
  </si>
  <si>
    <t>COLDEQ</t>
  </si>
  <si>
    <t>JCOLDEQ</t>
  </si>
  <si>
    <t>Flag indicating unit as uncomfortably cold for 24 hours or more last winter because the main heating equipment broke down</t>
  </si>
  <si>
    <t>IFCOLD</t>
  </si>
  <si>
    <t>INTSTATUS = '1' and COLD = '1'</t>
  </si>
  <si>
    <t>This question is only asked if the respondent replied "yes" to COLD (Last winter, for any reason, was your housing unit so cold for 24 hours or more that you were uncomfortable?). AHS began imputing COLDEQ in 2017.</t>
  </si>
  <si>
    <t>Was that because the main heating equipment broke down?</t>
  </si>
  <si>
    <t>COLDEQFREQ</t>
  </si>
  <si>
    <t>JCOLDEQFREQ</t>
  </si>
  <si>
    <t>Number of times main heating equipment broke down for 6 hours or more (provided that main heating equipment broke down and unit was uncomfortably cold for 24 hours or more last winter)</t>
  </si>
  <si>
    <t>NUMCOLD</t>
  </si>
  <si>
    <t>INTSTATUS = '1' and COLDEQ = '1'</t>
  </si>
  <si>
    <t>This question is only asked if the respondent replied "yes" to COLDEQ (meaning they were uncomfortably cold because the heating equipment had broken down). AHS began imputing COLDEQFREQ in 2017.</t>
  </si>
  <si>
    <t>How many times did main heating equipment break down for 6 hours or more?</t>
  </si>
  <si>
    <t>0: Never broke down for 6 hours||1 : 7: 1 to 7 breakdowns lasting 6 hours or more||8: 8 or more breakdowns lasting 6 hours or more||M or -9: Not reported||N or -6: Not applicable</t>
  </si>
  <si>
    <t>COLDUTIL</t>
  </si>
  <si>
    <t>JCOLDUTIL</t>
  </si>
  <si>
    <t>Flag indicating unit was uncomfortably cold for 24 hours or more last winter due to utility interruption</t>
  </si>
  <si>
    <t>OTHCOLD2</t>
  </si>
  <si>
    <t>INTSTATUS = '1' and COLD = '1' and COLDEQ in ('1' '2')</t>
  </si>
  <si>
    <t>This question is only asked if the respondent replied "yes" to OTHCLD (Last winter, for any reason, was your housing unit so cold for 24 hours or more that you were uncomfortable?), and they indicated that the unit was cold for reasons other than the main heating equipment breaking down.</t>
  </si>
  <si>
    <t>What was the reason (why housing unit was so cold for 24 hours or more that you were uncomfortable)? Mark all that apply</t>
  </si>
  <si>
    <t>COLDHTCAP</t>
  </si>
  <si>
    <t>JCOLDHTCAP</t>
  </si>
  <si>
    <t>Flag indicating unit was uncomfortably cold for 24 hours or more last winter due to inadequate heating capacity</t>
  </si>
  <si>
    <t>COLDINSUL</t>
  </si>
  <si>
    <t>JCOLDINSUL</t>
  </si>
  <si>
    <t>Flag indicating unit was uncomfortably cold for 24 hours or more last winter due to inadequate insulation</t>
  </si>
  <si>
    <t>COLDCOST</t>
  </si>
  <si>
    <t>JCOLDCOST</t>
  </si>
  <si>
    <t>Flag indicating unit was uncomfortably cold for 24 hours or more last winter due to cost of heating</t>
  </si>
  <si>
    <t>COLDOTHER</t>
  </si>
  <si>
    <t>JCOLDOTHER</t>
  </si>
  <si>
    <t>Flag indicating unit was uncomfortably cold for 24 hours or more last winter because of some other reason</t>
  </si>
  <si>
    <t>FREEZE</t>
  </si>
  <si>
    <t>JREEZE</t>
  </si>
  <si>
    <t>Unit cold for 24+ hrs was uncomfortable</t>
  </si>
  <si>
    <t>Last winter, for any reason, was your housing unit so cold for 24 hours or more that it was uncomfortable?</t>
  </si>
  <si>
    <t>1: Yes||2: No||3: Did not live here last winter||B or -6: Not applicable||Blank or -9: Not reported||D or -7: Don't know||R or -8: Refused</t>
  </si>
  <si>
    <t>JFCOLD</t>
  </si>
  <si>
    <t>Main heating equipment broke down</t>
  </si>
  <si>
    <t>Was that because the MAIN heating equipment broke down?</t>
  </si>
  <si>
    <t>1: Yes||2: No, didn't break down OR no heating equipment||B or -6: Not applicable||D or -7: Don't know</t>
  </si>
  <si>
    <t># times main heating equipment broke down</t>
  </si>
  <si>
    <t>0: Never broken down for 6 hours||1:7: 1-7 breakdowns lasting 6 hours or more||8: 8 or more breakdowns lasting 6 hours or more||B or -6: Not applicable||D or -7: Don't know||R or -8: Refused</t>
  </si>
  <si>
    <t>WHYCD1</t>
  </si>
  <si>
    <t>Unit cold due to utility interruption</t>
  </si>
  <si>
    <t>What was the reason?</t>
  </si>
  <si>
    <t>WHYCD2</t>
  </si>
  <si>
    <t>Unit cold due to inadequate heating capacity</t>
  </si>
  <si>
    <t>WHYCD3</t>
  </si>
  <si>
    <t>Unit cold due to inadequate insulation</t>
  </si>
  <si>
    <t>WHYCD4</t>
  </si>
  <si>
    <t>Unit cold due to cost of heating</t>
  </si>
  <si>
    <t>WHYCD5</t>
  </si>
  <si>
    <t>Unit cold because of some other reason</t>
  </si>
  <si>
    <t>OTHCLD</t>
  </si>
  <si>
    <t>Unit cold for some other reason</t>
  </si>
  <si>
    <t>Was it cold for any other reason?</t>
  </si>
  <si>
    <t>1: Yes||2: No||B or -6: Not applicable||R or -8: Refused</t>
  </si>
  <si>
    <t>NOTOIL</t>
  </si>
  <si>
    <t>Plumbing Problems</t>
  </si>
  <si>
    <t>JNOTOIL</t>
  </si>
  <si>
    <t>Flag indicating if unit had any toilet breakdowns in last 3 months</t>
  </si>
  <si>
    <t>INTSTATUS = '1' and BATHROOMS not in ('07' '10' '11' '13' )</t>
  </si>
  <si>
    <t>NOTOIL is determined using IFTLT1 (Was there any time in the past year when your toilet was broken, or stopped up, or otherwise not working so you couldn't use it?) and IFTLT2 (Did that happen at all within the past 3 months?). This question is only asked if the respondent replied that they had a flush toilet. AHS began imputing NOTOIL in 2017.</t>
  </si>
  <si>
    <t>NOTOILFREQ</t>
  </si>
  <si>
    <t>JNOTOILFREQ</t>
  </si>
  <si>
    <t>Number of toilet breakdowns within last 3 months that lasted 6 hours or more</t>
  </si>
  <si>
    <t>INTSTATUS = '1' and NOTOIL = '1'</t>
  </si>
  <si>
    <t>NOTOILFREQ is determined using NUM3TLT (How many times in the last 3 months was the toilet not working?) and NUMTLT (How many of those times was it not working for 6 hours or more?). AHS began imputing NUM3TLT and NUMTLT in 2017. While NOTOILFREQ is not imputed directly, its components are and it's edit flag indicates imputation where one or more of its component variables are imputed.</t>
  </si>
  <si>
    <t>0: Never broke down for 6 hours||1 : 7: 1 - 7 breakdowns lasting 6 hours or more||8: Eight or more breakdowns lasting 6 hours or more||M or -9: Not reported||N or -6: Not applicable</t>
  </si>
  <si>
    <t>NOWAT</t>
  </si>
  <si>
    <t>JNOWAT</t>
  </si>
  <si>
    <t>Flag indicating if unit was completely without running water in the last 3 months</t>
  </si>
  <si>
    <t>IFDRY</t>
  </si>
  <si>
    <t>INTSTATUS = '1' and HOTWATER &lt;&gt; '7' and BATHROOMS in ('03' '04' '05' '06')</t>
  </si>
  <si>
    <t>This question is only asked if the respondent replied that the unit has both hot and cold water or has two or more bathrooms.</t>
  </si>
  <si>
    <t>Was your home ever completely without running water in the past 3 months?</t>
  </si>
  <si>
    <t>NOWATFREQ</t>
  </si>
  <si>
    <t>JNOWATFREQ</t>
  </si>
  <si>
    <t>Number of times unit was completely without running water in the last 3 months</t>
  </si>
  <si>
    <t>NUMDRY</t>
  </si>
  <si>
    <t>INTSTATUS = '1' and NOWAT = '1'</t>
  </si>
  <si>
    <t>NOWATFREQ is determined using IFDRY (Have you been completely without running water in the past 3 months?) and NUMDRY (How many of these lasted 6 hours or more?).</t>
  </si>
  <si>
    <t>How many times was running water not available for 6 hours or more (in the past 3 months)?</t>
  </si>
  <si>
    <t>0: Never broke down for 6 hours||1 : 7: 1 to 7 breakdowns lasting 6 hours or more||8: Eight or more breakdowns lasting 6 hours or more||M or -9: Not reported||N or -6: Not applicable</t>
  </si>
  <si>
    <t>SEWBREAK</t>
  </si>
  <si>
    <t>JSEWBREAK</t>
  </si>
  <si>
    <t>Number of sewer breakdowns within last 3 months that last 6 hours or more</t>
  </si>
  <si>
    <t>INTSTATUS = '1' and SEWTYPE in ('01' '02' '03' '04' '05' '06')</t>
  </si>
  <si>
    <t>SEWBREAK is determined using IFSEW (Did the sewage system break down in the last 3 months?) and NUMSEW ( How many of these breakdowns lasted 6 hours or more?).</t>
  </si>
  <si>
    <t>1: One breakdown in the last 3 months for 6 hours or more||2: Two breakdowns in the last 3 months for 6 hours or more||3: Three breakdowns in the last 3 months for 6 hours or more||4: Four or more breakdowns in last three months for 6 hours or more||5: Sewage system broke down in the last 3 months, but never for 6 hours or more||6: No breakdowns in the last 3 months||N or -6: Not applicable</t>
  </si>
  <si>
    <t>IFTLT</t>
  </si>
  <si>
    <t>JIFTLT</t>
  </si>
  <si>
    <t>Any toilet breakdowns in last 3 months</t>
  </si>
  <si>
    <t>Was there any time in last 3 months when the toilet BROKEN, or STOPPED UP, or otherwise NOT WORKING, so you COULDN'T USE it? Did that happen at all WITHIN THE PAST THREE MONTHS, that is, since 3 months ago (date)?</t>
  </si>
  <si>
    <t>NUMTLT</t>
  </si>
  <si>
    <t>Number of toilet breakdowns 6 hours or more</t>
  </si>
  <si>
    <t>And how many of those times toilet not working for SIX HOURS or MORE?</t>
  </si>
  <si>
    <t>0: Never broken down for 6 hours||1:7: 1-7 toilet breakdowns lasting 6 hours or more||8: 8 or more toilet breakdowns lasting 6 hours or more||B or -6: Not applicable||Blank or -9: Not reported||D or -7: Don't know</t>
  </si>
  <si>
    <t>JIFDRY</t>
  </si>
  <si>
    <t>Unit completely without running water</t>
  </si>
  <si>
    <t>Was your home ever COMPLETELY without running water</t>
  </si>
  <si>
    <t>1: Yes||2: No water stoppage||B or -6: Not applicable||Blank or -9: Not reported||D or -7: Don't know||R or -8: Refused</t>
  </si>
  <si>
    <t># times completely without running water</t>
  </si>
  <si>
    <t>How many times was it not available for 6 hours or more?</t>
  </si>
  <si>
    <t>0: None lasted 6 hours||1:7: 1-7 water stoppages lasting 6 hours or more||8: 8 or more water stoppages lasting 6 hours or more||B or -6: Not applicable||D or -7: Don't know</t>
  </si>
  <si>
    <t>HOTPIP</t>
  </si>
  <si>
    <t>JOTPIP</t>
  </si>
  <si>
    <t>Unit has hot &amp; cold running water</t>
  </si>
  <si>
    <t>Does this full bath contain both hot and cold water? Does this housing unit have both hot and cold water?</t>
  </si>
  <si>
    <t>IFSEW</t>
  </si>
  <si>
    <t>JIFSEW</t>
  </si>
  <si>
    <t>Sewage system broke down</t>
  </si>
  <si>
    <t>Did the sewage system break down in your home -- that is, since last interview?</t>
  </si>
  <si>
    <t>NUMSEW</t>
  </si>
  <si>
    <t>JUMSEW</t>
  </si>
  <si>
    <t>Number of sewage system breakdowns</t>
  </si>
  <si>
    <t>How many of these breakdowns lasted 6 hours or more?</t>
  </si>
  <si>
    <t>0: None lasted 6 hours||1:7: 1-7 sewage breakdowns lasting 6 hours or more||8: 8 or more sewage breakdowns lasting 6 hours or more||B or -6: Not applicable</t>
  </si>
  <si>
    <t>PLUMB</t>
  </si>
  <si>
    <t>Complete plumbing facilities in unit</t>
  </si>
  <si>
    <t>To have complete plumbing facilities, the unit must have exclusive use of hot and cold running water, a toilet, and a bathtub/shower in the bathroom. Lack of any of these items or lack of exclusive use means the unit does not have complete p</t>
  </si>
  <si>
    <t>1: have complete plumbing facilities for exclusive use||2: lacking complete plumbing facilities for exclusive use||B or -6: Not applicable</t>
  </si>
  <si>
    <t>PUBSEW</t>
  </si>
  <si>
    <t>JUBSEW</t>
  </si>
  <si>
    <t>Unit connected to public sewer</t>
  </si>
  <si>
    <t>Is this housing unit connected to a public sewer?</t>
  </si>
  <si>
    <t>RODENT</t>
  </si>
  <si>
    <t>Pests</t>
  </si>
  <si>
    <t>JRODENT</t>
  </si>
  <si>
    <t>Number of times there was signs of rodents in last 12 months</t>
  </si>
  <si>
    <t>RODENT is determined using EVROD (Have you ever seen signs of mice or rats inside your home?), M12ROD (Was that in the last 12 months?) and RATFREQ (How often have you seen this evidence in your home in the last 12 months?).</t>
  </si>
  <si>
    <t>1: Seen daily in the last 12 months||2: Seen weekly in the last 12 months||3: Seen monthly in the last 12 months||4: Seen a few times in the last 12 months||5: No signs in the last 12 months||N or -6: Not applicable</t>
  </si>
  <si>
    <t>ROACH</t>
  </si>
  <si>
    <t>JROACH</t>
  </si>
  <si>
    <t>Number of times there were signs of live or dead cockroaches in last 12 months</t>
  </si>
  <si>
    <t>ROACH is determined using EROACH (Have you ever seen signs of live or dead cockroaches or cockroach feces inside your home? ), M12ROACH (Was that in the last 12 months?) and ROACHFRQ (How often have you seen this evidence in your home in the last 12 months?).</t>
  </si>
  <si>
    <t>EVROD</t>
  </si>
  <si>
    <t>JEVROD</t>
  </si>
  <si>
    <t>Evidence of rodents in unit</t>
  </si>
  <si>
    <t>Have you ever seen signs of mice or rats INSIDE your housing unit ? (EXCLUDE RATS/MICE KEPT AS PETS OR SNAKE FOOD OR OTHERWISE DELIBERATELY BROUGHT INSIDE)</t>
  </si>
  <si>
    <t>EROACH</t>
  </si>
  <si>
    <t>JEROACH</t>
  </si>
  <si>
    <t>Evidence of roaches in unit</t>
  </si>
  <si>
    <t>Have you ever seen signs of live or dead cockroaches or cockroach feces INSIDE your living quarters?</t>
  </si>
  <si>
    <t>M3ROD</t>
  </si>
  <si>
    <t>JM3ROD</t>
  </si>
  <si>
    <t>Rodents seen in unit recently</t>
  </si>
  <si>
    <t>NEWHOUSE(2009,2007,2005,2004,2003,2002,2001); HOUSHLD(1999,1998,1997)</t>
  </si>
  <si>
    <t>2009;2007;2005;2004;2003;2002;2001;1999;1998;1997</t>
  </si>
  <si>
    <t>Was that within the past 3 months -- that is, since 3 months ago (date)?</t>
  </si>
  <si>
    <t>M12ROD</t>
  </si>
  <si>
    <t>JM12ROD</t>
  </si>
  <si>
    <t>Was that within the past 12 months -- that is, since 12 months ago (date)?</t>
  </si>
  <si>
    <t>M12ROACH</t>
  </si>
  <si>
    <t>JM12ROACH</t>
  </si>
  <si>
    <t>Roaches seen in unit recently</t>
  </si>
  <si>
    <t>MICE</t>
  </si>
  <si>
    <t>JMICE</t>
  </si>
  <si>
    <t>Mice seen in unit recently</t>
  </si>
  <si>
    <t>Was it a rat, a mouse, or aren't you sure what it was?</t>
  </si>
  <si>
    <t>RATS</t>
  </si>
  <si>
    <t>JRATS</t>
  </si>
  <si>
    <t>Rats seen in unit recently</t>
  </si>
  <si>
    <t>RATFREQ</t>
  </si>
  <si>
    <t>JRATFREQ</t>
  </si>
  <si>
    <t>Frequency of evidence of rats</t>
  </si>
  <si>
    <t>How often have you seen any evidence of mice or rats in your home since 12 months ago (date)? Would you say it was daily, weekly, monthly, or a few times?</t>
  </si>
  <si>
    <t>1: Daily||2: Weekly||3: Monthly||4: A few times||B or -6: Not applicable</t>
  </si>
  <si>
    <t>ROACHFRQ</t>
  </si>
  <si>
    <t>JROACHFRQ</t>
  </si>
  <si>
    <t>Frequency of evidence of roaches</t>
  </si>
  <si>
    <t>How often have you seen any live or dead cockroaches or cockroach feces INSIDE your home since 12 months ago (date)? Would you say it was daily, weekly, monthly, or a few times?</t>
  </si>
  <si>
    <t>NOTSUR</t>
  </si>
  <si>
    <t>JOTSUR</t>
  </si>
  <si>
    <t>Not sure if rodents were rats or mice</t>
  </si>
  <si>
    <t>FNDCRUMB</t>
  </si>
  <si>
    <t>Structural Problems</t>
  </si>
  <si>
    <t>JFNDCRUMB</t>
  </si>
  <si>
    <t>Flag indicating foundation has holes, cracks, or crumbling</t>
  </si>
  <si>
    <t>ECRUMB</t>
  </si>
  <si>
    <t>Are there holes or open cracks or crumbling in the foundation of this housing unit--that is, in the base on which the unit stands?</t>
  </si>
  <si>
    <t>ROOFHOLE</t>
  </si>
  <si>
    <t>JROOFHOLE</t>
  </si>
  <si>
    <t>Flag indicating roof has holes</t>
  </si>
  <si>
    <t>EHOLER</t>
  </si>
  <si>
    <t>Does the roof have any holes?</t>
  </si>
  <si>
    <t>ROOFSHIN</t>
  </si>
  <si>
    <t>JROOFSHIN</t>
  </si>
  <si>
    <t>Flag indicating roof has missing shingles or other roofing materials</t>
  </si>
  <si>
    <t>EMISSR</t>
  </si>
  <si>
    <t>Does the roof have missing shingles or other missing roofing materials?</t>
  </si>
  <si>
    <t>ROOFSAG</t>
  </si>
  <si>
    <t>JROOFSAG</t>
  </si>
  <si>
    <t>Flag indicating roof's surface sags or is uneven</t>
  </si>
  <si>
    <t>ESAGR</t>
  </si>
  <si>
    <t>Does the roof's surface sag or appear uneven?</t>
  </si>
  <si>
    <t>WALLSIDE</t>
  </si>
  <si>
    <t>JWALLSIDE</t>
  </si>
  <si>
    <t>Flag indicating outside walls have missing siding, bricks, or other missing wall materials</t>
  </si>
  <si>
    <t>EMISSW</t>
  </si>
  <si>
    <t>Do the outside walls have any missing siding, bricks, or other missing wall materials?</t>
  </si>
  <si>
    <t>WALLSLOPE</t>
  </si>
  <si>
    <t>JWALLSLOPE</t>
  </si>
  <si>
    <t>Flag indicating outside walls slope, lean, buckle, or slant</t>
  </si>
  <si>
    <t>ESLOPW</t>
  </si>
  <si>
    <t>Do the outside walls slope, lean, buckle, or slant?</t>
  </si>
  <si>
    <t>WINBOARD</t>
  </si>
  <si>
    <t>JWINBOARD</t>
  </si>
  <si>
    <t>Flag indicating windows are boarded up</t>
  </si>
  <si>
    <t>EBOARD</t>
  </si>
  <si>
    <t>Are any of the windows in this housing unit boarded up?</t>
  </si>
  <si>
    <t>WINBROKE</t>
  </si>
  <si>
    <t>JWINBROKE</t>
  </si>
  <si>
    <t>Flag indicating windows are broken</t>
  </si>
  <si>
    <t>EBROKE</t>
  </si>
  <si>
    <t>Are any of the windows in this housing unit broken?</t>
  </si>
  <si>
    <t>FLOORHOLE</t>
  </si>
  <si>
    <t>JFLOORHOLE</t>
  </si>
  <si>
    <t>Flag indicating floor has holes</t>
  </si>
  <si>
    <t>HOLES</t>
  </si>
  <si>
    <t>Are any holes in the floors big enough for someone to catch their foot on?</t>
  </si>
  <si>
    <t>WALLCRACK</t>
  </si>
  <si>
    <t>JWALLCRACK</t>
  </si>
  <si>
    <t>Flag indicating inside walls or ceilings have open holes or cracks</t>
  </si>
  <si>
    <t>CRACKS</t>
  </si>
  <si>
    <t>In the inside walls or ceilings of this housing unit, are there any open holes or cracks wider than the edge of a dime?</t>
  </si>
  <si>
    <t>PAINTPEEL</t>
  </si>
  <si>
    <t>JPAINTPEEL</t>
  </si>
  <si>
    <t>Flag indicating interior area of peeling paint larger than 8 x 11</t>
  </si>
  <si>
    <t>BIGP2</t>
  </si>
  <si>
    <t>Respondents were first asked BIGP1 (Does this unit have any areas of peeling paint or broken plaster?), and if they replied yes, were then asked BIGP2 (Are any of these areas bigger than 8 inches by 11 inches?).</t>
  </si>
  <si>
    <t>BIGP</t>
  </si>
  <si>
    <t>JBIGP</t>
  </si>
  <si>
    <t>Area of peeling paint larger than 8 x 11</t>
  </si>
  <si>
    <t>Do the walls on the inside of this housing unit have any areas of peeling paint or broken plaster? Are any of these areas bigger than 8 inches by 11 inches? (THE SIZE OF A STANDARD BUSINESS LETTER)</t>
  </si>
  <si>
    <t>Holes/cracks or crumbling in foundation</t>
  </si>
  <si>
    <t>Are there holes or open cracks or crumbling in the foundation of this housing unit--that is, in the base on which the housing unit stands? (Do not count holes made for ventilation)</t>
  </si>
  <si>
    <t>Roof has holes</t>
  </si>
  <si>
    <t>Roof missing shingles/other roofing materials</t>
  </si>
  <si>
    <t>The next questions are about the CONDITION of the outside of this housing unit. Does the roof have missing shingles or other missing roofing materials? (Do not count gutters or downspouts)</t>
  </si>
  <si>
    <t>Roof's surface sags or is uneven</t>
  </si>
  <si>
    <t>Outside walls missing siding/bricks/etc</t>
  </si>
  <si>
    <t>Outside walls slope/lean/slant/buckle</t>
  </si>
  <si>
    <t>Do the outside walls slope, lean, buckle or slant?</t>
  </si>
  <si>
    <t>Windows boarded up</t>
  </si>
  <si>
    <t>Windows broken</t>
  </si>
  <si>
    <t>JHOLES</t>
  </si>
  <si>
    <t>Holes in floor</t>
  </si>
  <si>
    <t>How about the floors in this housing unit Are any holes in the floors big enough for someone to catch their foot on? (ABOUT 4 INCHES ACROSS ABOUT THE HEIGHT OF A SOUP CAN)</t>
  </si>
  <si>
    <t>JRACKS</t>
  </si>
  <si>
    <t>Open cracks wider than dime</t>
  </si>
  <si>
    <t>People sometimes have problems with cracks or holes in their home's floors, walls, or ceilings - not little hairline cracks or nail holes, but OPEN cracks or holes. In the INSIDE walls or ceilings of this housing unit, are there any OPEN HOL</t>
  </si>
  <si>
    <t>BADSTEP</t>
  </si>
  <si>
    <t>Loose/broken/missing steps in common stairs</t>
  </si>
  <si>
    <t>Do the common stairways located inside this building or attached to the outside of this building have any loose, broken or missing steps?</t>
  </si>
  <si>
    <t>1: No common stairways||2: Yes||3: No||B or -6: Not applicable||Blank or -9: Not reported||D or -7: Don't know||R or -8: Refused</t>
  </si>
  <si>
    <t>BDSTPQ</t>
  </si>
  <si>
    <t>1: Yes||2: No||3: No common stairways</t>
  </si>
  <si>
    <t>RAILOK</t>
  </si>
  <si>
    <t>Railings on common stairs firmly attached</t>
  </si>
  <si>
    <t>NEWHOUSE(2004,2003,2002,2001); HOUSHLD(1999,1998,1997)</t>
  </si>
  <si>
    <t>2004;2003;2002;2001;1999;1998;1997</t>
  </si>
  <si>
    <t>Are any railings on the common stairways firmly attached? ('Firmly Attached' = secured strongly enough to be used with complete confidence.) Are all of them firmly attached?</t>
  </si>
  <si>
    <t>1: No stair railings||2: All firmly attached||3: Some/none firmly attached||B or -6: Not applicable||D or -7: Don't know||R or -8: Refused</t>
  </si>
  <si>
    <t>RAILOK1</t>
  </si>
  <si>
    <t>Railings on stairs firmly attached</t>
  </si>
  <si>
    <t>Are any railings on the common stairways firmly attached? ('Firmly Attached' = secured strongly enough to be used with complete confidence.)</t>
  </si>
  <si>
    <t>1: Yes||2: No||3: No Stair Railings</t>
  </si>
  <si>
    <t>RAILOK2</t>
  </si>
  <si>
    <t>All stair railings firmly attached</t>
  </si>
  <si>
    <t>Are all of them firmly attached?</t>
  </si>
  <si>
    <t>WALLX</t>
  </si>
  <si>
    <t>JWALLX</t>
  </si>
  <si>
    <t># inside walls/ceilings repaired/replaced</t>
  </si>
  <si>
    <t>How many inside walls or ceilings were replaced or repaired?</t>
  </si>
  <si>
    <t>1:99: 1-99 walls or ceilings||B or -6: Not applicable</t>
  </si>
  <si>
    <t>WALREP</t>
  </si>
  <si>
    <t>Inside walls/ceilings repaired/replaced</t>
  </si>
  <si>
    <t>Have any inside walls or ceilings in your home been replaced or repaired in the past 12 months?</t>
  </si>
  <si>
    <t>LEAKO</t>
  </si>
  <si>
    <t>Leaking and Mold</t>
  </si>
  <si>
    <t>JLEAKO</t>
  </si>
  <si>
    <t>Flag indicating outside water leaks in last 12 months</t>
  </si>
  <si>
    <t>LEAK2</t>
  </si>
  <si>
    <t>Respondents were first asked LEAK1 (Did water ever leak into your home from the outside?), and if they replied yes, were then asked LEAK2 (Did water leak in from the outside within the past 12 months?). AHS began imputing LEAKO in 2017.</t>
  </si>
  <si>
    <t>Did water leak in from the outside within the past 12 months?</t>
  </si>
  <si>
    <t>LEAKOROOF</t>
  </si>
  <si>
    <t>JLEAKOROOF</t>
  </si>
  <si>
    <t>Flag indicating the outside water leak came from the roof</t>
  </si>
  <si>
    <t>WHERELK</t>
  </si>
  <si>
    <t>INTSTATUS = '1' and LEAKO = '1'</t>
  </si>
  <si>
    <t>Respondents were first asked LEAK2 (Did water leak in from the outside within the past 12 months?), and if they replied yes, were then asked WHERELK (Where did the water come from?).</t>
  </si>
  <si>
    <t>Where did the water come from? (Mark all that apply)</t>
  </si>
  <si>
    <t>LEAKOBASE</t>
  </si>
  <si>
    <t>JLEAKOBASE</t>
  </si>
  <si>
    <t>Flag indicating the outside water leak came from the basement</t>
  </si>
  <si>
    <t>LEAKOWALL</t>
  </si>
  <si>
    <t>JLEAKOWALL</t>
  </si>
  <si>
    <t>Flag indicating the outside water leak came from the walls or around closed windows or closed doors</t>
  </si>
  <si>
    <t>LEAKOOTH</t>
  </si>
  <si>
    <t>JLEAKOOTH</t>
  </si>
  <si>
    <t>Flag indicating the outside water leak came from somewhere else</t>
  </si>
  <si>
    <t>LEAKI</t>
  </si>
  <si>
    <t>JLEAKI</t>
  </si>
  <si>
    <t>Flag indicating inside water leaks in last 12 months</t>
  </si>
  <si>
    <t>ILEAK2</t>
  </si>
  <si>
    <t>Respondents were first asked ILEAK1 (Since you've lived here, did water leak in--from broken pipes or water heaters, backed up plumbing, another unit?), and if they replied yes, were then asked ILEAK2 (Did any inside water leaks happen within the past 12 months?). AHS began imputing LEAKI in 2017.</t>
  </si>
  <si>
    <t>Did any inside water leaks happen within the past 12 months?</t>
  </si>
  <si>
    <t>LEAKIPLUM</t>
  </si>
  <si>
    <t>JLEAKIPLUM</t>
  </si>
  <si>
    <t>Flag indicating the inside water leak came from own plumbing fixtures backing up or overflowing</t>
  </si>
  <si>
    <t>WHERELK2</t>
  </si>
  <si>
    <t>INTSTATUS = '1' and LEAKI = '1'</t>
  </si>
  <si>
    <t>Respondents were first asked ILEAK2 (Did any inside water leaks happen within the past 12 months?), and if they replied yes, were then asked WHERELK2 (Where did the water come from?).</t>
  </si>
  <si>
    <t>LEAKIPIPE</t>
  </si>
  <si>
    <t>JLEAKIPIPE</t>
  </si>
  <si>
    <t>Flag indicating the inside water leak came from pipes leaking (including pipes from other apartments)</t>
  </si>
  <si>
    <t>LEAKIWATH</t>
  </si>
  <si>
    <t>JLEAKIWATH</t>
  </si>
  <si>
    <t>Flag indicating the inside water leak came from broken water heater</t>
  </si>
  <si>
    <t>LEAKIOTH</t>
  </si>
  <si>
    <t>JLEAKIOTH</t>
  </si>
  <si>
    <t>Flag indicating the inside water leak came from other source</t>
  </si>
  <si>
    <t>LEAKIDK</t>
  </si>
  <si>
    <t>JLEAKIDK</t>
  </si>
  <si>
    <t>Flag indicating the inside water leak came from unknown source</t>
  </si>
  <si>
    <t>MOLDKITCH</t>
  </si>
  <si>
    <t>JMOLDKITCH</t>
  </si>
  <si>
    <t>Flag indicating mold was present in kitchen in the last 12 months</t>
  </si>
  <si>
    <t>MLDROOM</t>
  </si>
  <si>
    <t>HOUSEHOLD(2017,2015); NEWHOUSE(2011)</t>
  </si>
  <si>
    <t>2017;2015;2011</t>
  </si>
  <si>
    <t>Respondents were first asked MOLD (In the last 12 months, was there mold covering an area greater than or equal to the size of an 8 1/2" x 11" piece of paper in your unit?), and if they replied yes, were then asked MLDROOM (which room?).</t>
  </si>
  <si>
    <t>Was the mold in the... ? (Mark all that apply)</t>
  </si>
  <si>
    <t>1: Yes||2: No||M or -9 (2015 and later) | Blank or -9 (2013 and earlier): Not reported||M or -9 (2015 and later) | D or -7 (2013 and earlier): Not reported (2015 and later) | Don't Know (2013 and earlier)||N or -6 (2015 and later) | B or -6 (2013 and earlier): Not applicable</t>
  </si>
  <si>
    <t>MOLDBATH</t>
  </si>
  <si>
    <t>JMOLDBATH</t>
  </si>
  <si>
    <t>Flag indicating mold was present in bathroom in the last 12 months</t>
  </si>
  <si>
    <t>MOLDBEDRM</t>
  </si>
  <si>
    <t>JMOLDBEDRM</t>
  </si>
  <si>
    <t>Flag indicating mold was present in bedroom in the last 12 months</t>
  </si>
  <si>
    <t>MOLDLROOM</t>
  </si>
  <si>
    <t>JMOLDLROOM</t>
  </si>
  <si>
    <t>Flag indicating mold was present in living room in the last 12 months</t>
  </si>
  <si>
    <t>MOLDBASEM</t>
  </si>
  <si>
    <t>JMOLDBASEM</t>
  </si>
  <si>
    <t>Flag indicating mold was present in basement in the last 12 months</t>
  </si>
  <si>
    <t>MOLDOTHER</t>
  </si>
  <si>
    <t>JMOLDOTHER</t>
  </si>
  <si>
    <t>Flag indicating mold was present in some other room in the last 12 months</t>
  </si>
  <si>
    <t>LEAK</t>
  </si>
  <si>
    <t>JLEAK</t>
  </si>
  <si>
    <t>Any outside water leaks in last 12 months</t>
  </si>
  <si>
    <t>These next questions are about water leaks - either from OUTSIDE your housing unit or from INSIDE. While you have been living here, did water ever leak INTO your housing unit DIRECTLY FROM THE OUTSIDE -- for example, through the roof, outside</t>
  </si>
  <si>
    <t>RLEAK</t>
  </si>
  <si>
    <t>Water leak in roof</t>
  </si>
  <si>
    <t>Did the water come in from the --</t>
  </si>
  <si>
    <t>BLEAK</t>
  </si>
  <si>
    <t>Water leak in basement</t>
  </si>
  <si>
    <t>WLEAK</t>
  </si>
  <si>
    <t>Water leak in wall or closed door/window</t>
  </si>
  <si>
    <t>OTLEAK</t>
  </si>
  <si>
    <t>Water leak from other outside source</t>
  </si>
  <si>
    <t>ILEAK</t>
  </si>
  <si>
    <t>JILEAK</t>
  </si>
  <si>
    <t>Any inside water leaks in last 12 months</t>
  </si>
  <si>
    <t>Now about water leaks from INSIDE. Since you lived here, did water leak in -- from broken pipes or water heaters, backed up plumbing, or other equipment failure inside the unit? Did any inside water leaks happen within the past 12 months --</t>
  </si>
  <si>
    <t>PLEAK</t>
  </si>
  <si>
    <t>Inside water leak from plumbing fixtures</t>
  </si>
  <si>
    <t>Where did the water come from?</t>
  </si>
  <si>
    <t>PILEAK</t>
  </si>
  <si>
    <t>Inside water leak from leaking pipes</t>
  </si>
  <si>
    <t>WTRHRL</t>
  </si>
  <si>
    <t>Source of inside water leak is broken water heater</t>
  </si>
  <si>
    <t>NLEAK1</t>
  </si>
  <si>
    <t>Inside water leak from some other source</t>
  </si>
  <si>
    <t>NLEAK2</t>
  </si>
  <si>
    <t>Source of inside water leak unknown</t>
  </si>
  <si>
    <t>MOLD</t>
  </si>
  <si>
    <t>Mold present in home</t>
  </si>
  <si>
    <t>In the last 12 months, was there mold covering an area greater than or equal to the size of an 81/2" x 11" piece of paper in the home?</t>
  </si>
  <si>
    <t>ADEQUACY</t>
  </si>
  <si>
    <t>JADEQUACY</t>
  </si>
  <si>
    <t>Type of housing adequacy</t>
  </si>
  <si>
    <t>This item reflects categorizations of housing quality defined by HUD.</t>
  </si>
  <si>
    <t>1: Adequate||2: Moderately Inadequate||3: Severely Inadequate</t>
  </si>
  <si>
    <t>UPKEEP</t>
  </si>
  <si>
    <t>JUPKEEP</t>
  </si>
  <si>
    <t>Type of upkeep problems</t>
  </si>
  <si>
    <t>This item reflects levels of upkeep problems defined by HUD. Moderately inadequate upkeep is defined as having three of four of the following problems: (1) water leaks from the outside, such as from the roof, basement, windows, or doors; (2) leaks from inside structure, such as pipes or plumbing fixtures; (3) holes in the floors; (4) holes or open cracks in the walls or ceilings; (5) more than 8 by 11 inches of peeling paint or broken plaster; or (6) signs of rats in the last 90 days. Severely inadequate upkeep is defined as having at least five of those problems.</t>
  </si>
  <si>
    <t>1: Less than 3 upkeep problems||2: 3 or 4 upkeep problems||3: 5 or more upkeep problems</t>
  </si>
  <si>
    <t>BLDMNT</t>
  </si>
  <si>
    <t>Renter Maintenance Satisfaction</t>
  </si>
  <si>
    <t>Satisfaction with building maintenance</t>
  </si>
  <si>
    <t>On maintenance of the building, are you completely satisfied, partly satisfied, or dissatisfied?</t>
  </si>
  <si>
    <t>1: Completely satisfied||2: Partly satisfied||3: Dissatisfied||4: Landlord not responsible for building maintenance||B or -6: Not applicable||Blank or -9: Not reported||D or -7: Don't know||R or -8: Refused</t>
  </si>
  <si>
    <t>GRDMNT</t>
  </si>
  <si>
    <t>Satisfaction with grounds maintenance</t>
  </si>
  <si>
    <t>On maintenance of the grounds, are you completely satisfied, partly satisfied, or dissatisfied?</t>
  </si>
  <si>
    <t>1: Completely satisfied||2: Partly satisfied||3: Dissatisfied||4: Landlord not responsible for ground maintenance||B or -6: Not applicable||Blank or -9: Not reported||D or -7: Don't know||R or -8: Refused</t>
  </si>
  <si>
    <t>IMAINT</t>
  </si>
  <si>
    <t>Receive adequate maintenance</t>
  </si>
  <si>
    <t>In your opinion, do you receive adequate maintenance for your home?</t>
  </si>
  <si>
    <t>MAJR1</t>
  </si>
  <si>
    <t>Starts major maintenance/repairs soon enough</t>
  </si>
  <si>
    <t>When the owner has to do MAJOR maintenance or repairs: Do they start quickly enough?</t>
  </si>
  <si>
    <t>1: Yes usually||2: Not usually||3: Very mixed||4: Haven't needed any||5: Landlord not responsible for maintenance||B or -6: Not applicable||Blank or -9: Not reported||D or -7: Don't know||R or -8: Refused</t>
  </si>
  <si>
    <t>MAJR2</t>
  </si>
  <si>
    <t>Solves major problems quickly</t>
  </si>
  <si>
    <t>Do they solve the problem quickly once they start?</t>
  </si>
  <si>
    <t>1: Yes||2: No||3: Mixed||B or -6: Not applicable||Blank or -9: Not reported||D or -7: Don't know||R or -8: Refused</t>
  </si>
  <si>
    <t>MAJR3</t>
  </si>
  <si>
    <t>Polite/considerate of home (major repairs)</t>
  </si>
  <si>
    <t>Are they polite and considerate of your home?</t>
  </si>
  <si>
    <t>MINR1</t>
  </si>
  <si>
    <t>Starts minor maintenance/repairs soon enough</t>
  </si>
  <si>
    <t>For MINOR maintenance or repairs: Do they start quickly enough?</t>
  </si>
  <si>
    <t>1: Yes usually||2: Not usually||3: Very mixed||4: Haven't needed any||5: Landlord not responsible for minor repairs||B or -6: Not applicable||Blank or -9: Not reported||D or -7: Don't know||R or -8: Refused</t>
  </si>
  <si>
    <t>MINR2</t>
  </si>
  <si>
    <t>Solves minor problems quickly</t>
  </si>
  <si>
    <t>MINR3</t>
  </si>
  <si>
    <t>Polite/considerate of home (minimum repairs)</t>
  </si>
  <si>
    <t>OMAINT</t>
  </si>
  <si>
    <t>Buildings &amp; grounds maintained properly</t>
  </si>
  <si>
    <t>In your opinion, are the buildings and grounds properly maintained?</t>
  </si>
  <si>
    <t>ZADEQ</t>
  </si>
  <si>
    <t>General (Housing Problems)</t>
  </si>
  <si>
    <t>Recoded adequacy of housing</t>
  </si>
  <si>
    <t>Previous Description: A unit is severely inadequate if any of the following conditions exist: 1. The unit lacks complete plumbing facilities. 2. There were 3 or more heating equipment breakdowns lasting 6 hours or more in the last 90 days. 3. The unit has no electricity. 4. The electrical wiring is not concealed, working wall outlets are not present in every room, and fuses/breakers blew 3 or more times in the last 90 days. 5. 5 or more of the following exist: outside water leaks, inside water leaks, holes in the floor, cracks wider than a dime in the walls, areas of peeling paint or plaster larger than 8 1/2 x 11, rodents seen in the unit recently 6. all 4 of the following exist: no working light fixtures or no light fixtures at all in public hallways, loose, broken, or missing steps in common stairways, stair railings not firmly attached or no stair railings on stairs at all, there are 3 or more floors between the unit and the main entrance to the building and there is no elevator Notes: This last condition was no longer used beginning with the 2007 surveys. A unit is moderately inadequate if it is not severely inadequate and any of the following conditions exist: 1. The unit lacks complete kitchen facilities. 2. There were 3 or more toilet breakdowns lasting 6 hours or more in the last 90 days 3. An unvented room heater is the main heating equipment. 4.</t>
  </si>
  <si>
    <t>If the unit meets just one of the following conditions: Unit has less than 2 full bathrooms (BATHS &lt; 2) and the unit has at least one of the following: Unit does not have hot and cold running water (HOTPIP='2')</t>
  </si>
  <si>
    <t>1: adequate||2: moderately inadequate||3: severely inadequate||B or -6: Not applicable</t>
  </si>
  <si>
    <t>EGOOD</t>
  </si>
  <si>
    <t>No listed conditions seen in/on unit</t>
  </si>
  <si>
    <t>EGOOD is recoded from answers to observation questions ECRUMB, EMISSR, EHOLER, ESAGR, EMISSW, ESLOPW, EBOARD, EBROKE, and EBAR. The observation module was removed from the questionnaire in 2011 and these questions were moved to the breakdown module. Prior to 2011, only noninterviews were coded as not applicable (B) for this question. In 2011 and after, Bs in relation to the universe for ECRUMB, the first observation question in the questionnaire.</t>
  </si>
  <si>
    <t>1: No listed conditions seen in or on the unit||B or -6: Not applicable||Blank or -9: Not reported</t>
  </si>
  <si>
    <t>LTSOK</t>
  </si>
  <si>
    <t>Hallway lights working</t>
  </si>
  <si>
    <t>Are any of the hallway lights in this building in working order? Do all of the hallway lights work?</t>
  </si>
  <si>
    <t>1: No public halls||2: All work||3: Some work||4: None work||5: No light fixtures||B or -6: Not applicable||Blank or -9: Not reported||D or -7: Don't know||R or -8: Refused</t>
  </si>
  <si>
    <t>LTSOK1</t>
  </si>
  <si>
    <t>Are any of the hallway lights in this building in working order?</t>
  </si>
  <si>
    <t>1: Yes||2: No||3: No public halls||4: No light fixtures||5: Don't know</t>
  </si>
  <si>
    <t>LTSOK2</t>
  </si>
  <si>
    <t>All hallway lights working</t>
  </si>
  <si>
    <t>Do all of the hallway lights work?</t>
  </si>
  <si>
    <t>TALWIR</t>
  </si>
  <si>
    <t>Aluminum wiring inspected before purchase</t>
  </si>
  <si>
    <t>NEWHOUSE(2009,2007,2005,2004,2003,2002,2001); HOUSHLD(1999,1997)</t>
  </si>
  <si>
    <t>2009;2007;2005;2004;2003;2002;2001;1999;1997</t>
  </si>
  <si>
    <t>When ... bought this housing unit, did anyone make inquiries or have this housing unit inspected or tested for aluminum wiring?</t>
  </si>
  <si>
    <t>HSHLDTYPE</t>
  </si>
  <si>
    <t>Total Household Demographics</t>
  </si>
  <si>
    <t>JHSHLDTYPE</t>
  </si>
  <si>
    <t>Type of household</t>
  </si>
  <si>
    <t>Demographics</t>
  </si>
  <si>
    <t>1: Married-couple family household||2: Other family household: Male householder, no wife present||3: Other family household: Female householder, no husband present||4: Nonfamily household: Male householder, living alone||5: Nonfamily household: Male householder, not living alone||6: Nonfamily household: Female householder, living alone||7: Nonfamily household: Female householder, not living alone||N or -6: Not applicable</t>
  </si>
  <si>
    <t>SAMEHHLD</t>
  </si>
  <si>
    <t>Flag indicating if the household members are the same as the previous survey year</t>
  </si>
  <si>
    <t>1: All household members the same as previous interview year||2: Some household members added or removed||3: All household members different than previous interview year||4: Prior interview year was not a regular, occupied interview||N or -6: Not applicable</t>
  </si>
  <si>
    <t>NUMPEOPLE</t>
  </si>
  <si>
    <t>JNUMPEOPLE</t>
  </si>
  <si>
    <t>Number of persons living in this unit</t>
  </si>
  <si>
    <t>1 : 30: 1 to 30 people||30: 30 or more people||N or -6: Not applicable</t>
  </si>
  <si>
    <t>NUMADULTS</t>
  </si>
  <si>
    <t>JNUMADULTS</t>
  </si>
  <si>
    <t>Number of persons age 18 and over living in this unit</t>
  </si>
  <si>
    <t>0 : 10: 0 to 10 people||11: 11 or more||N or -6: Not applicable</t>
  </si>
  <si>
    <t>NUMELDERS</t>
  </si>
  <si>
    <t>JNUMELDERS</t>
  </si>
  <si>
    <t>Number of persons age 65 and over living in this unit</t>
  </si>
  <si>
    <t>0 : 29: 0 to 29 people||30: 30 or more people||N or -6: Not applicable</t>
  </si>
  <si>
    <t>NUMYNGKIDS</t>
  </si>
  <si>
    <t>JNUMYNGKIDS</t>
  </si>
  <si>
    <t>Number of children under age 6 living in this unit</t>
  </si>
  <si>
    <t>0 : 15: 0 to 15 children||N or -6: Not applicable</t>
  </si>
  <si>
    <t>NUMOLDKIDS</t>
  </si>
  <si>
    <t>JNUMOLDKIDS</t>
  </si>
  <si>
    <t>Number of children age 6 through 17 living in this unit</t>
  </si>
  <si>
    <t>NUMVETS</t>
  </si>
  <si>
    <t>JNUMVETS</t>
  </si>
  <si>
    <t>Number of veterans living in this unit</t>
  </si>
  <si>
    <t>0 : 30: 0 to 30 veterans||N or -6: Not applicable</t>
  </si>
  <si>
    <t>MILHH</t>
  </si>
  <si>
    <t>JMILHH</t>
  </si>
  <si>
    <t>Type of military household</t>
  </si>
  <si>
    <t>1: 1 person, active duty||2: 1 person, veteran||3: 2 or more persons, active duty, no veterans||4: 2 or more veterans||5: 2 or more, mix of active duty and veterans||6: No persons served in the military</t>
  </si>
  <si>
    <t>NUMNONREL</t>
  </si>
  <si>
    <t>JNUMNONREL</t>
  </si>
  <si>
    <t>Number of non-relatives living in this unit</t>
  </si>
  <si>
    <t>SAMESEXHH</t>
  </si>
  <si>
    <t>JSAMESEXHH</t>
  </si>
  <si>
    <t>Flag indicating same sex married household</t>
  </si>
  <si>
    <t>PARTNER</t>
  </si>
  <si>
    <t>JPARTNER</t>
  </si>
  <si>
    <t>Flag indicating unmarried partner household</t>
  </si>
  <si>
    <t>0: No unmarried partner in household||1: Male householder, male partner||2: Male householder, female partner||3: Female householder, female partner||4: Female householder, male partner</t>
  </si>
  <si>
    <t>MULTIGEN</t>
  </si>
  <si>
    <t>JMULTIGEN</t>
  </si>
  <si>
    <t>Type of multigenerational household</t>
  </si>
  <si>
    <t>1: Householder only||2: Householder and one younger generation||3: Householder and two or more younger generations||4: Householder and at least one younger generation, at least one older generation||5: Householder and one older generation||6: Householder and two or more older generations</t>
  </si>
  <si>
    <t>GRANDHH</t>
  </si>
  <si>
    <t>JGRANDHH</t>
  </si>
  <si>
    <t>Flag indicating grandparent headed household with no parent present</t>
  </si>
  <si>
    <t>NUMSUBFAM</t>
  </si>
  <si>
    <t>JNUMSUBFAM</t>
  </si>
  <si>
    <t>Number of subfamilies living in this unit</t>
  </si>
  <si>
    <t>0 : 5: 0 to 5 subfamilies||N or -6: Not applicable</t>
  </si>
  <si>
    <t>NUMSECFAM</t>
  </si>
  <si>
    <t>JNUMSECFAM</t>
  </si>
  <si>
    <t>Number of secondary families living in this unit</t>
  </si>
  <si>
    <t>0 : 10: 0 to 10 secondary families||N or -6: Not applicable</t>
  </si>
  <si>
    <t>PER</t>
  </si>
  <si>
    <t>Number of persons in household</t>
  </si>
  <si>
    <t>1:30: 1-30 persons||B or -6: Not applicable</t>
  </si>
  <si>
    <t>ZADULT</t>
  </si>
  <si>
    <t>Number of adults 18+ in household</t>
  </si>
  <si>
    <t>Topcoded but users can also add all of the people in household. Topcoded at 11. Listed topcode appears on microdata.</t>
  </si>
  <si>
    <t>0:10: 0-10 adults||11: 11 adults or more||B or -6: Not applicable</t>
  </si>
  <si>
    <t>ELDER</t>
  </si>
  <si>
    <t>Number of persons living in household 65 years or older</t>
  </si>
  <si>
    <t>This is a recoded variable based on the ages and the number of people living in the household.</t>
  </si>
  <si>
    <t>0: None||1:29: 1-29 persons||30: 30 or more||B or -6: Not applicable</t>
  </si>
  <si>
    <t>KIDU18</t>
  </si>
  <si>
    <t>Number of persons living in household 17 years or younger</t>
  </si>
  <si>
    <t>NONREL</t>
  </si>
  <si>
    <t>Number of non-relatives in household</t>
  </si>
  <si>
    <t>This is a recoded variable based on the relationship and the number of people living in the household.</t>
  </si>
  <si>
    <t>FRSTOC</t>
  </si>
  <si>
    <t>JRSTOC</t>
  </si>
  <si>
    <t>Current occupants are first occupants</t>
  </si>
  <si>
    <t>Were you the first occupant to occupy this home or did someone else live here before you did?</t>
  </si>
  <si>
    <t>1: First occupants||2: Previously occupied||B or -6: Not applicable||Blank or -9: Not reported||D or -7: Don't know||R or -8: Refused</t>
  </si>
  <si>
    <t>HERE</t>
  </si>
  <si>
    <t>JHERE</t>
  </si>
  <si>
    <t>Nonrelative is present</t>
  </si>
  <si>
    <t>If using single file version of AHS, this variable becomes: HERE1-HERE16</t>
  </si>
  <si>
    <t>I have a few questions that I would like to ask (a nonrelative). Is s/he here now?</t>
  </si>
  <si>
    <t>LIVEAT</t>
  </si>
  <si>
    <t>Everyone in household lives or eats together</t>
  </si>
  <si>
    <t>NEWHOUSE(2004,2003,2002,2001); HOUSHLD(1999)</t>
  </si>
  <si>
    <t>2004;2003;2002;2001;1999</t>
  </si>
  <si>
    <t>Do all the persons in this household live or eat together?</t>
  </si>
  <si>
    <t>1: Yes||2: No||Blank or -9: Not reported||D or -7: Don't know||R or -8: Refused</t>
  </si>
  <si>
    <t>LONGIT</t>
  </si>
  <si>
    <t>Characteristics of household in 70/80/90</t>
  </si>
  <si>
    <t>2004;2003;1998</t>
  </si>
  <si>
    <t>Variable may be changed and/or suppressed in the Metro survey to comply with 100,000 population rule.</t>
  </si>
  <si>
    <t>This variable describes the household which lived in this unit in 1970 for the sample cases which were selected from the 1970 Census, the household that lived in this unit in 1980 for the sample cases which were selected from the 1980 Census,</t>
  </si>
  <si>
    <t>01: 01 - family income less than $3,000, 1 person in family, owned HU||02: 02 - family income less than $3,000, 1 person in family, rented HU||03: 03 - family income less than $3,000, 2 persons in family, rented HU||04: 04 - family income less than $3,000, 2 persons in family, owned HU||05: 05 - family income less than $3,000, 3 persons in family, owned HU||06: 06 - family income less than $3,000, 3 persons in family, rented HU||07: 07 - family income less than $3,000, 4 persons in family, rented HU||08: 08 - family income less than $3,000, 4 persons in family, owned HU||09: 09 - family income less than $3,000, 5 or more persons in family, owned HU||10: 10 - family income less than $3,000, 5 or more persons in family, rented HU||11: 11 - family income $3,000 - $5,999, 5 or more persons in family, rented HU||12: 12 - family income $3,000 - $5,999, 5 or more persons in family, owned HU||13: 13 - family income $3,000 - $5,999, 4 persons in family, owned HU||14: 14 - family income $3,000 - $5,999, 4 persons in family, rented HU||15: 15 - family income $3,000 - $5,999, 3 persons in family, rented HU||16: 16 - family income $3,000 - $5,999, 3 persons in family, owned HU||17: 17 - family income $3,000 - $5,999, 2 persons in family, owned HU||18: 18 - family income $3,000 - $5,999, 2 persons in family, rented HU||19: 19 - family income $3,000 - $5,999, 1 person in family, rented HU||20: 20 - family income $3,000 - $5,999, 1 person in family, owned HU||21: 21 - family income $6,000 - $9,999, 1 person in family, owned HU||22: 22 - family income $6,000 - $9,999, 1 person in family, rented HU||23: 23 - family income $6,000 - $9,999, 2 persons in family, rented HU||24: 24 - family income $6,000 - $9,999, 2 persons in family, owned HU||25: 25 - family income $6,000 - $9,999, 3 persons in family, owned HU||26: 26 - family income $6,000 - $9,999, 3 persons in family, rented HU||27: 27 - family income $6,000 - $9,999, 4 persons in family, rented HU||28: 28 - family income $6,000 - $9,999, 4 persons in family, owned HU||29: 29 - family income $6,000 - $9,999, 5 or more persons in family, owned HU||30: 30 - family income $6,000 - $9,999, 5 or more persons in family, rented HU||31: 31 - family income $10,000 - $14,999, 5 or more persons in family, rented HU||32: 32 - family income $10,000 - $14,999, 5 or more persons in family, owned HU||33: 33 - family income $10,000 - $14,999, 4 persons in family, owned HU||34: 34 - family income $10,000 - $14,999, 4 persons in family, rented HU||35: 35 - family income $10,000 - $14,999, 3 persons in family, rented HU||36: 36 - family income $10,000 - $14,999, 3 persons in family, owned HU||37: 37 - family income $10,000 - $14,999, 2 persons in family, owned HU||38: 38 - family income $10,000 - $14,999, 2 persons in family, rented HU||39: 39 - family income $10,000 - $14,999, 1 person in family, rented HU||40: 40 - family income $10,000 - $14,999, 1 person in family, owned HU||41: 41 - family income $15,000 or more, 1 person in family, owned HU||42: 42 - family income $15,000 or more, 1 person in family, rented HU||43: 43 - family income $15,000 or more, 2 persons in family, rented HU||44: 44 - family income $15,000 or more, 2 persons in family, owned HU||45: 45 - family income $15,000 or more, 3 persons in family, owned HU||46: 46 - family income $15,000 or more, 3 persons in family, rented HU||47: 47 - family income $15,000 or more, 4 persons in family, rented HU||48: 48 - family income $15,000 or more, 4 persons in family, owned HU||49: 49 - family income $15,000 or more, 5 or more persons in family, owned HU||50: 50 - family income $15,000 or more, 5 or more persons in family, rented HU||51: 51 - low value vacants (rent less than $80 or value less than $15,000)||52: 52 - medium value vacants (rent $80 - $119 or value $15,000 - $24,999)||53: 53 - high value vacants (rent $120 or more or value $25,000 or more)||54: 54 - residual vacants (those not for sale or for rent; includes seasonal and migratory vacants||55: 55 - housing unit in group quarters||56: 56 - other group quarters which was not a housing unit</t>
  </si>
  <si>
    <t>NUMHEAR</t>
  </si>
  <si>
    <t>Total Household Disability</t>
  </si>
  <si>
    <t>JNUMHEAR</t>
  </si>
  <si>
    <t>Number of persons living in this unit who have difficulty hearing</t>
  </si>
  <si>
    <t>This variable is recoded from PHEAR to count the number of people who have a hearing disability and group them into the categories in this variable.</t>
  </si>
  <si>
    <t>1: No one has this disability||2: One person has this disability||3: 2 or more have this disability||M or -9: Not reported||N or -6: Not applicable</t>
  </si>
  <si>
    <t>NUMSEE</t>
  </si>
  <si>
    <t>JNUMSEE</t>
  </si>
  <si>
    <t>Number of persons living in this unit who have difficulty seeing</t>
  </si>
  <si>
    <t>This variable is recoded from PSEE to count the number of people who have a seeing disability and group them into the categories in this variable.</t>
  </si>
  <si>
    <t>NUMMEMRY</t>
  </si>
  <si>
    <t>JNUMMEMRY</t>
  </si>
  <si>
    <t>Number of persons living in this unit who have difficulty concentrating or remembering</t>
  </si>
  <si>
    <t>This variable is recoded from PMEMRY to count the number of people who have a memory disability and group them into the categories in this variable.</t>
  </si>
  <si>
    <t>NUMWALK</t>
  </si>
  <si>
    <t>JNUMWALK</t>
  </si>
  <si>
    <t>Number of persons living in this unit who have difficulty walking or climbing stairs</t>
  </si>
  <si>
    <t>This variable is recoded from PWALK to count the number of people who have a walking disability and group them into the categories in this variable.</t>
  </si>
  <si>
    <t>NUMCARE</t>
  </si>
  <si>
    <t>JNUMCARE</t>
  </si>
  <si>
    <t>Number of persons living in this unit who have difficulty dressing or bathing</t>
  </si>
  <si>
    <t>This variable is recoded from PCARE to count the number of people who have a self-care disability and group them into the categories in this variable.</t>
  </si>
  <si>
    <t>NUMERRND</t>
  </si>
  <si>
    <t>JNUMERRND</t>
  </si>
  <si>
    <t>Number of persons living in this unit who have difficulty doing errands</t>
  </si>
  <si>
    <t>This variable is recoded from PERRND to count the number of people who have trouble doing errands independently and group them into the categories in this variable.</t>
  </si>
  <si>
    <t>DISHH</t>
  </si>
  <si>
    <t>JDISHH</t>
  </si>
  <si>
    <t>Flag indicating disabled person household</t>
  </si>
  <si>
    <t>The DISHH variable is a recode that uses all of the household level disability variables. It has values of '1' and '2' for houses that have a person with a disability or don't have a person with a disability respectively. The value 'M' is used to represent cases that had no positive disability responses and at least one "don't know" and/or refusal response.</t>
  </si>
  <si>
    <t>1: At least 1 disabled person in unit||2: No disabled persons in unit||M or -9: Not reported||N or -6: Not applicable</t>
  </si>
  <si>
    <t>HCARE</t>
  </si>
  <si>
    <t>Household has a member with self-care disability (recode)</t>
  </si>
  <si>
    <t>Does anyone in this household have serious difficulty dressing or bathing?</t>
  </si>
  <si>
    <t>HERRND</t>
  </si>
  <si>
    <t>Household has a member with go-outside-home disability (recode)</t>
  </si>
  <si>
    <t>HHEAR</t>
  </si>
  <si>
    <t>Household has a member with hearing disability (recode)</t>
  </si>
  <si>
    <t>HMEMRY</t>
  </si>
  <si>
    <t>Household has a member with memory disability (recode)</t>
  </si>
  <si>
    <t>HSEE</t>
  </si>
  <si>
    <t>Household has a member with seeing disability (recode)</t>
  </si>
  <si>
    <t>Does anyone in this household have serious difficulty seeing, even when wearing glasses?</t>
  </si>
  <si>
    <t>HWALK</t>
  </si>
  <si>
    <t>Household has a member with walking disability (recode)</t>
  </si>
  <si>
    <t>Does anyone in this household have serious difficulty walking or climbing stairs?</t>
  </si>
  <si>
    <t>HHSEX</t>
  </si>
  <si>
    <t>Householder Demographics</t>
  </si>
  <si>
    <t>JHHSEX</t>
  </si>
  <si>
    <t>Sex of householder</t>
  </si>
  <si>
    <t>SEX</t>
  </si>
  <si>
    <t>HOUSEHOLD(2017,2015); NEWHOUSE(2013,2011,2009,2007,2005,2004,2003,2002,2001)</t>
  </si>
  <si>
    <t>2017;2015;2013;2011;2009;2007;2005;2004;2003;2002;2001</t>
  </si>
  <si>
    <t>Are you male or female?</t>
  </si>
  <si>
    <t>1: Male||2: Female||N or -6: Not applicable</t>
  </si>
  <si>
    <t>HHAGE</t>
  </si>
  <si>
    <t>JHHAGE</t>
  </si>
  <si>
    <t>Age of householder</t>
  </si>
  <si>
    <t>Perturbed</t>
  </si>
  <si>
    <t>AGE may be determined from either the birthdate (if provided) or the respondent's best estimate of age. AGE is altered, or "perturbed", in the public use microdata files to protect the confidentiality of survey respondents.</t>
  </si>
  <si>
    <t>0:120: 0-120 years old||N or -6: Not applicable</t>
  </si>
  <si>
    <t>HHMAR</t>
  </si>
  <si>
    <t>JHHMAR</t>
  </si>
  <si>
    <t>Marital status of householder</t>
  </si>
  <si>
    <t>MAR</t>
  </si>
  <si>
    <t>Are you now married, widowed, divorced, separated or never married?</t>
  </si>
  <si>
    <t>1: Married, spouse present||2: Married, spouse absent||3: Widowed||4: Divorced||5: Separated||6: Never married||M or -9 (2015 and later) | Blank or -9 (2013 and earlier): Not reported||N or -6 (2015 and later): Not applicable</t>
  </si>
  <si>
    <t>HHRACE</t>
  </si>
  <si>
    <t>JHHRACE</t>
  </si>
  <si>
    <t>Race of householder</t>
  </si>
  <si>
    <t>RACE</t>
  </si>
  <si>
    <t>The IUF contains the following additional response code detail: 20="Other combinations of 2 or 3 races," 21="Other combinations of 4 or 5 races."</t>
  </si>
  <si>
    <t>Please choose one or more races that you consider yourself to be.</t>
  </si>
  <si>
    <t>01: White Only||02: Black Only||03: American Indian, Alaska Native Only||04: Asian Only||05: Hawaiian, Pacific Islander Only||06: White / Black||07: White / American Indian, Alaska Native||08: White / Asian||09: White / Hawaiian, Pacific Islander||10: Black / American Indian, Alaska Native||11: Black / Asian||12: Black / Hawaiian, Pacific Islander||13: American Indian, Alaska Native / Asian||14: Asian / Hawaiian, Pacific Islander||15: White / Black / American Indian, Alaska Native||16: White / Black /Asian||17: White / American Indian, Alaska Native / Asian||18: White / Asian / Hawaiian, Pacific Islander||19: White / Black / American Indian, Alaska Native / Asian||20: Other combinations of 2 or 3 races||21: Other combinations of 4 or more races||N or -6: Not applicable</t>
  </si>
  <si>
    <t>HHRACEAS</t>
  </si>
  <si>
    <t>JHHRACEAS</t>
  </si>
  <si>
    <t>Race of householder (Asian group)</t>
  </si>
  <si>
    <t>RACEAS</t>
  </si>
  <si>
    <t>INTSTATUS = '1' and HHRACE in ('04' '08' '11' '13' '14' '16' '17' '18' '19' '20' '21')</t>
  </si>
  <si>
    <t>Which of the following Asian groups are you?</t>
  </si>
  <si>
    <t>1: Asian Indian only||2: Chinese only||3: Filipino only||4: Japanese only||5: Korean only||6: Vietnamese only||7: Some other Asian race only||8: Two or more Asian races||N or -6: Not applicable</t>
  </si>
  <si>
    <t>HHRACEPI</t>
  </si>
  <si>
    <t>JHHRACEPI</t>
  </si>
  <si>
    <t>Race of householder (Native Hawaiian or other Pacific Islander group)</t>
  </si>
  <si>
    <t>RACEPI</t>
  </si>
  <si>
    <t>INTSTATUS = '1' and HHRACE in ('05' '09' '12' '14' '18' '20' '21')</t>
  </si>
  <si>
    <t>Which of the following Native Hawaiian or other Pacific Islander groups are you?</t>
  </si>
  <si>
    <t>1: Native Hawaiian only||2: Guamanian or Chamorro only||3: Samoan only||4: Some other Pacific islander race only||5: Two or more Native Hawaiian or Pacific islander races||N or -6: Not applicable</t>
  </si>
  <si>
    <t>HHSPAN</t>
  </si>
  <si>
    <t>JHHSPAN</t>
  </si>
  <si>
    <t>Spanish origin of householder</t>
  </si>
  <si>
    <t>ORISPN</t>
  </si>
  <si>
    <t>Are you Mexican, Mexican American, Chicano, Puerto Rican, Cuban, Cuban American, or some other Spanish, Hispanic, or Latino group?</t>
  </si>
  <si>
    <t>HHCITSHP</t>
  </si>
  <si>
    <t>JHHCITSHP</t>
  </si>
  <si>
    <t>US citizenship of householder</t>
  </si>
  <si>
    <t>HHCITSHP is determined using CITIZN (Are you a citizen of the United States?), CTZNA (Were you born a citizen of the United States?), and CTZNB (Did you become a citizen of the United States through naturalization?).</t>
  </si>
  <si>
    <t>1: Native, born in US||2: Native, born in Puerto Rico or US outlying area||3: Native born abroad of US parent(s)||4: Foreign born, US citizen by naturalization||5: Foreign born, not a US citizen||M or -9 (2015 and later) | Blank or -9 (2013 and earlier): Not reported||N or -6 (2015 and later) | B or -6 (2013 and earlier): Not applicable</t>
  </si>
  <si>
    <t>HHNATVTY</t>
  </si>
  <si>
    <t>JHHNATVTY</t>
  </si>
  <si>
    <t>Country of birth of householder</t>
  </si>
  <si>
    <t>NATVTYCOU</t>
  </si>
  <si>
    <t>In what country were you born?</t>
  </si>
  <si>
    <t>057: United States||060: American Samoa||066: Guam||069: Northern Marianas||073: Puerto Rico||078: U.S. Virgin Islands||100: Albania||102: Austria||103: Belgium||104: Bulgaria||105: Czechoslovakia||106: Denmark||108: Finland||109: France||110: Germany||116: Greece||117: Hungary||119: Ireland||120: Italy||126: Netherlands||127: Norway||128: Poland||129: Portugal||130: Azores||132: Romania||134: Spain||136: Sweden||137: Switzerland||138: United Kingdom||139: England||140: Scotland||142: Northern Ireland||147: Yugoslavia||148: Czech Republic||149: Slovakia||150: Bosnia &amp; Herzegovina||151: Croatia||152: Macedonia||154: Serbia||155: Estonia||156: Latvia||157: Lithuania||158: Armenia||159: Azerbaijan||160: Belarus||161: Georgia||162: Moldova||163: Russia||164: Ukraine||165: USSR||166: Europe, not specified||168: Montenegro||200: Afghanistan||202: Bangladesh||203: Bhutan||205: Myanmar (Burma)||206: Cambodia||207: China||209: Hong Kong||210: India||211: Indonesia||212: Iran||213: Iraq||214: Israel||215: Japan||216: Jordan||217: Korea||218: Kazakhstan||220: South Korea||222: Kuwait||223: Laos||224: Lebanon||226: Malaysia||228: Mongolia||229: Nepal||231: Pakistan||233: Philippines||235: Saudi Arabia||236: Singapore||238: Sri Lanka||239: Syria||240: Taiwan||242: Thailand||243: Turkey||245: United Arab Emirates||246: Uzbekistan||247: Vietnam||248: Yemen||249: Asia, not specified||300: Bermuda||301: Canada||303: Mexico||310: Belize||311: Costa Rica||312: El Salvador||313: Guatemala||314: Honduras||315: Nicaragua||316: Panama||321: Antigua and Barbuda||323: Bahamas||324: Barbados||327: Cuba||328: Dominica||329: Dominican Republic||330: Grenada||332: Haiti||333: Jamaica||338: St. Kitts--Nevis||339: St. Lucia||340: St. Vincent and the Grenadines||341: Trinidad and Tobago||343: West Indies, not specified||360: Argentina||361: Bolivia||362: Brazil||363: Chile||364: Columbia||365: Ecuador||368: Guyana||369: Paraguay||370: Peru||372: Uruguay||373: Venezuela||374: South America, not specified||399: Americas, not specified||400: Algeria||407: Cameroon||408: Cape Verde||412: Congo||414: Egypt||416: Ethiopia||417: Eritrea||421: Ghana||423: Guinea||425: Ivory Coast||427: Kenya||429: Liberia||430: Libya||436: Morocco||440: Nigeria||444: Senegal||447: Sierra Leone||448: Somalia||449: South Africa||451: Sudan||453: Tanzania||454: Togo||457: Uganda||459: Zaire||460: Zambia||461: Zimbabwe||462: Africa, not specified||501: Australia||508: Fiji||511: Marshall Islands||512: Micronesia||515: New Zealand||523: Tonga||527: Samoa||555: Elsewhere||N or -6: Not applicable</t>
  </si>
  <si>
    <t>HHINUSYR</t>
  </si>
  <si>
    <t>JHHINUSYR</t>
  </si>
  <si>
    <t>Year householder came to US</t>
  </si>
  <si>
    <t>INUSYR</t>
  </si>
  <si>
    <t>INTSTATUS = '1' and HHNATVTY not in ('057' '058' '060' '061' '066' '069' '073' '077' '078' '083' '087' '096' '677')</t>
  </si>
  <si>
    <t>When did you come to live in the United States?</t>
  </si>
  <si>
    <t>1920 : 20XX: 1920 to 20XX||N or -6 (2015 and later) | B or -6 (2013 and earlier): Not applicable</t>
  </si>
  <si>
    <t>HHMOVE</t>
  </si>
  <si>
    <t>JHHMOVE</t>
  </si>
  <si>
    <t>Year householder moved in</t>
  </si>
  <si>
    <t>WHENYR</t>
  </si>
  <si>
    <t>When did you move to this unit?</t>
  </si>
  <si>
    <t>1919 : 20XX: 1919 to 20XX||N or -6 (2015 and later) | B or -6 (2013 and earlier): Not applicable</t>
  </si>
  <si>
    <t>HHGRAD</t>
  </si>
  <si>
    <t>JHHGRAD</t>
  </si>
  <si>
    <t>Educational level of householder</t>
  </si>
  <si>
    <t>EDUCA</t>
  </si>
  <si>
    <t>The type for this variable changed in 2015 from numeric to character.</t>
  </si>
  <si>
    <t>What is the highest level of school you have completed or the highest degree you have received?</t>
  </si>
  <si>
    <t>31: Less than 1st grade||32: 1st, 2nd, 3rd or 4th grade||33: 5th or 6th grade||34: 7th or 8th grade||35: 9th grade||36: 10th grade||37: 11th grade||38: 12th grade||39: High School Graduate - High School Diploma or equivalent (For Ex: GED)||40: Some college but no degree||41: Diploma or certificate from a vocational, technical, trade business school beyond high school||42: Associate degree in college - Occupational/vocational program||43: Associate degree in college - Academic program||44: Bachelor's degree (For Ex: BA, AB, BS)||45: Master's Degree (For Ex: MA, MS, Meng, Med, MSW, MBA)||46: Professional School Degree (For Ex: MD, DDS, DVM, LLB, JD)||47: Doctorate Degree (For Ex: PhD, EdD)||M or -9 (2015 and later) | . or -9 (2013 and earlier): Not reported||N or -6 (2015 and later): Not applicable</t>
  </si>
  <si>
    <t>HHENROLL</t>
  </si>
  <si>
    <t>JHHENROLL</t>
  </si>
  <si>
    <t>School enrollment status of householder</t>
  </si>
  <si>
    <t>ENROLL</t>
  </si>
  <si>
    <t>INTSTATUS = '1' and HHAGE &gt; 15 and HHAGE &lt; 55</t>
  </si>
  <si>
    <t>This is asked of household members ages 16 to 25 who have completed high school.</t>
  </si>
  <si>
    <t>Last week, were you enrolled in a high school, college, or university?</t>
  </si>
  <si>
    <t>HHYNGKIDS</t>
  </si>
  <si>
    <t>JHHYNGKIDS</t>
  </si>
  <si>
    <t>Number of the householder's children under age 6, living in this unit</t>
  </si>
  <si>
    <t>HHOLDKIDS</t>
  </si>
  <si>
    <t>JHHOLDKIDS</t>
  </si>
  <si>
    <t>Number of the householder's children age 6 through 17, living in this unit</t>
  </si>
  <si>
    <t>HHADLTKIDS</t>
  </si>
  <si>
    <t>JHHADLTKIDS</t>
  </si>
  <si>
    <t>Number of the householder's unmarried children age 18 and over, living in this unit</t>
  </si>
  <si>
    <t>HHMOVM</t>
  </si>
  <si>
    <t>JHHMOVM</t>
  </si>
  <si>
    <t>Month householder moved in</t>
  </si>
  <si>
    <t>Information for this variable is also stored in: MOVM1</t>
  </si>
  <si>
    <t>HHREL</t>
  </si>
  <si>
    <t>JHHREL</t>
  </si>
  <si>
    <t>Relationship of householder to household</t>
  </si>
  <si>
    <t>The householder is not necessarily the first member listed for the household or even the person with the lowest PLINE value. The householder is determined through the REL variable. REL values of 1 or 2 identify the householder. Information for this variable is also stored in: REL1</t>
  </si>
  <si>
    <t>1: Reference person with relatives in household||2: Reference person without relatives in household||20: Spouse (husband/wife)||22: Child of reference person||23: Grandchild of reference person||24: Parent of reference person||25: Sibling (brother/sister) of reference person||26: Other relative of reference person||31: Unmarried partner (with own relatives)||32: Unmarried partner (without own relatives)||33: House/roommate (with own relatives)||34: House/roommate (without own relatives)||35: Roomer/boarder (with own relatives)||36: Roomer/boarder (without own relatives)||37: Other nonrelative (with own relatives)||38: Other nonrelative (without own relatives)</t>
  </si>
  <si>
    <t>HHTEN</t>
  </si>
  <si>
    <t>Householder is owner/renter of unit</t>
  </si>
  <si>
    <t>Information for this variable is also stored in: TEN1</t>
  </si>
  <si>
    <t>1: Checked response||B or -6: Not applicable||Blank or -9: Not reported</t>
  </si>
  <si>
    <t>MOVEDLY</t>
  </si>
  <si>
    <t>Householder moved in last year</t>
  </si>
  <si>
    <t>This is a recoded variable based on the year the householder last moved.</t>
  </si>
  <si>
    <t>HHKIDU18</t>
  </si>
  <si>
    <t>Number of householder's children under 18 years</t>
  </si>
  <si>
    <t>This is a recoded variable based on the ages, relationship, and the number of people living in the household.</t>
  </si>
  <si>
    <t>HHLDKID</t>
  </si>
  <si>
    <t>Number of householder's children (any age)</t>
  </si>
  <si>
    <t>HHPAR</t>
  </si>
  <si>
    <t>JHHPAR</t>
  </si>
  <si>
    <t>Line number of parent of householder</t>
  </si>
  <si>
    <t>This is a recoded variable indicating line number of the householder's parent.</t>
  </si>
  <si>
    <t>1:30: 1-30||Blank or -9: Not reported</t>
  </si>
  <si>
    <t>HHPLINE</t>
  </si>
  <si>
    <t>Line number of householder</t>
  </si>
  <si>
    <t>The householder is not necessarily the first member listed for the household or even the person with the lowest PLINE value. The householder is determined through the REL variable. REL values of 1 or 2 identify the householder. PLINE is not on the JTW file for 2005 but PERSON is. PERSON and PLINE take the same values. Information for this variable is also stored in: PLINE1</t>
  </si>
  <si>
    <t>1:30: 1-30</t>
  </si>
  <si>
    <t>HHSPOS</t>
  </si>
  <si>
    <t>JHHSPOS</t>
  </si>
  <si>
    <t>Line number of spouse of householder</t>
  </si>
  <si>
    <t>Information for this variable is also stored in: SPOS1</t>
  </si>
  <si>
    <t>. or -9: Not reported||1:30: 1-30</t>
  </si>
  <si>
    <t>HHHEAR</t>
  </si>
  <si>
    <t>Householder Disability</t>
  </si>
  <si>
    <t>JHHHEAR</t>
  </si>
  <si>
    <t>Flag indicating householder has difficulty hearing</t>
  </si>
  <si>
    <t>HHSEE</t>
  </si>
  <si>
    <t>JHHSEE</t>
  </si>
  <si>
    <t>Flag indicating householder has difficulty seeing</t>
  </si>
  <si>
    <t>HHMEMRY</t>
  </si>
  <si>
    <t>JHHMEMRY</t>
  </si>
  <si>
    <t>Flag indicating householder has difficulty concentrating or remembering</t>
  </si>
  <si>
    <t>HHWALK</t>
  </si>
  <si>
    <t>JHHWALK</t>
  </si>
  <si>
    <t>Flag indicating householder has difficulty walking or climbing stairs</t>
  </si>
  <si>
    <t>HHCARE</t>
  </si>
  <si>
    <t>JHHCARE</t>
  </si>
  <si>
    <t>Flag indicating householder has difficulty dressing or bathing</t>
  </si>
  <si>
    <t>HHERRND</t>
  </si>
  <si>
    <t>JHHERRND</t>
  </si>
  <si>
    <t>Flag indicating householder has difficulty doing errands</t>
  </si>
  <si>
    <t>HHPHEAR</t>
  </si>
  <si>
    <t>Householder has difficulty hearing</t>
  </si>
  <si>
    <t>This is a recoded variable indicating householder's status on this difficulty.</t>
  </si>
  <si>
    <t>HHPSEE</t>
  </si>
  <si>
    <t>Householder has difficulty seeing</t>
  </si>
  <si>
    <t>HHPMEMRY</t>
  </si>
  <si>
    <t>Householder has difficulty concentrating or remembering</t>
  </si>
  <si>
    <t>HHPWALK</t>
  </si>
  <si>
    <t>Householder has difficulty walking or climbing stairs</t>
  </si>
  <si>
    <t>HHPCARE</t>
  </si>
  <si>
    <t>Householder has difficulty dressing or bathing</t>
  </si>
  <si>
    <t>HHPERRND</t>
  </si>
  <si>
    <t>Householder has difficulty doing errands</t>
  </si>
  <si>
    <t>PLINE</t>
  </si>
  <si>
    <t>Person Demographics</t>
  </si>
  <si>
    <t>Line number of person</t>
  </si>
  <si>
    <t>SPOUSE</t>
  </si>
  <si>
    <t>Line number of spouse of person</t>
  </si>
  <si>
    <t>INTSTATUS = '1' and MAR = '1' and AGE &gt; 13 and AGE &lt; 121</t>
  </si>
  <si>
    <t>1 : 30: 1 to 30||M or -9: Not reported||N or -6: Not applicable</t>
  </si>
  <si>
    <t>FIRPARENT</t>
  </si>
  <si>
    <t>Line number of parent number one</t>
  </si>
  <si>
    <t>There are two variables that represent the line numbers of the parents (FIRPARENT and SECPARENT).</t>
  </si>
  <si>
    <t>SECPARENT</t>
  </si>
  <si>
    <t>Line number of parent number two</t>
  </si>
  <si>
    <t>PERSONID</t>
  </si>
  <si>
    <t>Person identifier</t>
  </si>
  <si>
    <t>PERSONID is an 11-digit variable that serves as a unique identifier for each household member on the Person dataset. The variable is created by concatenating the CONTROL number with a 3-digit, zero-padded person integer, starting with '001' and incrementing by one for each additional person in the housing unit. The PERSONID value for each person will remain the same across survey years.</t>
  </si>
  <si>
    <t>10000001001 : 21099999999: 10000001001 to 21099999999</t>
  </si>
  <si>
    <t>RESPONDENT</t>
  </si>
  <si>
    <t>JRESPONDENT</t>
  </si>
  <si>
    <t>Flag indicating this person is the respondent</t>
  </si>
  <si>
    <t>REL</t>
  </si>
  <si>
    <t>JREL</t>
  </si>
  <si>
    <t>Relationship of person to reference person</t>
  </si>
  <si>
    <t>Multiple changes were made to this variable in 2015. A category was added for foster children. Its type was changed from numeric to character. The coding changed for all categories.</t>
  </si>
  <si>
    <t>01: Reference person with relatives in household||02: Reference person without relatives in household||03: Spouse (husband/wife)||04: Child of reference person||05: Grandchild of reference person||06: Parent of reference person||07: Sibling (brother/sister) of reference person||08: Other relative of reference person||09: Foster child of reference person||10: Unmarried partner (with own relatives)||11: Unmarried partner (without own relatives)||12: House/roommate (with own relatives)||13: House/roommate (without own relatives)||14: Roomer/boarder (with own relatives)||15: Roomer/boarder (without own relatives)||16: Other nonrelative (with own relatives)||17: Other nonrelative (without own relatives)</t>
  </si>
  <si>
    <t>JSEX</t>
  </si>
  <si>
    <t>Sex of person</t>
  </si>
  <si>
    <t>1: Male||2: Female</t>
  </si>
  <si>
    <t>AGE</t>
  </si>
  <si>
    <t>JAGE</t>
  </si>
  <si>
    <t>Age of person</t>
  </si>
  <si>
    <t>0:120: 0-120 years old</t>
  </si>
  <si>
    <t>JMAR</t>
  </si>
  <si>
    <t>Marital status of person</t>
  </si>
  <si>
    <t>INTSTATUS = '1' and AGE &gt; 13 and AGE &lt; 121</t>
  </si>
  <si>
    <t>1: Married, spouse present||2: Married, spouse absent||3: Widowed||4: Divorced||5: Separated||6: Never married||M or -9 (2015 and later) | Blank or -9 (2013 and earlier): Not reported||N or -6 (2015 and later) | B or -6 (2013 and earlier): Not applicable</t>
  </si>
  <si>
    <t>JRACE</t>
  </si>
  <si>
    <t>Race of person</t>
  </si>
  <si>
    <t>The IUF contains the following additional response code detail: 20="Other combinations of 2 or 3 races," 21="Other combinations of 4 or 5 races." On the PUF, response code 20 refers to "Other combinations of 2 or more races".</t>
  </si>
  <si>
    <t>01: White Only||02: Black Only||03: American Indian, Alaska Native Only||04: Asian Only||05: Hawaiian, Pacific Islander Only||06: White / Black||07: White / American Indian, Alaska Native||08: White / Asian||09: White / Hawaiian, Pacific Islander||10: Black / American Indian, Alaska Native||11: Black / Asian||12: Black / Hawaiian, Pacific Islander||13: American Indian, Alaska Native / Asian||14: Asian / Hawaiian, Pacific Islander||15: White / Black / American Indian, Alaska Native||16: White / Black /Asian||17: White / American Indian, Alaska Native / Asian||18: White / Asian / Hawaiian, Pacific Islander||19: White / Black / American Indian, Alaska Native / Asian||20: Other combinations of 2 or 3 races||21: Other combinations of 4 or more races</t>
  </si>
  <si>
    <t>JRACEAS</t>
  </si>
  <si>
    <t>Race of person (Asian group)</t>
  </si>
  <si>
    <t>INTSTATUS = '1' and RACE in ('04' '08' '11' '13' '14' '16' '17' '18' '19' '20' '21')</t>
  </si>
  <si>
    <t>JRACEPI</t>
  </si>
  <si>
    <t>Race of person (Native Hawaiian or other Pacific Islander group)</t>
  </si>
  <si>
    <t>INTSTATUS = '1' and RACE in ('05' '09' '12' '14' '18' '20' '21')</t>
  </si>
  <si>
    <t>SPAN</t>
  </si>
  <si>
    <t>JSPAN</t>
  </si>
  <si>
    <t>Spanish origin of person</t>
  </si>
  <si>
    <t>CITSHP</t>
  </si>
  <si>
    <t>JCITSHP</t>
  </si>
  <si>
    <t>US citizenship of person</t>
  </si>
  <si>
    <t>CITSHP is determined using CITIZN (Are you a citizen of the United States?), CTZNA (Were you born a citizen of the United States?), and CTZNB (Did you become a citizen of the United States through naturalization?).</t>
  </si>
  <si>
    <t>NATVTY</t>
  </si>
  <si>
    <t>JNATVTY</t>
  </si>
  <si>
    <t>Country of birth of person</t>
  </si>
  <si>
    <t>057: United States||060: American Samoa||066: Guam||069: Northern Marianas||073: Puerto Rico||078: U.S. Virgin Islands||100: Albania||102: Austria||103: Belgium||104: Bulgaria||105: Czechoslovakia||106: Denmark||108: Finland||109: France||110: Germany||116: Greece||117: Hungary||119: Ireland||120: Italy||126: Netherlands||127: Norway||128: Poland||129: Portugal||130: Azores||132: Romania||134: Spain||136: Sweden||137: Switzerland||138: United Kingdom||139: England||140: Scotland||142: Northern Ireland||147: Yugoslavia||148: Czech Republic||149: Slovakia||150: Bosnia &amp; Herzegovina||151: Croatia||152: Macedonia||154: Serbia||155: Estonia||156: Latvia||157: Lithuania||158: Armenia||159: Azerbaijan||160: Belarus||161: Georgia||162: Moldova||163: Russia||164: Ukraine||165: USSR||166: Europe, not specified||168: Montenegro||200: Afghanistan||202: Bangladesh||203: Bhutan||205: Myanmar (Burma)||206: Cambodia||207: China||209: Hong Kong||210: India||211: Indonesia||212: Iran||213: Iraq||214: Israel||215: Japan||216: Jordan||217: Korea||218: Kazakhstan||220: South Korea||222: Kuwait||223: Laos||224: Lebanon||226: Malaysia||228: Mongolia||229: Nepal||231: Pakistan||233: Philippines||235: Saudi Arabia||236: Singapore||238: Sri Lanka||239: Syria||240: Taiwan||242: Thailand||243: Turkey||245: United Arab Emirates||246: Uzbekistan||247: Vietnam||248: Yemen||249: Asia, not specified||300: Bermuda||301: Canada||303: Mexico||310: Belize||311: Costa Rica||312: El Salvador||313: Guatemala||314: Honduras||315: Nicaragua||316: Panama||321: Antigua and Barbuda||323: Bahamas||324: Barbados||327: Cuba||328: Dominica||329: Dominican Republic||330: Grenada||332: Haiti||333: Jamaica||338: St. Kitts--Nevis||339: St. Lucia||340: St. Vincent and the Grenadines||341: Trinidad and Tobago||343: West Indies, not specified||360: Argentina||361: Bolivia||362: Brazil||363: Chile||364: Columbia||365: Ecuador||368: Guyana||369: Paraguay||370: Peru||372: Uruguay||373: Venezuela||374: South America, not specified||399: Americas, not specified||400: Algeria||407: Cameroon||408: Cape Verde||412: Congo||414: Egypt||416: Ethiopia||417: Eritrea||421: Ghana||423: Guinea||425: Ivory Coast||427: Kenya||429: Liberia||430: Libya||436: Morocco||440: Nigeria||444: Senegal||447: Sierra Leone||448: Somalia||449: South Africa||451: Sudan||453: Tanzania||454: Togo||457: Uganda||459: Zaire||460: Zambia||461: Zimbabwe||462: Africa, not specified||501: Australia||508: Fiji||511: Marshall Islands||512: Micronesia||515: New Zealand||523: Tonga||527: Samoa||555: Elsewhere</t>
  </si>
  <si>
    <t>JINUSYR</t>
  </si>
  <si>
    <t>Year person came to the US</t>
  </si>
  <si>
    <t>INTSTATUS = '1' and NATVTY not in ('057' '058' '060' '061' '066' '069' '073' '077' '078' '083' '087' '096' '677')</t>
  </si>
  <si>
    <t>MOVE</t>
  </si>
  <si>
    <t>JMOVE</t>
  </si>
  <si>
    <t>Year person moved in</t>
  </si>
  <si>
    <t>1919 : 20XX: 1919 to 20XX</t>
  </si>
  <si>
    <t>JTW</t>
  </si>
  <si>
    <t>In 1998, in PERSON module. The householder is not necessarily the first member listed for the household or even the person with the lowest PLINE value. The householder is determined through the REL variable. REL values of 1 or 2 identify the householder. PERSON and PLINE take the same values. If using single file version of AHS, this variable becomes: PERSON1-PERSON16</t>
  </si>
  <si>
    <t>MOVM</t>
  </si>
  <si>
    <t>JMOVM</t>
  </si>
  <si>
    <t>Month person moved in</t>
  </si>
  <si>
    <t>WHENMON</t>
  </si>
  <si>
    <t>GRAD</t>
  </si>
  <si>
    <t>JGRAD</t>
  </si>
  <si>
    <t>Educational level of person</t>
  </si>
  <si>
    <t>INTSTATUS = '1' and AGE &gt; 17</t>
  </si>
  <si>
    <t>. or -9: Not reported||31: Less than 1st grade||32: 1st,2nd,3rd or 4th grade||33: 5th or 6th grade||34: 7th or 8th grade||35: 9th grade||36: 10th grade||37: 11th grade||38: 12th grade, no diploma||39: HIGH SCHOOL GRADUATE - high school DIPLOMA or equivalent (For example: GED)||40: Some college but no degree||41: Diploma or certificate from a vocational, technical, trade or business school beyond||42: Associate degree in college - Occupational/vocational program||43: Associate degree in college - Academic program||44: Bachelor's degree (For example: BA, AB, BS)||45: Master's degree (For example: MA, MS, MEng, MEd, MSW, MBA)||46: Professional School Degree (For example: MD, DDS, DVM, LLB, JD)||47: Doctorate degree (For example: PhD, EdD)||N or -6 (2015 and later) | B or -6 (2013 and earlier): Not applicable</t>
  </si>
  <si>
    <t>JENROLL</t>
  </si>
  <si>
    <t>Flag indicting person currently enrolled in school</t>
  </si>
  <si>
    <t>INTSTATUS = '1' and AGE &gt; 15 and AGE &lt; 55</t>
  </si>
  <si>
    <t>FAMLINE</t>
  </si>
  <si>
    <t>JFAMLINE</t>
  </si>
  <si>
    <t>Family number of person</t>
  </si>
  <si>
    <t>0: Not a family||1: Primary subfamily||2: 1st subfamily||3: 2nd subfamily||4: 3rd subfamily||5: 4th subfamily||6: 5th subfamily||7: 6th subfamily||8: 7th subfamily||9: 8th subfamily</t>
  </si>
  <si>
    <t>FAMREL</t>
  </si>
  <si>
    <t>JFAMREL</t>
  </si>
  <si>
    <t>Family relationship of person</t>
  </si>
  <si>
    <t>0: Not in a family||1: Reference person of family||2: Spouse of reference person of family||3: Child of reference person of family||4: Other relative of reference person of family</t>
  </si>
  <si>
    <t>FAMTYP</t>
  </si>
  <si>
    <t>JFAMTYP</t>
  </si>
  <si>
    <t>Family type of person</t>
  </si>
  <si>
    <t>1: Primary family||2: Primary individual||3: Related subfamily||4: Unrelated subfamily||5: Secondary individual</t>
  </si>
  <si>
    <t>MIL</t>
  </si>
  <si>
    <t>JMIL</t>
  </si>
  <si>
    <t>Military status of person</t>
  </si>
  <si>
    <t>INTSTATUS = '1' and AGE &gt; 16 and AGE &lt; 101</t>
  </si>
  <si>
    <t>MIL is determined using AFEVER (Did you ever serve on active duty in the U. S. Armed Forces?) and AFNOW (Are you now in the Armed Forces?).</t>
  </si>
  <si>
    <t>1: Now on active duty||2: Served on active duty in the past||3: Never served in military||M or -9: Not reported||N or -6: Not applicable</t>
  </si>
  <si>
    <t>MLPA</t>
  </si>
  <si>
    <t>JMLPA</t>
  </si>
  <si>
    <t>Flag indicating this person served in September 2001 or later</t>
  </si>
  <si>
    <t>AFWHEN</t>
  </si>
  <si>
    <t>MIL = '2' and AGE &gt;= 17 and AGE &lt;= ([year of survey] - 1939)</t>
  </si>
  <si>
    <t>When did you serve? (Mark up to 4 that apply)</t>
  </si>
  <si>
    <t>MLPB</t>
  </si>
  <si>
    <t>JMLPB</t>
  </si>
  <si>
    <t>Flag indicating this person served in from August 1990 - August 2001 (including Persian Gulf War)</t>
  </si>
  <si>
    <t>MIL = '2' and AGE &gt;= ([year of survey] - 1983) and AGE &lt;= ([year of survey] - 1928)</t>
  </si>
  <si>
    <t>MLPCD</t>
  </si>
  <si>
    <t>JMLPCD</t>
  </si>
  <si>
    <t>Flag indicating this person served in from May 1975 - July 1990</t>
  </si>
  <si>
    <t>MIL = '2' and AGE &gt;= ([year of survey] - 1972) and AGE &lt;= ([year of survey] - 1913)</t>
  </si>
  <si>
    <t>MLPE</t>
  </si>
  <si>
    <t>JMLPE</t>
  </si>
  <si>
    <t>Flag indicating this person served in Vietnam era (August 1964 - April 1975)</t>
  </si>
  <si>
    <t>MIL = '2' and AGE &gt;= ([year of survey] - 1957) and AGE &lt;= ([year of survey] - 1906)</t>
  </si>
  <si>
    <t>MLPFG</t>
  </si>
  <si>
    <t>JMLPFG</t>
  </si>
  <si>
    <t>Flag indicating this person served from February 1955 - July 1964</t>
  </si>
  <si>
    <t>MIL = '2' and AGE &gt;= ([year of survey] - 1946) and AGE &lt;= ([year of survey] - 1906)</t>
  </si>
  <si>
    <t>MLPH</t>
  </si>
  <si>
    <t>JMLPH</t>
  </si>
  <si>
    <t>Flag indicating this person served in Korean War (July 1950 - January 1955)</t>
  </si>
  <si>
    <t>MIL = '2' and AGE &gt;= ([year of survey] - 1937) and AGE &lt;= ([year of survey] - 1906)</t>
  </si>
  <si>
    <t>MLPI</t>
  </si>
  <si>
    <t>JMLPI</t>
  </si>
  <si>
    <t>Flag indicating this person served from January 1947 - June 1950</t>
  </si>
  <si>
    <t>MIL = '2' and AGE &gt;= ([year of survey] - 1932) and AGE &lt;= ([year of survey] - 1906)</t>
  </si>
  <si>
    <t>MLPJ</t>
  </si>
  <si>
    <t>JMLPJ</t>
  </si>
  <si>
    <t>Flag indicating this person served in World War II (December 1941 - December 1946)</t>
  </si>
  <si>
    <t>MIL = '2' and AGE &gt;= ([year of survey] - 1928) and AGE &lt;= ([year of survey] - 1906)</t>
  </si>
  <si>
    <t>MLPK</t>
  </si>
  <si>
    <t>JMLPK</t>
  </si>
  <si>
    <t>Flag indicating this person served in November 1941 or earlier</t>
  </si>
  <si>
    <t>MIL = '2' and AGE &gt;= ([year of survey] - 1923) and AGE &lt;= ([year of survey] - 1906)</t>
  </si>
  <si>
    <t>MOVERGRP</t>
  </si>
  <si>
    <t>JMOVERGRP</t>
  </si>
  <si>
    <t>Recent mover group</t>
  </si>
  <si>
    <t>INTSTATUS = '1' and ((([year of survey] - 2) &lt; MOVE) or ((([year of survey] - 2) = MOVE) and [month of survey] &lt;= MOVM))</t>
  </si>
  <si>
    <t>If using single file version of AHS, this variable becomes MOVERGRP1 - MOVERGRP16. Follow-up questions are asked only for mover groups 1, 2, and 3. Mover group 4 is a composite variable of all other mover groups in the household.</t>
  </si>
  <si>
    <t>1: Mover group 1||2: Mover group 2||3: Mover group 3||4: Mover group 4||M or -9: Not reported||N or -6: Not applicable</t>
  </si>
  <si>
    <t>SPOS</t>
  </si>
  <si>
    <t>JSPOS</t>
  </si>
  <si>
    <t>If using single file version of AHS, this variable becomes: SPOS1-SPOS16 Information for SPOS1 variable (head of household) is also stored in: HHSPOS</t>
  </si>
  <si>
    <t>PAR</t>
  </si>
  <si>
    <t>JPAR</t>
  </si>
  <si>
    <t>Line number of parent of person</t>
  </si>
  <si>
    <t>If using single file version of AHS, this variable becomes: PAR1-PAR16</t>
  </si>
  <si>
    <t>DLINE1</t>
  </si>
  <si>
    <t>JLINE1</t>
  </si>
  <si>
    <t>Line number of respondent</t>
  </si>
  <si>
    <t>To determine if the reference person and the respondent are the same: 1) If DLINE1=PLINE and for that person REL=1 or REL=2, then the respondent is the household reference person. 2) If DLINE1=PLINE and REL&gt;2 then the respondent is not the household reference person. You can identify the relationship of the respondent based on the REL variable. 3) If DLINE1=B (so no one living in the unit), then check RESPTYP, and that will report the type of respondent.</t>
  </si>
  <si>
    <t>1:30: 1-30||B or -6: Not applicable</t>
  </si>
  <si>
    <t>FAMNUM</t>
  </si>
  <si>
    <t>Family number</t>
  </si>
  <si>
    <t>If using single file version of AHS, this variable becomes: FAMNUM1-FAMNUM16</t>
  </si>
  <si>
    <t>This is a recode created during the application of the Current Population Survey (CPS) demographic edits. It indicates whether or not this person belongs to the primary family, a subfamily, or no family within the household. If the person b</t>
  </si>
  <si>
    <t>0: Not a family||1: Primary family||2: 1st Subfamily||3: 2nd Subfamily||4: 3rd Subfamily||5: 4th Subfamily||6: 5th Subfamily||7: 6th Subfamily||8: 7th Subfamily||9: 8th Subfamily</t>
  </si>
  <si>
    <t>REMP</t>
  </si>
  <si>
    <t>Employed by household</t>
  </si>
  <si>
    <t>Is this person an employee of the household?</t>
  </si>
  <si>
    <t>PHEAR</t>
  </si>
  <si>
    <t>Person Disability</t>
  </si>
  <si>
    <t>JPHEAR</t>
  </si>
  <si>
    <t>Flag indicating this person has difficulty hearing</t>
  </si>
  <si>
    <t>HEARING</t>
  </si>
  <si>
    <t>2017;2015;2013;2011;2009</t>
  </si>
  <si>
    <t>Are you deaf or do you have serious difficulty hearing?</t>
  </si>
  <si>
    <t>PSEE</t>
  </si>
  <si>
    <t>JPSEE</t>
  </si>
  <si>
    <t>Flag indicating this person has difficulty seeing</t>
  </si>
  <si>
    <t>SEEING</t>
  </si>
  <si>
    <t>Are you blind or do you have serious difficulty seeing even when wearing glasses?</t>
  </si>
  <si>
    <t>PMEMRY</t>
  </si>
  <si>
    <t>JPMEMRY</t>
  </si>
  <si>
    <t>Flag indicating this person has difficulty concentrating or remembering</t>
  </si>
  <si>
    <t>MEMRY</t>
  </si>
  <si>
    <t>INTSTATUS = '1' and AGE &gt;= 5</t>
  </si>
  <si>
    <t>Because of a physical, mental, or emotional condition, do you have serious difficulty concentrating, remembering, or making decisions?</t>
  </si>
  <si>
    <t>PWALK</t>
  </si>
  <si>
    <t>JPWALK</t>
  </si>
  <si>
    <t>Flag indicating this person has difficulty walking or climbing stairs</t>
  </si>
  <si>
    <t>WALKING</t>
  </si>
  <si>
    <t>Do you have serious difficulty walking or climbing stairs?</t>
  </si>
  <si>
    <t>PCARE</t>
  </si>
  <si>
    <t>JPCARE</t>
  </si>
  <si>
    <t>Flag indicating this person has difficulty dressing or bathing</t>
  </si>
  <si>
    <t>SELFCARE</t>
  </si>
  <si>
    <t>Do you have difficulty dressing or bathing?</t>
  </si>
  <si>
    <t>PERRND</t>
  </si>
  <si>
    <t>JPERRND</t>
  </si>
  <si>
    <t>Flag indicating this person has difficulty doing errands</t>
  </si>
  <si>
    <t>ERRANDS</t>
  </si>
  <si>
    <t>INTSTATUS = '1' and AGE &gt;= 15</t>
  </si>
  <si>
    <t>Because of a physical, mental, or emotional condition, do you have difficulty doing errands alone such as visiting a doctor's office or shopping?</t>
  </si>
  <si>
    <t>HINCP</t>
  </si>
  <si>
    <t>Total Household Income</t>
  </si>
  <si>
    <t>JHINCP</t>
  </si>
  <si>
    <t>Household Income (past 12 months)</t>
  </si>
  <si>
    <t>Income</t>
  </si>
  <si>
    <t>HINCP is the sum of all types of income for all household members age 16 and over.</t>
  </si>
  <si>
    <t>-99999999 : 99999998: -$99,999,999 to $99,999,998||99999999: $99,999,999 or more||N or -6: Not applicable</t>
  </si>
  <si>
    <t>FINCP</t>
  </si>
  <si>
    <t>JFINCP</t>
  </si>
  <si>
    <t>Family income (past 12 months)</t>
  </si>
  <si>
    <t>FINCP is the sum of all types of income for the householder and all related individuals age 16 and over.</t>
  </si>
  <si>
    <t>FS</t>
  </si>
  <si>
    <t>JFS</t>
  </si>
  <si>
    <t>Flag indicating food stamp or supplemental nutrition assistance program recipency (past 12 months)</t>
  </si>
  <si>
    <t>QFS1</t>
  </si>
  <si>
    <t>2017 Universe: INTSTATUS = '1' and at least 1 person has income below $30,000 per year or PAP &gt; 0 or prior year FS = '1' / 2015 Universe: INTSTATUS = '1' and ((NUMPEOPLE = 1) and (FINCP &lt;= 35010)) or if ((NUMPEOPLE = 2) and (FINCP &lt;= 47190)) or if ((NUMPEOPLE = 3) and (FINCP &lt;= 59370)) or if ((NUMPEOPLE = 4) and (FINCP &lt;= 71550)) or if ((NUMPEOPLE = 5) and (FINCP &lt;= 83730)) or if ((NUMPEOPLE = 6) and (FINCP &lt;= 95910)) or if ((NUMPEOPLE = 7) and (FINCP &lt;= 108090)) or if ((NUMPEOPLE &gt;= 8) and (FINCP &lt;= 120270))</t>
  </si>
  <si>
    <t>The universe for FS changed between 2015 and 2017. In 2015 the universe was based on family income and the number of people in the unit. In 2017 it was based on the individual income of people in the unit and other factors such as reporting income from Temporary Assistance for Needy Families (TANF) or if the household reported receiving food assistance in 2015. The 2015 "conditions in universe" was INTSTATUS = '1' and ((NUMPEOPLE = 1) and (FINCP &lt;= 35010)) or if ((NUMPEOPLE = 2) and (FINCP &lt;= 47190)) or if ((NUMPEOPLE = 3) and (FINCP &lt;= 59370)) or if ((NUMPEOPLE = 4) and (FINCP &lt;= 71550)) or if ((NUMPEOPLE = 5) and (FINCP &lt;= 83730)) or if ((NUMPEOPLE = 6) and (FINCP &lt;= 95910)) or if ((NUMPEOPLE = 7) and (FINCP &lt;= 108090)) or if ((NUMPEOPLE &gt;= 8) and (FINCP &lt;= 120270))</t>
  </si>
  <si>
    <t>In the 12 months prior to the date of the interview, did you receive benefits from the Food Stamp Benefits Program or SNAP (the Supplemental Nutrition Assistance Program)?</t>
  </si>
  <si>
    <t>CROPSL</t>
  </si>
  <si>
    <t>JCROPSL</t>
  </si>
  <si>
    <t>Flag indicating farm income of $1,000 or more (past 12 months)</t>
  </si>
  <si>
    <t>INTSTATUS = '1' and URBAN_2010 = '3' and LOTSIZE &gt;= 1 and (COUNT (SEMP &lt;&gt; 0) &gt; 1)</t>
  </si>
  <si>
    <t>In the 12 months prior to the date of the interview, did sales of crops, livestock, and other farm products from this place amount to $1,000 or more?</t>
  </si>
  <si>
    <t>1: Yes||2: No||M or -9 (2015 and later) | D or -7 (2013 and earlier): Not reported (2015 and later) | Don't Know (2013 and earlier)||M or -9 (2015 and later) | R or -8 (2013 and earlier): Not reported (2015 and later) | Refused (2013 and earlier)||N or -6 (2015 and later) | B or -6 (2013 and earlier): Not applicable</t>
  </si>
  <si>
    <t>ZINC2</t>
  </si>
  <si>
    <t>Household Income</t>
  </si>
  <si>
    <t>In 1999, this question covers people age 16 and older. Prior to 2011: Topcoded at 9,999,996. Listed topcode appears on microdata. 2011 and after: Variable is based on person-level data and the data were topcoded for each person. Levels of topcoding and topcode values may vary for people within households. The person-level variables were also topcoded by the supplemental metropolitan areas and the remainder of the cases. Prior to 2009, the minimum recorded value was -$10,000.</t>
  </si>
  <si>
    <t>The household income recode is the sum of the wage &amp; salary income of all household members age 14+ and all other reported income.</t>
  </si>
  <si>
    <t>-9999997:-1: Loss of $1-$9,999,997||-9999998: Loss of $9,999,998 or more||0: No income||1:9999995: Income of $1-$9,999,995||9999996: Income of $9,999,996 or more||B or -6: Not applicable</t>
  </si>
  <si>
    <t>ZINC</t>
  </si>
  <si>
    <t>Family income</t>
  </si>
  <si>
    <t>In 1999, this question covers people age 16 and older. Prior to 2011: Topcoded at 9,999,996. Listed topcode appears on microdata. Bottomcoded at -10,000. Listed bottomcode appears on microdata. 2011 and after: Variable is based on person-level data and the data were topcoded for each person. Levels of topcoding and topcode values may vary for people within households. The person-level variables were also topcoded by the supplemental metropolitan areas and the remainder of the cases. Prior to 2009, the minimum recorded value was -$10,000.</t>
  </si>
  <si>
    <t>The family income recode is the sum of the wage &amp; salary income of the householder and all related individuals age 14+ and all other reported income.</t>
  </si>
  <si>
    <t>Received food stamps in last 12 months</t>
  </si>
  <si>
    <t>Information on [Total household income] is not available on the public use file.</t>
  </si>
  <si>
    <t>Did you receive Food Stamp Benefits in the past 12 months?</t>
  </si>
  <si>
    <t>INV20K</t>
  </si>
  <si>
    <t>Total savings/investments over $25,000</t>
  </si>
  <si>
    <t>Is the total amount of savings and investments over $25,000?</t>
  </si>
  <si>
    <t>LT25K</t>
  </si>
  <si>
    <t>JLT25K</t>
  </si>
  <si>
    <t>Income in last 12 months over $25,000</t>
  </si>
  <si>
    <t>Was income total during the last 12 months over $25,000?</t>
  </si>
  <si>
    <t>OTHEST</t>
  </si>
  <si>
    <t>Anyone home who can estimate nonrelative income</t>
  </si>
  <si>
    <t>If using single file version of AHS, this variable becomes: OTHEST1-OTHEST16</t>
  </si>
  <si>
    <t>Is there anyone home now who could provide an estimate of nonrelative lodger's income in the last 12 months?</t>
  </si>
  <si>
    <t>2: No||Blank or -9: Not reported||D or -7: Don't know||R or -8: Refused</t>
  </si>
  <si>
    <t>QALIM</t>
  </si>
  <si>
    <t>JQALIM</t>
  </si>
  <si>
    <t>Received alimony or child support. Recode based on PQALIM.</t>
  </si>
  <si>
    <t>NEWHOUSE(2013,2011,2009,2007,2004,2003,2002,2001); HOUSHLD(1999,1998,1997)</t>
  </si>
  <si>
    <t>2013;2011;2009;2007;2004;2003;2002;2001;1999;1998;1997</t>
  </si>
  <si>
    <t>Recode - Some family member received alimony/child support since (this date one year ago). householder or relative age 16 or older - set to 1 if any family member's PQALIM is 1 else 2 Previously - In the</t>
  </si>
  <si>
    <t>QBINV</t>
  </si>
  <si>
    <t>Household has farm or business investments</t>
  </si>
  <si>
    <t>Have investments in a farm or business?</t>
  </si>
  <si>
    <t>QBUS</t>
  </si>
  <si>
    <t>JQBUS</t>
  </si>
  <si>
    <t>Received income from business/farm/ranch</t>
  </si>
  <si>
    <t>In the past 12 months did you have a business, farm or ranch?</t>
  </si>
  <si>
    <t>QDIV</t>
  </si>
  <si>
    <t>JQDIV</t>
  </si>
  <si>
    <t>Received dividends from stock. Recode based on PQDIV.</t>
  </si>
  <si>
    <t>Recode - Some family member had dividend income since (this date one year ago). householder or relative age 16 or older - set to 1 if any family member's PQDIV is 1 else 2 Previously - In the past 12 m</t>
  </si>
  <si>
    <t>QIDRI</t>
  </si>
  <si>
    <t>JQIDRI</t>
  </si>
  <si>
    <t>Received interest/rental/royalty/estate income. Recode based on PQIDRI.</t>
  </si>
  <si>
    <t>1: Yes||2: No||Blank or -9: Not reported</t>
  </si>
  <si>
    <t>QINT</t>
  </si>
  <si>
    <t>JQINT</t>
  </si>
  <si>
    <t>Received interest from savings, cd, etc. Recode based on PQINT.</t>
  </si>
  <si>
    <t>Since (this date one year ago), did you have interest from savings, money market funds, IRA's, certificates of deposit or other interest bearing accounts?</t>
  </si>
  <si>
    <t>QMEN</t>
  </si>
  <si>
    <t>Any income not already mentioned</t>
  </si>
  <si>
    <t>We want to make sure we've included all income. In the past 12 months, did you have any income not already mentioned?</t>
  </si>
  <si>
    <t>QOINV</t>
  </si>
  <si>
    <t>Household has other investments</t>
  </si>
  <si>
    <t>have other investments (excluding this home)?</t>
  </si>
  <si>
    <t>QOTALM</t>
  </si>
  <si>
    <t>JQOTALM</t>
  </si>
  <si>
    <t>Received VA/unemploy/child support/alimony/other income. Recode based on PQOTALM.</t>
  </si>
  <si>
    <t>QOTHER</t>
  </si>
  <si>
    <t>JQOTHER</t>
  </si>
  <si>
    <t>Received unemployment/vet payments/other inc. Recode based on PQOTHER.</t>
  </si>
  <si>
    <t>QRENT</t>
  </si>
  <si>
    <t>JQRENT</t>
  </si>
  <si>
    <t>Received rental income. Recode based on PQRENT.</t>
  </si>
  <si>
    <t>QRETIR</t>
  </si>
  <si>
    <t>JQRETIR</t>
  </si>
  <si>
    <t>Received retirement or survivor pension. Recode based on PQRETIR.</t>
  </si>
  <si>
    <t>QSAVNG</t>
  </si>
  <si>
    <t>Household has savings</t>
  </si>
  <si>
    <t>Have savings?</t>
  </si>
  <si>
    <t>QSELF</t>
  </si>
  <si>
    <t>JQSELF</t>
  </si>
  <si>
    <t>Received self-employment income. Recode based on PQSELF.</t>
  </si>
  <si>
    <t>QSS</t>
  </si>
  <si>
    <t>JQSS</t>
  </si>
  <si>
    <t>Received social security or pension. Recode based on PQSS.</t>
  </si>
  <si>
    <t>QSSI</t>
  </si>
  <si>
    <t>JQSSI</t>
  </si>
  <si>
    <t>Received supplemental security income. Recode based on PQSSI.</t>
  </si>
  <si>
    <t>QWELF</t>
  </si>
  <si>
    <t>JQWELF</t>
  </si>
  <si>
    <t>Received AFDC, TANF or other public assistance or welfare program payments. Recode based on PQWELF.</t>
  </si>
  <si>
    <t>QWKCMP</t>
  </si>
  <si>
    <t>JWKCMP or JQWK</t>
  </si>
  <si>
    <t>Received workers compensation or other disability payments. Recode based on PQWKCMP.</t>
  </si>
  <si>
    <t>RCARP</t>
  </si>
  <si>
    <t>Receive help w/ transportation expenses</t>
  </si>
  <si>
    <t>RATIOV</t>
  </si>
  <si>
    <t>2013;2011;2009;2005;2004;2003;2002;2001;1999;1998</t>
  </si>
  <si>
    <t>In these difficult economic times, many people have trouble making ends meet. Do you receive any EXTRA help from people or groups outside the household to meet your monthly expenses, such as help with -</t>
  </si>
  <si>
    <t>RCLOT</t>
  </si>
  <si>
    <t>Receive help with clothing expenses</t>
  </si>
  <si>
    <t>RCOST</t>
  </si>
  <si>
    <t>Receive help with rent payments</t>
  </si>
  <si>
    <t>RGROC</t>
  </si>
  <si>
    <t>Receive help with grocery bills</t>
  </si>
  <si>
    <t>RKIDC</t>
  </si>
  <si>
    <t>Receive help with child care payments</t>
  </si>
  <si>
    <t>RMEDI</t>
  </si>
  <si>
    <t>Receive help with medical bills</t>
  </si>
  <si>
    <t>ROTHE</t>
  </si>
  <si>
    <t>Received other assistance making ends meet</t>
  </si>
  <si>
    <t>2013;2011;2009;2005;2004;2003;2002;2001;1999</t>
  </si>
  <si>
    <t>Do you receive any financial help or assistance in making ends meet?</t>
  </si>
  <si>
    <t>1: Yes||2: No||Blank or -9: Not reported||D or -7: Don't know</t>
  </si>
  <si>
    <t>RUTIL</t>
  </si>
  <si>
    <t>Receive help with utility bills</t>
  </si>
  <si>
    <t>VOTHER</t>
  </si>
  <si>
    <t>JVOTHER</t>
  </si>
  <si>
    <t>Total amount of other family income</t>
  </si>
  <si>
    <t>Prior to 2011: Topcoded at 100,000. Listed topcode appears on microdata. Bottomcoded at -10,000. Listed bottomcode appears on microdata. 2011 and after: Variable is based on person-level data and the data were topcoded for each person. Levels of topcoding and topcode values may vary for people within households. The person-level variables were also topcoded by the supplemental metropolitan areas and the remainder of the cases. In surveys prior to 2005, the Census Bureau's practice was that if a household listed no sources of nonlabor income, VOTHER was coded as blank, not zero. Similarly, if a person had no labor income, SAL was coded as blank. Beginning in 2005, these became zero values instead. VOTHER can take negative values legitimately. HUD used the SAS version of the PUF to produce a CSV (ASCII) version. The conversion process gives missing value interpretations to the range -9 to -6. In order to avoid ambiguities in the few cases in which VOTHER has a value of -5 to -9, these values are recoded to -4. Users of the CSV version should be aware that this occurs in a small number of cases. Prior to 2009, the minimum recorded value was -$10,000. If using single file version of AHS, this variable becomes: VOTHER1-VOTHER16</t>
  </si>
  <si>
    <t>In the past 12 months, what was the total income from:</t>
  </si>
  <si>
    <t>-9999998:9999997: -$9,999,998-$9,999,997||9999998: $9,999,998 or more||B or -6: Not applicable</t>
  </si>
  <si>
    <t>VOTHER2</t>
  </si>
  <si>
    <t>JVOTHER2</t>
  </si>
  <si>
    <t>Total amount of other household income</t>
  </si>
  <si>
    <t>Prior to 2009, the minimum recorded value was -$10,000.</t>
  </si>
  <si>
    <t>ZINCH</t>
  </si>
  <si>
    <t>This month's income same as 1 year ago</t>
  </si>
  <si>
    <t>Is your total income THIS MONTH about the same as it was a year ago?</t>
  </si>
  <si>
    <t>1: Yes, about the same, or within 10 percent, or just cost of living adjustments||2: No||B or -6: Not applicable||D or -7: Don't know||R or -8: Refused</t>
  </si>
  <si>
    <t>ZINCN</t>
  </si>
  <si>
    <t>JZINCN</t>
  </si>
  <si>
    <t>Expected income in next 12 months</t>
  </si>
  <si>
    <t>Prior to 2011: Topcoded at 1,000,000. 2011 and after: Topcoded at the 97th percentile.</t>
  </si>
  <si>
    <t>What do you expect your total income to be in the NEXT 12 MONTHS?</t>
  </si>
  <si>
    <t>. or -9: Not reported||0: None||1:999997: $1 - $999,997||999998: $999,998 or more||B or -6: Not applicable||D or -7: Don't know||R or -8: Refused</t>
  </si>
  <si>
    <t>WAGP</t>
  </si>
  <si>
    <t>Person Income</t>
  </si>
  <si>
    <t>JWAGP</t>
  </si>
  <si>
    <t>Person's wages or salary income (past 12 months)</t>
  </si>
  <si>
    <t>SALQ</t>
  </si>
  <si>
    <t>INTSTATUS = '1' and AGE &gt;= 16 and REL&lt;= '08'</t>
  </si>
  <si>
    <t>Rounded/Topcoded</t>
  </si>
  <si>
    <t>Respondents were first asked QSAL (In the 12 months prior to the date of the interview did you receive any wages, salary, commissions, bonuses, or tips?), and if they replied yes, were then asked SALQ (How much did you receive in the last 12 months).</t>
  </si>
  <si>
    <t>0: Does not receive wage income||1 : 9999997: $1 to $9,999,997||9999998: $9,999,998 or more||N or -6: Not applicable</t>
  </si>
  <si>
    <t>SEMP</t>
  </si>
  <si>
    <t>JSEMP</t>
  </si>
  <si>
    <t>Person's self-employment income (past 12 months)</t>
  </si>
  <si>
    <t>SELFQ</t>
  </si>
  <si>
    <t>Respondents were first asked QSELF (In the 12 months prior to the date of the interview did you receive any self-employment income?), and if they replied yes, were then asked SELFQ (What was that amount?).</t>
  </si>
  <si>
    <t>0: Does not receive self-employment income||-9999998 : 9999997: -$9,999,998 to $9,999,997||9999998: $9,999,998 or more||N or -6: Not applicable</t>
  </si>
  <si>
    <t>INTP</t>
  </si>
  <si>
    <t>JINTP</t>
  </si>
  <si>
    <t>Person's interest, dividends, and net rental income (past 12 months)</t>
  </si>
  <si>
    <t>INTP is the sum of amounts reported for INTQ, DIVQ, and RENTQ: Respondents were first asked QINT (In the 12 months prior to the date of the interview did you receive interest from savings, money market funds, CDs, or other interest bearing accounts?), and if they replied yes, were then asked INTQ (What was the amount received?). The same is true of QDIV and DIVQ (Did you have any dividends from stock?), and QRENT and RENTQ (Did you receive net rental income?).</t>
  </si>
  <si>
    <t>0: Does not receive income from interest, dividends or rents||-9999998 : 9999998: -$9,999,9998 to $9,999,9998||9999999: $9,999,999 or more||N or -6: Not applicable</t>
  </si>
  <si>
    <t>SSP</t>
  </si>
  <si>
    <t>JSSP</t>
  </si>
  <si>
    <t>Person's Social Security income (past 12 months)</t>
  </si>
  <si>
    <t>SSQ</t>
  </si>
  <si>
    <t>Respondents were first asked QSS (In the 12 months prior to the date of the interview did you receive any Social Security or Railroad Retirement benefits?), and if they replied yes, were then asked SSQ (What was that amount?).</t>
  </si>
  <si>
    <t>0: Does not receive social security or railroad income||1 : 9999997: $1 to $9,999,997||9999998: $9,999,998 or more||N or -6: Not applicable</t>
  </si>
  <si>
    <t>SSIP</t>
  </si>
  <si>
    <t>JSSIP</t>
  </si>
  <si>
    <t>Person's Supplemental Security income (past 12 months)</t>
  </si>
  <si>
    <t>SSIQ</t>
  </si>
  <si>
    <t>Respondents were first asked QSSI (In the 12 months prior to the date of the interview did you receive any Supplemental Security Income (SSI) payments?), and if they replied yes, were then asked SSIQ (What was that amount?)</t>
  </si>
  <si>
    <t>0: Does not receive supplemental security income||1 : 99997: $1 to $99,997||99998: $99,998 or more||N or -6: Not applicable</t>
  </si>
  <si>
    <t>PAP</t>
  </si>
  <si>
    <t>JPAP</t>
  </si>
  <si>
    <t>Person's public assistance income (past 12 months)</t>
  </si>
  <si>
    <t>WELFQ</t>
  </si>
  <si>
    <t>INTSTATUS = '1' and AGE &gt;= 16 and Rel &lt;= '08'</t>
  </si>
  <si>
    <t>Respondents were first asked QWELF (In the 12 months prior to the date of the interview did you receive any public assistance, such as Temporary Assistance for Needy Families (TANF), or public welfare cash assistance from the state or local welfare office?), and if they replied yes, were then asked WELFQ (What was that amount?).</t>
  </si>
  <si>
    <t>0: Does not receive public assistance income||1 : 99997: $1 to $99,997||99998: $99,998||N or -6: Not applicable</t>
  </si>
  <si>
    <t>RETP</t>
  </si>
  <si>
    <t>JRETP</t>
  </si>
  <si>
    <t>Person's retirement income (past 12 months)</t>
  </si>
  <si>
    <t>RETIRQ</t>
  </si>
  <si>
    <t>Respondents were first asked QRETIR (In the 12 months prior to the date of the interview did you receive any retirement or survivor pensions?), and if they replied yes, were then asked RETIRQ (What was that amount?).</t>
  </si>
  <si>
    <t>0: Does not receive retirement income||1 : 9999997: $1 to $9,999,997||9999998: $9,999,998 or more||N or -6: Not applicable</t>
  </si>
  <si>
    <t>OIP</t>
  </si>
  <si>
    <t>JOIP</t>
  </si>
  <si>
    <t>Person's other income (past 12 months)</t>
  </si>
  <si>
    <t>For all relatives of the reference person, OIP is the sum of amounts reported for worker's compensation, alimony, and any other income not previously reported. When the person is not a relative of the reference person, OIP is the sum of all types of income, except wages or salary and self-employment income. The related items are QWKCMPQ (In the 12 months prior to the date of the interview did you receive any disability payments such as SSDI, worker's compensation, veteran's disability or other disability payments?), and it's follow-up WKCMPQ (What was the amount received?), and QALIM and ALIMQ (Did you receive alimony or child support?), and QOTHER and OTHERQ (Did you regularly receive income from any other sources, such as Veteran's (VA) payments or unemployment compensation?).</t>
  </si>
  <si>
    <t>0: Does not receive income from alimony, worker's compensation or other||1 : 9999997: $1 to $9,999,997||9999998: $9,999,998 or more||N or -6: Not applicable</t>
  </si>
  <si>
    <t>HHPQALIM</t>
  </si>
  <si>
    <t>JHHPQALIM</t>
  </si>
  <si>
    <t>Householder received alimony or child support</t>
  </si>
  <si>
    <t>This is a recoded variable indicating householder's status on receiving this type of income.</t>
  </si>
  <si>
    <t>HHPQDIV</t>
  </si>
  <si>
    <t>JHHPQDIV</t>
  </si>
  <si>
    <t>Householder received dividends from stocks</t>
  </si>
  <si>
    <t>HHPQINT</t>
  </si>
  <si>
    <t>JHHPQINT</t>
  </si>
  <si>
    <t>Householder received interest from saving, cd, etc.</t>
  </si>
  <si>
    <t>HHPQOTHER</t>
  </si>
  <si>
    <t>JHHPQOTHER</t>
  </si>
  <si>
    <t>Householder received unemployment/vet payments/other income</t>
  </si>
  <si>
    <t>HHPQRENT</t>
  </si>
  <si>
    <t>JHHPQRENT</t>
  </si>
  <si>
    <t>Householder received rental income</t>
  </si>
  <si>
    <t>HHPQRETIR</t>
  </si>
  <si>
    <t>JHHPQRETIR</t>
  </si>
  <si>
    <t>Householder received retirement or survivor pension</t>
  </si>
  <si>
    <t>HHPQSAL</t>
  </si>
  <si>
    <t>JHHPQSAL</t>
  </si>
  <si>
    <t>Householder has wages/salary</t>
  </si>
  <si>
    <t>HHPQSELF</t>
  </si>
  <si>
    <t>JHHPQSELF</t>
  </si>
  <si>
    <t>Householder received self-employment income</t>
  </si>
  <si>
    <t>HHPQSS</t>
  </si>
  <si>
    <t>JHHPQSS</t>
  </si>
  <si>
    <t>Householder received social security or pension</t>
  </si>
  <si>
    <t>HHPQSSI</t>
  </si>
  <si>
    <t>JHHPQSSI</t>
  </si>
  <si>
    <t>Householder received supplemental security income</t>
  </si>
  <si>
    <t>HHPQWELF</t>
  </si>
  <si>
    <t>JHHPQWELF</t>
  </si>
  <si>
    <t>Householder received AFDC, TANF or other public assistance</t>
  </si>
  <si>
    <t>HHPQWKCMP</t>
  </si>
  <si>
    <t>JHHPQWKCMP</t>
  </si>
  <si>
    <t>Householder received workers compensation or other disability payments</t>
  </si>
  <si>
    <t>HHPVOTHER</t>
  </si>
  <si>
    <t>JHHPVOTHER</t>
  </si>
  <si>
    <t>Sum of householder's other income</t>
  </si>
  <si>
    <t>Variable is based on person-level data and the data were topcoded for each person. Levels of topcoding and topcode values may vary for people within households. The person-level variables were also topcoded by the supplemental metropolitan areas and the remainder of the cases.</t>
  </si>
  <si>
    <t>This is a recoded variable indicating amount of householder's other income.</t>
  </si>
  <si>
    <t>-9999998:-1: -$9,999,998 to -$1||0:9999997: $0 to $9,999,997||9999998: $9,999,998 or more</t>
  </si>
  <si>
    <t>HHSAL</t>
  </si>
  <si>
    <t>JHHSAL</t>
  </si>
  <si>
    <t>Wage and salary income of householder</t>
  </si>
  <si>
    <t>This is a recoded variable indicating amount of householder's wage and salary income.</t>
  </si>
  <si>
    <t>0: None||1:9999997: $1 to $9,999,997||9999998: $9,999,998 or more</t>
  </si>
  <si>
    <t>HHWLINEQ</t>
  </si>
  <si>
    <t>Householder worked at all last week</t>
  </si>
  <si>
    <t>Information for this variable is also stored in: WLINEQ1</t>
  </si>
  <si>
    <t>SAL</t>
  </si>
  <si>
    <t>JSAL</t>
  </si>
  <si>
    <t>Wage &amp; salary income of person</t>
  </si>
  <si>
    <t>Prior to 2011: Topcoded at 1,000,000. 2011 and after: Topcode levels and the number of cases vary by geography. Variable was topcoded by the supplemental metropolitan areas and the remainder of the cases. Information on [Person is not household member] is not available on the public use file. If using single file version of AHS, this variable becomes: SAL1-SAL16</t>
  </si>
  <si>
    <t>In the past 12 months, how much did you earn in wages, salaries, tips, and commissions before deductions? (IF DON'T KNOW, ASK FOR BEST ESTIMATE)</t>
  </si>
  <si>
    <t>0: None||1:999997: $1-$999,997||999998: $999,998 or more||B or -6: Not applicable</t>
  </si>
  <si>
    <t>PQALIM</t>
  </si>
  <si>
    <t>JPQALIM</t>
  </si>
  <si>
    <t>Person has alimony or child support income</t>
  </si>
  <si>
    <t>2013;2011;2009;2007</t>
  </si>
  <si>
    <t>Wording changed in 2009 from 'During the past 12 months ' to 'Since ^DATEFILL2 '. ^DATEFILL2 is a fill for the actual date 12 months prior to the date of the interview. If using single file version of AHS, this variable becomes: PQALIM1-PQALIM16</t>
  </si>
  <si>
    <t>Since (this date one year ago), did you_name receive alimony or child support?</t>
  </si>
  <si>
    <t>PQDIV</t>
  </si>
  <si>
    <t>JPQDIV</t>
  </si>
  <si>
    <t>Person has dividends</t>
  </si>
  <si>
    <t>Wording changed in 2009 from 'During the past 12 months ' to 'Since ^DATEFILL2 '. ^DATEFILL2 is a fill for the actual date 12 months prior to the date of the interview. If using single file version of AHS, this variable becomes: PQDIV1-PQDIV16</t>
  </si>
  <si>
    <t>Since (this date one year ago), did you_name have dividends from stocks?</t>
  </si>
  <si>
    <t>PQIDRI</t>
  </si>
  <si>
    <t>JPQIDRI</t>
  </si>
  <si>
    <t>Received interest, dividends, royalty income</t>
  </si>
  <si>
    <t>Did you receive any interest, dividends, net rental income, royalty income, or income from and trusts DURING THE PAST 12 MONTHS? Report even small amounts credited to your account.</t>
  </si>
  <si>
    <t>PQINT</t>
  </si>
  <si>
    <t>JPQINT</t>
  </si>
  <si>
    <t>Person has interest income</t>
  </si>
  <si>
    <t>Wording changed in 2009 from 'During the past 12 months ' to 'Since ^DATEFILL2 '. ^DATEFILL2 is a fill for the actual date 12 months prior to the date of the interview. If using single file version of AHS, this variable becomes: PQINT1-PQINT16</t>
  </si>
  <si>
    <t>Since (this date one year ago), did you_name have interest from savings, money market funds, IRAs, CDs, or other interest bearing accounts?</t>
  </si>
  <si>
    <t>PQOTALM</t>
  </si>
  <si>
    <t>JPQOTALM</t>
  </si>
  <si>
    <t>Received VA/unemployment/child support/alimony/other income</t>
  </si>
  <si>
    <t>Did you receive income on a REGULAR basis from any other source such as Veteran's Administration (VA) payments, unemployment compensation, child support or alimony DURING THE PAST 12 MONTHS?</t>
  </si>
  <si>
    <t>PQOTHER</t>
  </si>
  <si>
    <t>JPQOTHER</t>
  </si>
  <si>
    <t>Person has unempl/workers comp/VA/other pay</t>
  </si>
  <si>
    <t>Wording changed in 2009 from 'During the past 12 months ' to 'Since ^DATEFILL2 '. ^DATEFILL2 is a fill for the actual date 12 months prior to the date of the interview. If using single file version of AHS, this variable becomes: PQOTHER1-PQOTHER16</t>
  </si>
  <si>
    <t>Since (this date one year ago), did you receive unemployment compensation, any veteran's payments not already mentioned, or any other income?</t>
  </si>
  <si>
    <t>PQOTHNR</t>
  </si>
  <si>
    <t>JPQOTHNR</t>
  </si>
  <si>
    <t>Other income received by nonrelative</t>
  </si>
  <si>
    <t>Wording changed in 2009 from ' during the past 12 months' to ' since ^DATEFILL2.' ^DATEFILL2 is a fill for the actual date 12 months prior to the date of the interview. If using single file version of AHS, this variable becomes: PQOTHNR1-PQOTHNR16</t>
  </si>
  <si>
    <t>Did you receive income on a REGULAR basis from any other sources since (this date one year ago)?</t>
  </si>
  <si>
    <t>PQRENT</t>
  </si>
  <si>
    <t>JPQRENT</t>
  </si>
  <si>
    <t>Person has rental income</t>
  </si>
  <si>
    <t>Wording changed in 2009 from 'During the past 12 months ' to 'Since ^DATEFILL2 '. ^DATEFILL2 is a fill for the actual date 12 months prior to the date of the interview. If using single file version of AHS, this variable becomes: PQRENT1-PQRENT16</t>
  </si>
  <si>
    <t>Since (this date one year ago), did you_name receive rental income?</t>
  </si>
  <si>
    <t>PQRETIR</t>
  </si>
  <si>
    <t>JPQRETIR</t>
  </si>
  <si>
    <t>Received retirement or survivor pension</t>
  </si>
  <si>
    <t>Wording changed in 2009 from ' during the past 12 months' to ' since ^DATEFILL2.' ^DATEFILL2 is a fill for the actual date 12 months prior to the date of the interview. If using single file version of AHS, this variable becomes: PQRETIR1-PQRETIR16</t>
  </si>
  <si>
    <t>Did you receive any retirement or survivor pensions since (this date one year ago)?</t>
  </si>
  <si>
    <t>PQSAL</t>
  </si>
  <si>
    <t>JPQSAL</t>
  </si>
  <si>
    <t>Wages/salary received by reference person/relative</t>
  </si>
  <si>
    <t>Wording changed in 2009 from 'During the past 12 months ' to 'Since ^DATEFILL2 '. ^DATEFILL2 is a fill for the actual date 12 months prior to the date of the interview. If using single file version of AHS, this variable becomes: PQSAL1-PQSAL16</t>
  </si>
  <si>
    <t>Since (this date one year ago), did you receive any wages, salary, tips, bonuses, or commissions?</t>
  </si>
  <si>
    <t>PQSALNR</t>
  </si>
  <si>
    <t>JPQSALNR</t>
  </si>
  <si>
    <t>Salary received by nonrelative</t>
  </si>
  <si>
    <t>Wording changed in 2009 from 'During the past 12 months ' to 'Since ^DATEFILL2 '. ^DATEFILL2 is a fill for the actual date 12 months prior to the date of the interview. If using single file version of AHS, this variable becomes: PQSALNR1-PQSALNR16</t>
  </si>
  <si>
    <t>PQSELF</t>
  </si>
  <si>
    <t>JPQSELF</t>
  </si>
  <si>
    <t>Received self-employment income</t>
  </si>
  <si>
    <t>Report income from own business (farm or non-farm) including proprietorship and partnership. Wording changed in 2009 from ' during the past 12 months' to ' since ^DATEFILL2.' ^DATEFILL2 is a fill for the actual date 12 months prior to the date of the interview. If using single file version of AHS, this variable becomes: PQSELF1-PQSELF16</t>
  </si>
  <si>
    <t>Did you receive any self-employment income since (this date one year ago)?</t>
  </si>
  <si>
    <t>PQSELFNR</t>
  </si>
  <si>
    <t>JPQSLFNR</t>
  </si>
  <si>
    <t>Received self-employment income by nonrelative</t>
  </si>
  <si>
    <t>Report income from own business (farm or non-farm) including proprietorship and partnership. Wording changed in 2009 from ' during the past 12 months' to ' since ^DATEFILL2.' ^DATEFILL2 is a fill for the actual date 12 months prior to the date of the interview. If using single file version of AHS, this variable becomes: PQSELFNR1-PQSELFNR16</t>
  </si>
  <si>
    <t>PQSS</t>
  </si>
  <si>
    <t>JPQSS</t>
  </si>
  <si>
    <t>Received Social Security or Railroad Retirement pension</t>
  </si>
  <si>
    <t>Wording changed in 2009 from ' during the past 12 months' to ' since ^DATEFILL2.' ^DATEFILL2 is a fill for the actual date 12 months prior to the date of the interview. If using single file version of AHS, this variable becomes: PQSS1-PQSS16</t>
  </si>
  <si>
    <t>Did you receive any Social Security or Railroad Retirement benefits since (this date one year ago)?</t>
  </si>
  <si>
    <t>PQSSI</t>
  </si>
  <si>
    <t>JPQSSI</t>
  </si>
  <si>
    <t>Received Supplemental Security Income</t>
  </si>
  <si>
    <t>Exclude Supplemental Security Disability Income (SSDI). Wording changed in 2009 from ' during the past 12 months' to ' since ^DATEFILL2.' ^DATEFILL2 is a fill for the actual date 12 months prior to the date of the interview. If using single file version of AHS, this variable becomes: PQSSI1-PQSSI16</t>
  </si>
  <si>
    <t>Did you receive any Supplemental Security Income (SSI) payments since (this date one year ago)?</t>
  </si>
  <si>
    <t>PQWELF</t>
  </si>
  <si>
    <t>JPQWELF</t>
  </si>
  <si>
    <t>Received AFDC, TANF or other public assistance or welfare program payments</t>
  </si>
  <si>
    <t>In 2009, 'Do not include food stamps' was added to the question and wording changed from ' during the past 12 months' to ' since ^DATEFILL2.' ^DATEFILL2 is a fill for the actual date 12 months prior to the date of the interview. If using single file version of AHS, this variable becomes: PQWELF1-PQWELF16</t>
  </si>
  <si>
    <t>Did you receive any public assistance or public welfare payments from the state or local welfare office since (this date one year ago)? Do not include food stamps.</t>
  </si>
  <si>
    <t>PQWKCMP</t>
  </si>
  <si>
    <t>JPQWKCMP</t>
  </si>
  <si>
    <t>Received SSDI, work. comp., vet. or other disability payments</t>
  </si>
  <si>
    <t>Wording changed in 2009 from ' during the past 12 months' to ' since ^DATEFILL2.' ^DATEFILL2 is a fill for the actual date 12 months prior to the date of the interview. If using single file version of AHS, this variable becomes: PQWKCMP1-PQWKCMP16</t>
  </si>
  <si>
    <t>Did you receive any disability payments such as SSDI, worker's compensation, veteran's disability or other disability payments since (this date one year ago)?</t>
  </si>
  <si>
    <t>PVOTHER</t>
  </si>
  <si>
    <t>JPVOTHER</t>
  </si>
  <si>
    <t>Sum of a person's other income</t>
  </si>
  <si>
    <t>Topcode levels and the number of cases vary by geography. Variable was topcoded by the supplemental metropolitan areas and the remainder of the cases. Prior to 2009, the minimum recorded value was -$10,000. If using single file version of AHS, this variable becomes: PVOTHER1-PVOTHER16</t>
  </si>
  <si>
    <t>A sum of all other non-wage income for a person.</t>
  </si>
  <si>
    <t>-9999998:-1: -$9,999,998 to -$1||. or -9: Not reported||0:9999997: $0 to $9,999,997||9999998: $9,999,998 or more||B or -6: Not applicable</t>
  </si>
  <si>
    <t>MORTAMT</t>
  </si>
  <si>
    <t>Total Housing Cost</t>
  </si>
  <si>
    <t>JMORTAMT</t>
  </si>
  <si>
    <t>Monthly total mortgage amount (all mortgages)</t>
  </si>
  <si>
    <t>Housing Costs</t>
  </si>
  <si>
    <t>INTSTATUS = '1' and TENURE = '1' and MORTSTAT in ('2' '3' '4' '5')</t>
  </si>
  <si>
    <t>Noise</t>
  </si>
  <si>
    <t>MORTAMT is the sum of PMTAMT (mortgage payment amount) across all mortgages.</t>
  </si>
  <si>
    <t>-99999997: -$9,999,997 or less||-9999998 : 9999996: -$9,999,998 to $9,999,996||9999997: $9,999,997 or more||M or -9: Not reported||N or -6: Not applicable</t>
  </si>
  <si>
    <t>RENT</t>
  </si>
  <si>
    <t>JRENT</t>
  </si>
  <si>
    <t>Monthly rent amount</t>
  </si>
  <si>
    <t>(INTSTATUS = '1' and TENURE = '2') or INTSTATUS in ('2' '3') and VACANCY in ('01' '02' '04')</t>
  </si>
  <si>
    <t>Respondents are first asked FRENT (How many times a year is the rent on your unit due?), then RENT (How much is the rent?). The values shown in the microdata has been converted to the monthly amount.</t>
  </si>
  <si>
    <t>0: Vacant or URE unit where rent will depend on the occupant's income||1 : 99998: $1 to $99,998||99999: $99,999 or more||N or -6 (2015 and later) | B or -6 (2013 and earlier): Not applicable</t>
  </si>
  <si>
    <t>UTILAMT</t>
  </si>
  <si>
    <t>JUTILAMT</t>
  </si>
  <si>
    <t>Monthly total utility amount</t>
  </si>
  <si>
    <t>INTSTATUS = '1' or (INTSTATUS in ('2' '3') and (VACANCY in ('01' '02' '03' '04' '05')))</t>
  </si>
  <si>
    <t>UTILAMT is the sum of ELECAMT, GASAMT, OILAMT, WATERAMT, OTHERAMT, and TRASHAMT.</t>
  </si>
  <si>
    <t>1 : 4997: $1 to $4,997||4998: $4,998 or more||N or -6: Not applicable</t>
  </si>
  <si>
    <t>PROTAXAMT</t>
  </si>
  <si>
    <t>JPROTAXAMT</t>
  </si>
  <si>
    <t>Monthly property tax amount</t>
  </si>
  <si>
    <t>AMTXQ</t>
  </si>
  <si>
    <t>(INTSTATUS = '1' and TENURE = '1')</t>
  </si>
  <si>
    <t>PROTAXAMT is collected as an annual amount, but converted to monthly for the microdata file.</t>
  </si>
  <si>
    <t>What were the real estate taxes last year?</t>
  </si>
  <si>
    <t>0 : 8299: $0 to $8,299||8300: $8,300 or more||N or -6: Not applicable</t>
  </si>
  <si>
    <t>INSURAMT</t>
  </si>
  <si>
    <t>JINSURAMT</t>
  </si>
  <si>
    <t>Monthly homeowner or renter insurance amount</t>
  </si>
  <si>
    <t>AMTI1</t>
  </si>
  <si>
    <t>Respondents are first asked BUYI1/2 (Does this household have property insurance?), and if they reply yes, then asked the amount. The values shown on the microdata has been converted to a monthly amount.</t>
  </si>
  <si>
    <t>0 : 832: $0 to $832||833: $833 or more||M or -9: Not reported||N or -6: Not applicable</t>
  </si>
  <si>
    <t>HOAAMT</t>
  </si>
  <si>
    <t>JHOAAMT</t>
  </si>
  <si>
    <t>Monthly homeowners or condominium association amount</t>
  </si>
  <si>
    <t>((INTSTATUS = '1' and TENURE = '1') or ((BLD = '01') and ((INTSTATUS = '1' and TENURE in ('1' '2' '3')) or (INTSTATUS in ('2' '3') and VACANCY in ('01' '02' '03' '04' '05')))) or (BLD in ('02' '03' '04' '05' '06' '07' '08' '09') and (INTSTATUS = '2' and VACANCY in ('01' '02' '03' '04' '05')) or (INTSTATUS = '3' and VACANCY in ('03' '04' '05'))))</t>
  </si>
  <si>
    <t>HOAAMT is determined from multiple variables, including those that ask MH park fee (IFFEEMH1, CAMFMH1, FEEAMTMH1), other fees for utility hookups, mobile home association fees, etc. (IFOTHF1, FMHOTF1, MHOTFE1), homeowner or condo assn fee (IFFEEHO, CAMFHO, FEEAMTHO)and so forth. The values shown in the microdata have converted to monthly amounts.</t>
  </si>
  <si>
    <t>0 : 48565: $0 to $48,565||48566: $48,566 or more||M or -9: Not reported||N or -6: Not applicable</t>
  </si>
  <si>
    <t>LOTAMT</t>
  </si>
  <si>
    <t>JLOTAMT</t>
  </si>
  <si>
    <t>Monthly lot rent amount</t>
  </si>
  <si>
    <t>LRENT1</t>
  </si>
  <si>
    <t>INTSTATUS in ('1' '2' '3') and (BLD = '01' and OWNLOT ^= '1' and (TENURE in ('1' '2' '3') or VACANCY in ('01' '02' '03' '04' '05'))) or (OWNLOT = '2' and (TENURE = '1' or VACANCY in ('03' '05')))</t>
  </si>
  <si>
    <t>Respondents are first asked INCS (Do you pay rent for the land?), and if they reply yes, then asked FLRENT (How many times a year is the land/site rent due?), then asked LRENT (What is the cost?). The values shown in the microdata have been converted to monthly amounts.</t>
  </si>
  <si>
    <t>0 : 9995: $0 to $9,995||9996: $9,996 or more||9997: Lot rent included in park or association fee||M or -9: Not reported||N or -6: Not applicable</t>
  </si>
  <si>
    <t>TOTHCAMT</t>
  </si>
  <si>
    <t>JTOTHCAMT</t>
  </si>
  <si>
    <t>Monthly total housing costs</t>
  </si>
  <si>
    <t>TOTHCAMT is the sum of all other variables in the "Total Housing Costs" subtopic, which includes MORTAMT, RENT, UTILAMT, PROTAXAMT, INSURAMT, HOAAMT, LOTAMT, and MAINTAMT. MAINTAMT is first divided by 12 to convert it to a monthly cost.</t>
  </si>
  <si>
    <t>0:999998: $0 to $999998||999999: $999,999 or more||N or -6: Not applicable</t>
  </si>
  <si>
    <t>AMTX</t>
  </si>
  <si>
    <t>Annual real estate tax payment</t>
  </si>
  <si>
    <t>Topcoded at the 95.5th percentile. The pattern continues in increments of 100 from 550 ($500 - $599) through 43750 ($43,700 - $43,799). The values are rounded to the nearest integer in the sequence 5, 15, 25, 35, 45. Prior to 2009, the maximum recorded value was $43,799.</t>
  </si>
  <si>
    <t>. or -9: Not reported||0: 0||50: $1 to $99||150 : 99850: $100 to $99,899||99950: $99,900 to $99,999 or more</t>
  </si>
  <si>
    <t>AMTI</t>
  </si>
  <si>
    <t>JAMTI</t>
  </si>
  <si>
    <t>Annual cost of homeowners insurance</t>
  </si>
  <si>
    <t>Topcoded at the 95.5th percentile. Information on [Unit is part of a public housing authority] is not available on the public use file.</t>
  </si>
  <si>
    <t>In the last 12 months what was the total cost?</t>
  </si>
  <si>
    <t>1:9997: $1-$9,997||9998: $9,998 or more||B or -6: Not applicable</t>
  </si>
  <si>
    <t>ASSTSERV</t>
  </si>
  <si>
    <t>Manager provides personal care assistance</t>
  </si>
  <si>
    <t>2009;2007;2005</t>
  </si>
  <si>
    <t>One or more instances of assistance with: meals, transportation, housekeeping, financial management, aid with telephone, and shopping</t>
  </si>
  <si>
    <t>CAMF</t>
  </si>
  <si>
    <t>Frequency of assoc/mobile home park fee</t>
  </si>
  <si>
    <t>. or -9: Not reported||1:52: 1-52 times per year||53: 53 times or more||B or -6: Not applicable||D or -7: Don't know||R or -8: Refused</t>
  </si>
  <si>
    <t>CAMFQ</t>
  </si>
  <si>
    <t>How many times a year is the fee due?</t>
  </si>
  <si>
    <t>1:52: 1-52 times per year||53: 53 times or more</t>
  </si>
  <si>
    <t>CONFEE</t>
  </si>
  <si>
    <t>Monthly condo/homeowner's association/mobile home fee</t>
  </si>
  <si>
    <t>Topcoded at the 97th percentile. The values are rounded to the nearest integer in the sequence 50, 150, 250, 350. CONFEE was previously called CONFEEQ. Prior to 2009, the maximum recorded value was $1,489.</t>
  </si>
  <si>
    <t>0: 0||5: $1 to $9||15 : 9995: $10 to $9,999 or more</t>
  </si>
  <si>
    <t>FLRENT</t>
  </si>
  <si>
    <t>Frequency of land/site rent payment</t>
  </si>
  <si>
    <t>Information on [Household owns land on which mobile home sits] and [future occupants of mobile home will own the land] is not available on the public use file.</t>
  </si>
  <si>
    <t>How many times a year is the land/site rent due? How many times a year is the land rent due?</t>
  </si>
  <si>
    <t>FMHOTF</t>
  </si>
  <si>
    <t>Frequency of other mobile home fee payments</t>
  </si>
  <si>
    <t>How many times a year are the fees due?</t>
  </si>
  <si>
    <t>FOOD</t>
  </si>
  <si>
    <t>Meals included in rent paid to household</t>
  </si>
  <si>
    <t>Information on [SPOUS] and [Spouse is present in household] is not available on the public use file. If using single file version of AHS, this variable becomes: FOOD1-FOOD16</t>
  </si>
  <si>
    <t>Does that include meals?</t>
  </si>
  <si>
    <t>FRENT</t>
  </si>
  <si>
    <t>JFRENT</t>
  </si>
  <si>
    <t>Frequency of rent payment</t>
  </si>
  <si>
    <t>How often is the rent payment for this unit due?</t>
  </si>
  <si>
    <t>1:52: 1-52 times per year||53: 53 times or more||B or -6: Not applicable</t>
  </si>
  <si>
    <t>HHFOOD</t>
  </si>
  <si>
    <t>Lodger contributes to household for food</t>
  </si>
  <si>
    <t>Do you ask lodgers to contribute on a regular basis to the household costs for:</t>
  </si>
  <si>
    <t>X: household groceries</t>
  </si>
  <si>
    <t>HHMORT</t>
  </si>
  <si>
    <t>Lodger contributes to household for mortgage/rent</t>
  </si>
  <si>
    <t>X: the mortgage or rent</t>
  </si>
  <si>
    <t>HHOTH</t>
  </si>
  <si>
    <t>Lodger contributes to household for other costs</t>
  </si>
  <si>
    <t>X: anything else</t>
  </si>
  <si>
    <t>HHUTFU</t>
  </si>
  <si>
    <t>Lodger contributes to household for utilities</t>
  </si>
  <si>
    <t>X: utilities or fuels</t>
  </si>
  <si>
    <t>IFFEE</t>
  </si>
  <si>
    <t>JIFFEE</t>
  </si>
  <si>
    <t>Condo/co-op/assoc/mobile home park fee required</t>
  </si>
  <si>
    <t>Is there a required condo/co-op association fee? Do you pay any required mobile home park fee? Are there any required mobile home park fee? Is there a required homeowner's association fee?</t>
  </si>
  <si>
    <t>IFOTHF</t>
  </si>
  <si>
    <t>JFOTHF</t>
  </si>
  <si>
    <t>Other mobile home fees required</t>
  </si>
  <si>
    <t>Are there any other required fees for utility hookups, mobile home association fees, and so forth?</t>
  </si>
  <si>
    <t>INCS</t>
  </si>
  <si>
    <t>JINCS</t>
  </si>
  <si>
    <t>Pay separate rent for land</t>
  </si>
  <si>
    <t>Do you pay separate rent for the land? In some parts of the country people own their homes but rent the land. Do you pay rent for the land? Do you separate rent for the land?</t>
  </si>
  <si>
    <t>LODG</t>
  </si>
  <si>
    <t>Rent paid by lodgers (rounded)</t>
  </si>
  <si>
    <t>This is a recoded variable based on the amount paid by lodgers to the householder.</t>
  </si>
  <si>
    <t>. or -9: Not reported||0:9997: 0 to 9,997||9998: 9,998 or more||B or -6: Not applicable||D or -7: Don't know||R or -8: Refused</t>
  </si>
  <si>
    <t>LODRNT</t>
  </si>
  <si>
    <t>Amount lodger pays to household</t>
  </si>
  <si>
    <t>Topcoded at the 97th percentile. Information on [SPOUS] and [Spouse is present in household] is not available on the public use file. If using single file version of AHS, this variable becomes: LODRNT1-LODRNT16</t>
  </si>
  <si>
    <t>How much is this amount?</t>
  </si>
  <si>
    <t>. or -9: Not reported||1:9997: $1-$9,997||9998: $9,998 or more||B or -6: Not applicable||D or -7: Don't know||R or -8: Refused</t>
  </si>
  <si>
    <t>LODSTA</t>
  </si>
  <si>
    <t>Lodger pays fixed amount to household</t>
  </si>
  <si>
    <t>Information on [SPOUS] and [Spouse is present in household] is not available on the public use file. If using single file version of AHS, this variable becomes: LODSTA1-LODSTA16</t>
  </si>
  <si>
    <t>On a regular basis, (name of lodger) pay a fixed amount as a lodger to someone in this household?</t>
  </si>
  <si>
    <t>LRENT</t>
  </si>
  <si>
    <t>JLRENT</t>
  </si>
  <si>
    <t>Land/site rent</t>
  </si>
  <si>
    <t>Topcoded at the 97th percentile. Information on [Household owns land on which mobile home sits] and [future occupants of mobile home will own the land] is not available on the public use file.</t>
  </si>
  <si>
    <t>What is the cost each month? What does it cost each month?</t>
  </si>
  <si>
    <t>. or -9: Not reported||0: No cash rent||1:9996: $1-$9,996||9997: Include in mobile home park fee or association fee||9998: $9,998 or more||B or -6: Not applicable||D or -7: Don't know||R or -8: Refused</t>
  </si>
  <si>
    <t>MHOTFE</t>
  </si>
  <si>
    <t>JHOTFE</t>
  </si>
  <si>
    <t>Amount of other required mobile home fees</t>
  </si>
  <si>
    <t>Topcoded at the 97th percentile.</t>
  </si>
  <si>
    <t>What is the average cost each month for those fees?</t>
  </si>
  <si>
    <t>. or -9: Not reported||1:997: $1-$997||998: $998 or more||B or -6: Not applicable||D or -7: Don't know||R or -8: Refused</t>
  </si>
  <si>
    <t>NROWNR</t>
  </si>
  <si>
    <t>Ownership shared w/ person not living here</t>
  </si>
  <si>
    <t>Is the ownership of the unit shared with anyone NOT living here?</t>
  </si>
  <si>
    <t>1: yes||2: no||B or -6: Not applicable||Blank or -9: Not reported||D or -7: Don't know||R or -8: Refused</t>
  </si>
  <si>
    <t>NRPAYM</t>
  </si>
  <si>
    <t>Person not living here help pay mortgage/util</t>
  </si>
  <si>
    <t>Does anyone not living here pay some of the mortgage or utility costs?</t>
  </si>
  <si>
    <t>PRENT</t>
  </si>
  <si>
    <t>JPRENT</t>
  </si>
  <si>
    <t>Amount of rent actually paid</t>
  </si>
  <si>
    <t>Topcoded at the 97th percentile. Information on [Unit is part of a public housing authority] is not available on the public use file.</t>
  </si>
  <si>
    <t>Of the $amount rent you reported, how much is this household required to pay?</t>
  </si>
  <si>
    <t>. or -9: Not reported||0: None||1:9997: $1-$9,997||B or -6: Not applicable||D or -7: Don't know||R or -8: Refused</t>
  </si>
  <si>
    <t>RNTADJ</t>
  </si>
  <si>
    <t>Rent adjusted because relationship w/ owner</t>
  </si>
  <si>
    <t>Information on [Unit is part of a public housing authority] is not available on the public use file.</t>
  </si>
  <si>
    <t>Is the rent adjusted because someone in the household works for or is related to the owner?</t>
  </si>
  <si>
    <t>RNTDUE</t>
  </si>
  <si>
    <t>Frequency of lodger's rent payment to household</t>
  </si>
  <si>
    <t>Information on [SPOUS] and [Spouse is present in household] is not available on the public use file. If using single file version of AHS, this variable becomes: RNTDUE1-RNTDUE16</t>
  </si>
  <si>
    <t>How often is this amount due?</t>
  </si>
  <si>
    <t>TXRE</t>
  </si>
  <si>
    <t>JTXRE</t>
  </si>
  <si>
    <t>Received real estate property tax rebate</t>
  </si>
  <si>
    <t>Last year did you receive a real estate property tax rebate, lower tax rate, tax credit or exemption from part of your real estate taxes?</t>
  </si>
  <si>
    <t>BUYI</t>
  </si>
  <si>
    <t>JBUYI</t>
  </si>
  <si>
    <t>Household has homeowners insurance</t>
  </si>
  <si>
    <t>In 2009, wording in long description changed from 'homeowner's insurance' to 'homeowner's property insurance' and from 'household property insurance' to 'renter's property insurance'. Information on [Unit is part of a public housing authority] is not available on the public use file.</t>
  </si>
  <si>
    <t>Does this household have homeowner's property insurance? Does this household have renter's property insurance?</t>
  </si>
  <si>
    <t>ZSMHC</t>
  </si>
  <si>
    <t>Monthly housing costs</t>
  </si>
  <si>
    <t>Component variables were topcoded before creating this variable. As each component variable was topcoded individually, the number of cases topcoded for each component variable and the level at which they were topcoded varies. Monthly mortgage payment is not the same as PMT, which includes taxes and insurance.</t>
  </si>
  <si>
    <t>The monthly housing cost recode is the sum of the monthly costs (or averages) of all of the applicable following items: electricity, gas, fuel oil, other fuels(e.g. wood, coal, kerosene, etc.), garbage and trash, water and sewage, real estate</t>
  </si>
  <si>
    <t>0:99999: $0-$99,999||B or -6: Not applicable</t>
  </si>
  <si>
    <t>LANPMT</t>
  </si>
  <si>
    <t>JANPMT</t>
  </si>
  <si>
    <t>Land rent included with mortgage payment</t>
  </si>
  <si>
    <t>Is the land rent included with the mortgage payment?</t>
  </si>
  <si>
    <t>PRIN01</t>
  </si>
  <si>
    <t>Monthly payment for principal and interest</t>
  </si>
  <si>
    <t>Component variables were topcoded before creating this variable. As each component variable was topcoded individually, the number of cases topcoded for each component variable and the level at which they were topcoded varies.</t>
  </si>
  <si>
    <t>This is a recoded variable based on the amount paid toward principal and interest on the first two mortgages on the unit.</t>
  </si>
  <si>
    <t>0:99997: 0 to 99,997||99998: 99,998 or more||B or -6: Not applicable</t>
  </si>
  <si>
    <t>ELECAMT</t>
  </si>
  <si>
    <t>Utilities</t>
  </si>
  <si>
    <t>JELECAMT</t>
  </si>
  <si>
    <t>Monthly electric amount</t>
  </si>
  <si>
    <t>INTSTATUS = '1' or (INTSTATUS in ('2' '3') and (VACANCY in ('01' '02' '04') or (VACANCY in ('03' '05') and CONDO = '1')))</t>
  </si>
  <si>
    <t>Monthly electric amount represents average monthly costs paid for electricity. Average monthly costs are estimated from regression models developed from the Residential Energy Consumption Survey (RECS) sponsored by the Department of Energy (DOE). The RECS collects data on electricity consumption and costs, as well as some housing and household characteristics similar to those collected in the AHS. Housing and household characteristics and heating and cooling degree days from the AHS are used as inputs to the models. Separate models are applied to units that use electricity alone and those that use both electricity and natural gas. When electricity is billed separately or can be modeled separately, the models estimate electricity consumption, which is converted into costs with price data. When the electric bill is combined with a utility that cannot be modeled separately (i.e., oil, other fuels, trash, water), the models estimate costs with additional information on either the last bill or the respondent's best estimate of average monthly electric costs. Amounts are for occupied units that use and pay for electricity, where the electricity cost is not included in rent, site rent, condo fee, or other fee, or included in another utility cost. Costs are not collected for vacant units, but information is collected on whether the unit would be billed separately for electricity or if the electric costs would be included in the rent, condo fee, or other charges.</t>
  </si>
  <si>
    <t>0: Unit does not use electricity||1: Vacant home: billed separately||2: Occupied or vacant home: included in the rent, site rent, condo fee, other fee, or other utility bill||3: Occupied home: provided free of charge||4 : 832: $4 to $832||833: $833 or more||N or -6: Not applicable</t>
  </si>
  <si>
    <t>GASAMT</t>
  </si>
  <si>
    <t>JGASAMT</t>
  </si>
  <si>
    <t>Monthly gas amount</t>
  </si>
  <si>
    <t>Monthly gas amount represents average monthly costs paid for gas (note: the variable GASSOURCE indicates whether gas is delivered through underground pipes or is bottled gas). Average monthly costs are estimated from regression models developed from the Residential Energy Consumption Survey (RECS) sponsored by the Department of Energy (DOE). The RECS collects data on gas consumption and costs, as well as some housing and household characteristics similar to those collected in the AHS. Separate models were developed for piped natural gas and bottled liquid petroleum gas (propane). Housing and household characteristics and heating and cooling degree days from the AHS are used as inputs to the models. When gas is billed separately or can be modeled separately, the models estimate gas consumption, which is converted into costs with price data. When the gas bill is combined with a utility that cannot be modeled separately (i.e., oil, other fuels, trash, water), the models estimate costs with additional information on either the last bill or the respondent's best estimate of average monthly gas costs. Amounts are for occupied units that use and pay for gas, where the gas cost is not included in rent, site rent, condo fee, or other fee, or included in another utility cost. Costs are not collected for vacant units, but information is collected on whether the unit would be billed separately for gas or if the gas costs would be included in the rent, condo fee, or other charges.</t>
  </si>
  <si>
    <t>0: Unit does not use gas||1: Vacant home: billed separately||2: Occupied or vacant home: included in the rent, site rent, condo fee, other fee, or other utility bill||3: Occupied home: provided free of charge||4 : 832: $4 to $832||833: $833 or more||N or -6: Not applicable</t>
  </si>
  <si>
    <t>OILAMT</t>
  </si>
  <si>
    <t>JOILAMT</t>
  </si>
  <si>
    <t>Monthly oil amount</t>
  </si>
  <si>
    <t>AMTO</t>
  </si>
  <si>
    <t>Monthly oil amount represents average monthly costs paid for oil. Respondents who use oil are asked to estimate the total cost for fuel oil in the past 12 months. The total amount for the past 12 months is divided by 12 to obtain the average monthly amount. Amounts are for occupied units that use and pay for oil, where the oil cost is not included in rent, site rent, condo fee, or other fee, or included in another utility cost. Costs are not collected for vacant units, but information is collected on whether the unit would be billed separately for oil or if the oil costs would be included in the rent, condo fee, or other charges.</t>
  </si>
  <si>
    <t>In the last year, what was the total cost for fuel oil?</t>
  </si>
  <si>
    <t>0: Unit does not use fuel oil||1: Vacant home: billed separately||2: Occupied or vacant home: included in the rent, site rent, condo fee, other fee, or other utility bill||3: Occupied home: provided free of charge||4 : 832: $4 to $832||833: $833 or more||N or -6: Not applicable</t>
  </si>
  <si>
    <t>OTHERAMT</t>
  </si>
  <si>
    <t>JOTHERAMT</t>
  </si>
  <si>
    <t>Monthly amount for other fuels</t>
  </si>
  <si>
    <t>AMTF</t>
  </si>
  <si>
    <t>Monthly amount for other fuels represents average monthly costs paid for other fuels (i.e., wood, coal, kerosene, or any other fuel). Respondents who use other fuels are asked to estimate the total cost for other fuels in the past 12 months. The total amount for the past 12 months is divided by 12 to obtain the average monthly amount. Amounts are for occupied units that use and pay for other fuels, where the cost for other fuels is not included in rent, site rent, condo fee, or other fee, or included in another utility cost. Costs are not collected for vacant units, but information is collected on whether the unit would be billed separately for other fuels or if the other fuel costs would be included in the rent, condo fee, or other charges.</t>
  </si>
  <si>
    <t>In the last year, what was the total cost for wood, coal, kerosene, or other fuel?</t>
  </si>
  <si>
    <t>0: Unit does not use other utility||1: Vacant home: billed separately||2: Occupied or vacant home: included in the rent, site rent, condo fee, other fee, or other utility bill||3: Occupied home: provided free of charge||4 : 832: $4 to $832||833: $833 or more||N or -6: Not applicable</t>
  </si>
  <si>
    <t>TRASHAMT</t>
  </si>
  <si>
    <t>JTRASHAMT</t>
  </si>
  <si>
    <t>Monthly trash amount</t>
  </si>
  <si>
    <t>AMTT</t>
  </si>
  <si>
    <t>Monthly trash amount represents average monthly costs paid for garbage and trash collection. Respondents are asked to estimate the total cost for garbage and trash collection in the past 12 months. The total amount for the past 12 months is divided by 12 to obtain the average monthly amount. Amounts for occupied units that pay for garbage and trash collection, where the garbage and trash collection cost is not included in rent, site rent, condo fee, or other fee, or included in another utility cost. Costs are not collected for vacant units, but information is collected on whether the unit would be billed separately for garbage and trash collection or if the garbage and trash collection costs would be included in the rent, condo fee, or other charges.</t>
  </si>
  <si>
    <t>In the last year, what was the total cost for garbage and trash collection?</t>
  </si>
  <si>
    <t>0: Unit does not use trash services||1: Vacant home: billed separately||2: Occupied or vacant home: included in the rent, site rent, condo fee, other fee, or other utility bill||3: Occupied home: provided free of charge||4 : 832: $4 to $832||833: $833 or more||N or -6: Not applicable</t>
  </si>
  <si>
    <t>WATERAMT</t>
  </si>
  <si>
    <t>JWATERAMT</t>
  </si>
  <si>
    <t>Monthly water amount</t>
  </si>
  <si>
    <t>AMTW</t>
  </si>
  <si>
    <t>Monthly water amount represents average monthly costs paid for water supply and sewage disposal. Respondents are asked to estimate the total cost for their water supply and sewage disposal in the past 12 months. The total amount for the past 12 months is divided by 12 to obtain the average monthly amount. Amounts are for occupied units that pay for their water supply and sewage disposal, where the water supply and sewage disposal cost is not included in rent, site rent, condo fee, or other fee, or included in another utility cost. Costs are not collected for vacant units, but information is collected on whether the unit would be billed separately for water supply and sewage disposal or if the water supply and sewage disposal costs would be included in the rent, condo fee, or other charges.</t>
  </si>
  <si>
    <t>In the last year, what was the total cost for water supply and sewage disposal?</t>
  </si>
  <si>
    <t>0: Unit does not use water||1: Vacant home: billed separately||2: Occupied or vacant home: included in the rent, site rent, condo fee, other fee, or other utility bill||3: Occupied home: provided free of charge||4 : 832: $4 to $832||833: $833 or more||N or -6: Not applicable</t>
  </si>
  <si>
    <t>AMTE</t>
  </si>
  <si>
    <t>JAMTE</t>
  </si>
  <si>
    <t>Average monthly cost of electricity</t>
  </si>
  <si>
    <t>Topcoded at the 95.5th percentile.</t>
  </si>
  <si>
    <t>In the past 12 months what was the average MONTHLY cost for electricity?</t>
  </si>
  <si>
    <t>1:997: $1-$997||998: $998 or more||B or -6: Not applicable</t>
  </si>
  <si>
    <t>JAMTF</t>
  </si>
  <si>
    <t>Annual cost of other fuels</t>
  </si>
  <si>
    <t>From 12 months ago to current month and year, what was the total ANNUAL cost for wood, coal, kerosene or any other fuel?</t>
  </si>
  <si>
    <t>4:9997: $4-$9,997||9998: $9,998 or more||B or -6: Not applicable</t>
  </si>
  <si>
    <t>AMTG</t>
  </si>
  <si>
    <t>JAMTG</t>
  </si>
  <si>
    <t>Average monthly cost of gas</t>
  </si>
  <si>
    <t>Topcoded at the 95.5th percentile. Before 2007, the first valid value for AMTG began at 4. In 2007, the lowest valid value for AMTG changed to 1.</t>
  </si>
  <si>
    <t>In the past 12 months what was the average MONTHLY cost for gas?</t>
  </si>
  <si>
    <t>JAMTO</t>
  </si>
  <si>
    <t>Annual cost of fuel oil</t>
  </si>
  <si>
    <t>From 12 months ago to current month and year, what was the total cost for fuel oil?</t>
  </si>
  <si>
    <t>JAMTT</t>
  </si>
  <si>
    <t>Annual cost of garbage &amp; trash</t>
  </si>
  <si>
    <t>From 12 months ago to current month and year, what was the total cost for garbage and trash collection?</t>
  </si>
  <si>
    <t>JAMTW</t>
  </si>
  <si>
    <t>Annual cost of water &amp; sewage</t>
  </si>
  <si>
    <t>From 12 months ago to current month and year, what was the total cost for water supply and sewage disposal?</t>
  </si>
  <si>
    <t>BILLE</t>
  </si>
  <si>
    <t>JBILLE</t>
  </si>
  <si>
    <t>Type of billing for electricity</t>
  </si>
  <si>
    <t>Was the cost for electricity</t>
  </si>
  <si>
    <t>1: Billed separately||2: Billed with other utilities||B or -6: Not applicable||Blank or -9: Not reported</t>
  </si>
  <si>
    <t>BILLF</t>
  </si>
  <si>
    <t>JBILLF</t>
  </si>
  <si>
    <t>Type of billing for other fuels</t>
  </si>
  <si>
    <t>Prior to 2007 code '1' was not used.</t>
  </si>
  <si>
    <t>Was the total ANNUAL cost for wood, coal, kerosene or any other fuels...</t>
  </si>
  <si>
    <t>BILLFE</t>
  </si>
  <si>
    <t>JILLFE</t>
  </si>
  <si>
    <t>Other fuels billed with electricity</t>
  </si>
  <si>
    <t>Average monthly cost for wood, coal, kerosene, or any other fuel is billed with --</t>
  </si>
  <si>
    <t>BILLFG</t>
  </si>
  <si>
    <t>JILLFG</t>
  </si>
  <si>
    <t>Other fuels billed with gas</t>
  </si>
  <si>
    <t>Uncommon result, possible that there are no cases in the data. In 2011, the response codes changed from 'X' (positive response) to '1' (checked) and '2' (not checked).</t>
  </si>
  <si>
    <t>BILLFO</t>
  </si>
  <si>
    <t>JILLFO</t>
  </si>
  <si>
    <t>Other fuels billed with fuel oil</t>
  </si>
  <si>
    <t>BILLFT</t>
  </si>
  <si>
    <t>JILLFT</t>
  </si>
  <si>
    <t>Other fuels billed with garbage/trash</t>
  </si>
  <si>
    <t>BILLFW</t>
  </si>
  <si>
    <t>JILLFW</t>
  </si>
  <si>
    <t>Other fuels billed with water/sewage</t>
  </si>
  <si>
    <t>BILLG</t>
  </si>
  <si>
    <t>JBILLG</t>
  </si>
  <si>
    <t>Type of billing for gas</t>
  </si>
  <si>
    <t>Was the average monthly cost for gas</t>
  </si>
  <si>
    <t>BILLGE</t>
  </si>
  <si>
    <t>JILLGE</t>
  </si>
  <si>
    <t>Gas billed with electricity</t>
  </si>
  <si>
    <t>Average monthly cost for gas is billed with --</t>
  </si>
  <si>
    <t>BILLGF</t>
  </si>
  <si>
    <t>JILLGF</t>
  </si>
  <si>
    <t>Gas billed with fuel oil</t>
  </si>
  <si>
    <t>BILLGO</t>
  </si>
  <si>
    <t>JILLGO</t>
  </si>
  <si>
    <t>Gas billed with other fuels</t>
  </si>
  <si>
    <t>BILLGT</t>
  </si>
  <si>
    <t>JILLGT</t>
  </si>
  <si>
    <t>Gas billed with garbage/trash</t>
  </si>
  <si>
    <t>BILLGW</t>
  </si>
  <si>
    <t>JILLGW</t>
  </si>
  <si>
    <t>Gas billed with water/sewage</t>
  </si>
  <si>
    <t>BILLO</t>
  </si>
  <si>
    <t>JBILLO</t>
  </si>
  <si>
    <t>Type of billing for fuel oil</t>
  </si>
  <si>
    <t>Was the total cost for fuel oil...</t>
  </si>
  <si>
    <t>BILLOE</t>
  </si>
  <si>
    <t>JILLOE</t>
  </si>
  <si>
    <t>Fuel oil billed with electricity</t>
  </si>
  <si>
    <t>Average monthly cost for fuel oil is billed with --</t>
  </si>
  <si>
    <t>BILLOF</t>
  </si>
  <si>
    <t>JILLOF</t>
  </si>
  <si>
    <t>Fuel oil billed with other fuels</t>
  </si>
  <si>
    <t>BILLOG</t>
  </si>
  <si>
    <t>JILLOG</t>
  </si>
  <si>
    <t>Fuel oil billed with gas</t>
  </si>
  <si>
    <t>BILLOT</t>
  </si>
  <si>
    <t>JILLOT</t>
  </si>
  <si>
    <t>Fuel oil billed with garbage/trash</t>
  </si>
  <si>
    <t>BILLOW</t>
  </si>
  <si>
    <t>JILLOW</t>
  </si>
  <si>
    <t>Fuel oil billed with water/sewage</t>
  </si>
  <si>
    <t>BILLT</t>
  </si>
  <si>
    <t>JBILLT</t>
  </si>
  <si>
    <t>Type of billing for garbage &amp; trash</t>
  </si>
  <si>
    <t>Was the total cost for garbage and trash collection...</t>
  </si>
  <si>
    <t>BILLTE</t>
  </si>
  <si>
    <t>JILLTE</t>
  </si>
  <si>
    <t>Garbage/trash billed with electricity</t>
  </si>
  <si>
    <t>Average monthly cost for garbage and trash collection is billed with --</t>
  </si>
  <si>
    <t>BILLTF</t>
  </si>
  <si>
    <t>JILLTF</t>
  </si>
  <si>
    <t>Garbage/trash billed with other fuels</t>
  </si>
  <si>
    <t>BILLTG</t>
  </si>
  <si>
    <t>JILLTG</t>
  </si>
  <si>
    <t>Garbage/trash billed with gas</t>
  </si>
  <si>
    <t>BILLTO</t>
  </si>
  <si>
    <t>JILLTO</t>
  </si>
  <si>
    <t>Garbage/trash billed with fuel oil</t>
  </si>
  <si>
    <t>BILLTW</t>
  </si>
  <si>
    <t>JILLTW</t>
  </si>
  <si>
    <t>Garbage/trash billed with water/sewage</t>
  </si>
  <si>
    <t>BILLW</t>
  </si>
  <si>
    <t>JBILLW</t>
  </si>
  <si>
    <t>Type of billing for water &amp; sewage</t>
  </si>
  <si>
    <t>Was the total cost for water supply and sewage disposal...</t>
  </si>
  <si>
    <t>BILLWE</t>
  </si>
  <si>
    <t>JILLWE</t>
  </si>
  <si>
    <t>Water/sewage billed with electricity</t>
  </si>
  <si>
    <t>Average monthly cost for water supply and sewage disposal is billed with --</t>
  </si>
  <si>
    <t>BILLWF</t>
  </si>
  <si>
    <t>JILLWF</t>
  </si>
  <si>
    <t>Water/sewage billed with other fuels</t>
  </si>
  <si>
    <t>BILLWG</t>
  </si>
  <si>
    <t>JILLWG</t>
  </si>
  <si>
    <t>Water/sewage billed with gas</t>
  </si>
  <si>
    <t>BILLWO</t>
  </si>
  <si>
    <t>JILLWO</t>
  </si>
  <si>
    <t>Water/sewage billed with fuel oil</t>
  </si>
  <si>
    <t>BILLWT</t>
  </si>
  <si>
    <t>JILLWT</t>
  </si>
  <si>
    <t>Water/sewage billed with garbage/trash</t>
  </si>
  <si>
    <t>BUYE</t>
  </si>
  <si>
    <t>JBUYE</t>
  </si>
  <si>
    <t>Pay for electricity separately</t>
  </si>
  <si>
    <t>1: Not used||2: Included in rent, site rent, condominium or other fee, etc.||3: Obtained free||B or -6: Not applicable||Blank or -9: Not reported</t>
  </si>
  <si>
    <t>BUYE2</t>
  </si>
  <si>
    <t>JBUYE2</t>
  </si>
  <si>
    <t>Do you pay separately for electricity?</t>
  </si>
  <si>
    <t>1: Yes||2: No, included in rent||3: Not used||B or -6: Not applicable</t>
  </si>
  <si>
    <t>BUYF</t>
  </si>
  <si>
    <t>JBUYF</t>
  </si>
  <si>
    <t>Pay for other fuels separately</t>
  </si>
  <si>
    <t>BUYF2</t>
  </si>
  <si>
    <t>JBUYF2</t>
  </si>
  <si>
    <t>Do you pay separately for any other fuel?</t>
  </si>
  <si>
    <t>BUYG</t>
  </si>
  <si>
    <t>JBUYG</t>
  </si>
  <si>
    <t>Pay for gas separately</t>
  </si>
  <si>
    <t>In 1999, there was an error in some of the responses for BUYG, reporting blank values that should have been '1' (Not used). This can be corrected by looking at AMTG. If BUYG is properly blanked, AMTG should have a value. If AMTG is blank, then blank values of BUYG should be treated as '1.'</t>
  </si>
  <si>
    <t>BUYG2</t>
  </si>
  <si>
    <t>JBUYG2</t>
  </si>
  <si>
    <t>Do you pay separately for gas?</t>
  </si>
  <si>
    <t>BUYO</t>
  </si>
  <si>
    <t>JBUYO</t>
  </si>
  <si>
    <t>Pay for fuel oil separately</t>
  </si>
  <si>
    <t>BUYO2</t>
  </si>
  <si>
    <t>JBUYO2</t>
  </si>
  <si>
    <t>Do you pay separately for fuel oil?</t>
  </si>
  <si>
    <t>BUYT</t>
  </si>
  <si>
    <t>JBUYT</t>
  </si>
  <si>
    <t>Pay for garbage/trash separately</t>
  </si>
  <si>
    <t>BUYT2</t>
  </si>
  <si>
    <t>JBUYT2</t>
  </si>
  <si>
    <t>Do you pay for garbage and trash collection? Are you billed separately for garbage and trash collection?</t>
  </si>
  <si>
    <t>1: Yes||2: No||3: Not used||B or -6: Not applicable</t>
  </si>
  <si>
    <t>BUYW</t>
  </si>
  <si>
    <t>JBUYW</t>
  </si>
  <si>
    <t>Pay for water/sewage separately</t>
  </si>
  <si>
    <t>2: Included in rent, site rent, condominium or other fee, etc.||3: Obtained free||B or -6: Not applicable||Blank or -9: Not reported</t>
  </si>
  <si>
    <t>BUYW2</t>
  </si>
  <si>
    <t>JBUYW2</t>
  </si>
  <si>
    <t>Do you pay for water and sewage disposal? Are you billed separately for water and sewage disposal?</t>
  </si>
  <si>
    <t>SAMEELEC</t>
  </si>
  <si>
    <t>Electricity flat billed</t>
  </si>
  <si>
    <t>Information on [Not billed separately for electricity] is not available on the public use file.</t>
  </si>
  <si>
    <t>Some electric companies have payment plans that charge households the same amount every bill. Are your costs for electricity the same every bill?</t>
  </si>
  <si>
    <t>SAMEGAS</t>
  </si>
  <si>
    <t>Gas flat billed</t>
  </si>
  <si>
    <t>Information on [Not billed separately for gas] is not available on the public use file.</t>
  </si>
  <si>
    <t>Some gas companies have payment plans that charge households the same amount every bill. Are your costs for gas the same every bill?</t>
  </si>
  <si>
    <t>USEGAS</t>
  </si>
  <si>
    <t>JSEGAS</t>
  </si>
  <si>
    <t>Household uses gas</t>
  </si>
  <si>
    <t>Do you use gas?</t>
  </si>
  <si>
    <t>USELECT</t>
  </si>
  <si>
    <t>JUSELECT</t>
  </si>
  <si>
    <t>Household uses electricity</t>
  </si>
  <si>
    <t>Do you use electricity in your home?</t>
  </si>
  <si>
    <t>USEOIL</t>
  </si>
  <si>
    <t>JUSEOIL</t>
  </si>
  <si>
    <t>Household uses oil</t>
  </si>
  <si>
    <t>Do you use fuel oil in your home?</t>
  </si>
  <si>
    <t>USEOTHR</t>
  </si>
  <si>
    <t>JUSEOTHR</t>
  </si>
  <si>
    <t>Household uses other fuels</t>
  </si>
  <si>
    <t>Do you use wood, coal, kerosene or any other fuel in your home?</t>
  </si>
  <si>
    <t>WCN</t>
  </si>
  <si>
    <t>Renter Subsidy</t>
  </si>
  <si>
    <t>JWCN</t>
  </si>
  <si>
    <t>Type of worst case needs</t>
  </si>
  <si>
    <t>1: Assisted (Self reported)||2: Unassisted, incomes less than 50% of area median income, and worst case needs||3: Unassisted, incomes less than 50% of area median income, not worst case needs||4: Unassisted, incomes between 51% and 80% of area median income||5: Renters not in the above categories||N or -6: Not applicable</t>
  </si>
  <si>
    <t>HUDSUB</t>
  </si>
  <si>
    <t>JHUDSUB</t>
  </si>
  <si>
    <t>Subsidized renter status and eligibility</t>
  </si>
  <si>
    <t>This variable provides additional information regarding the eligibility of the household for housing subsidies. For more information see the "subsidized renter status" in the Subject Definitions found here: https://www.census.gov/programs-surveys/ahs/tech-documentation/def-errors-changes.html</t>
  </si>
  <si>
    <t>1: Public housing tenants and tenants in privately owned assisted housing units||2: Voucher recipients||3: All other renter occupied units||N or -6: Not applicable</t>
  </si>
  <si>
    <t>HUDSUB_IUF</t>
  </si>
  <si>
    <t>JHUDSUB_IUF</t>
  </si>
  <si>
    <t>1: Public housing tenants||2: Voucher recipients||3: Tenants in privately owned assisted housing units||4: Eligible, but not HUD-assisted, with incomes less than 50% of area median incomes||5: Eligible, but not HUD-assisted, with incomes between 51% and 80% of area median incomes||6: Not eligible for HUD assistance||N or -6: Not applicable</t>
  </si>
  <si>
    <t>HUDSAMP</t>
  </si>
  <si>
    <t>JHUDSAMP</t>
  </si>
  <si>
    <t>Flag indicating unit was selected as part of the subsidized renter oversample</t>
  </si>
  <si>
    <t>1: Yes, oversample unit||2: No, not an oversample unit</t>
  </si>
  <si>
    <t>RENTCNTRL</t>
  </si>
  <si>
    <t>JRENTCNTRL</t>
  </si>
  <si>
    <t>Flag indicating rent is limited by rent control or stabilization</t>
  </si>
  <si>
    <t>(((INTSTATUS = '1' and TENURE in ('2' '3')) or (INTSTATUS in ('2' '3') and VACANCY in ('01' '02' '04'))) and ((STATE = '06' and COUNTY in ('001' '037' '065' '073' '081' '075' '085' '111')) or (STATE = '11') or (STATE = '24' and COUNTY in ('021' '031' '033' '043')) or (STATE = '36' and COUNTY in ('001' '005' '029' '047' '059' '061' '081' '083' '085' '087' '093' '119')) or (STATE = '34')) and RENTSUB not in ('1' '3' '4' '5'))</t>
  </si>
  <si>
    <t>RENTCNRL is determined by either RCNTRL1 or RCNTRL2.</t>
  </si>
  <si>
    <t>Does the government limit the rent on the unit through rent control or rent stabilization?</t>
  </si>
  <si>
    <t>RENTSUB</t>
  </si>
  <si>
    <t>JRENTSUB</t>
  </si>
  <si>
    <t>Type of rental subsidy or reduction (based on respondent report)</t>
  </si>
  <si>
    <t>(INTSTATUS = '1' and TENURE in ('2' '3')) or (INTSTATUS in ('2' '3') and VACANCY in ('01' '02' '04'))</t>
  </si>
  <si>
    <t>RENTSUB is determined using multiple items collected during the interview: 1 = Public Housing (if PROJ1 (Is the housing authority your landlord?) or PROJ2 (Is the building owned by the public housing authority?) is reported to be yes) 2 = Portable Voucher (else if VCHER (Does your household have a housing voucher?) and VCHRMOV (Can you use your housing voucher to move to another location?) are reported yes) 3 = Non-Portable Voucher (else if VCHER is yes and VCHRMOV is no, dk, or refused) 4 = Other Federal/State/Local Subsidy (else if SUBRNT1 (Is your rent amount lower because you are in either a Federal, State or local government housing program?) or SUBRNT2 (Does the Federal, State, or local government pay some of the cost of the unit?) are reported yes) 5 = Rent Reduction Requiring Annual Recertification Not Reported Above (else if RENEW (Do you have to re-certify to determine the amount of rent you pay?) is yes) 6 = Rent Reduction Because HH Member Works for Owner (else if RNTADJ1 (Is rent reduced for this unit because someone in the household works for the owner?) is yes) 7 = Rent Reduction Because HH Member Related to Owner (else if RNTADJ2 (Is rent reduced for this unit because someone in the household is related to the owner?) is yes)</t>
  </si>
  <si>
    <t>1: Public housing||2: Portable voucher||3: Non-portable voucher||4: Other government subsidy||5: Rent reduction requiring annual recertification not reported elsewhere||6: Rent reduction because household member works for owner||7: Rent reduction because household member related to owner||8: No rental subsidy or reduction||M or -9: Not reported||N or -6: Not applicable</t>
  </si>
  <si>
    <t>HUDADMIN</t>
  </si>
  <si>
    <t>JHUDADMIN</t>
  </si>
  <si>
    <t>Type of HUD subsidy (based on HUD administrative data)</t>
  </si>
  <si>
    <t>This item was created by matching addresses and demographic information from the AHS sample to Department of Housing and Urban Development administrative files.</t>
  </si>
  <si>
    <t>1: Yes, public housing||2: Yes, someone in unit received a voucher||3: Yes, privately owned subsidized housing||4: Unit did not receive any type of government rental assistance||B or -6: Not applicable</t>
  </si>
  <si>
    <t>RCNTRL</t>
  </si>
  <si>
    <t>JCNTRL</t>
  </si>
  <si>
    <t>Rent limited by rent control/stabilization</t>
  </si>
  <si>
    <t>APPLY_2007-2013</t>
  </si>
  <si>
    <t>JAPPLY</t>
  </si>
  <si>
    <t>Was your household assigned to this specific unit or were you allowed to choose it?</t>
  </si>
  <si>
    <t>NEWHOUSE(2013,2011,2009,2007)</t>
  </si>
  <si>
    <t>Users of APPLY should show great caution as the change in the coding of APPLY between 2005 and 2007 results in a reversal of the meaning of the values of '1' and '2'. In addition, this change coincided with several other changes in the SUBRENT module that could affect the value of APPLY. These changes included a question wording change for APPLY, differences in the questions that are asked before APPLY, differences in the wording of the RENEW question that starts the SUBRENT module, universe changes in who is asked APPLY, the addition of stores that fill APPLY based upon the answers to other questions, and editing changes. Information on [Unit is part of a public housing authority] is not available on the public use file.</t>
  </si>
  <si>
    <t>Was your household assigned to this specific {identify unit}, or were you allowed to choose it.</t>
  </si>
  <si>
    <t>1: Household assigned to specific unit||2: Household allowed to choose living quarters||B or -6: Not applicable||Blank or -9: Not reported||D or -7: Don't know||R or -8: Refused</t>
  </si>
  <si>
    <t>APPLY_1997-2005</t>
  </si>
  <si>
    <t>How got to live in public housing</t>
  </si>
  <si>
    <t>How did you come to live here? Did you apply on your own to the management here, OR did an agency, such as public housing authority assign this address to you?</t>
  </si>
  <si>
    <t>1: Applied to management on own||2: Assigned to specific address||B or -6: Not applicable||Blank or -9: Not reported||D or -7: Don't know||R or -8: Refused</t>
  </si>
  <si>
    <t>PROJ</t>
  </si>
  <si>
    <t>JPROJ</t>
  </si>
  <si>
    <t>Building owned by public housing authority</t>
  </si>
  <si>
    <t>Is the building owned by a public housing authority?</t>
  </si>
  <si>
    <t>RENEW</t>
  </si>
  <si>
    <t>JRENEW</t>
  </si>
  <si>
    <t>Income info required for lease renewal</t>
  </si>
  <si>
    <t>In 2007, the wording was similar to but simpler than the current wording. Before 2007, long description read as follows: 'As a part of your rental agreement, do you need to answer questions about your income whenever your lease is up for renewal?' Information on [Unit is part of a public housing authority] is not available on the public use file.</t>
  </si>
  <si>
    <t>Some rental agreements include a special re-certification process that determines the amount of rent a renter has to pay. Rental agreements with re-certification REQUIRE a renter to report everyone who lives with them, and all jobs, savings,</t>
  </si>
  <si>
    <t>REPHA</t>
  </si>
  <si>
    <t>Report income to public housing authority</t>
  </si>
  <si>
    <t>To whom did you report your income--</t>
  </si>
  <si>
    <t>1: A building manager or landlord?||2: A public housing authority or a state or local housing agency?||3: Or, someone else? Specify||B or -6: Not applicable||Blank or -9: Not reported||D or -7: Don't know||R or -8: Refused</t>
  </si>
  <si>
    <t>SUBRNT</t>
  </si>
  <si>
    <t>JUBRNT</t>
  </si>
  <si>
    <t>Government subsidizes rent for unit</t>
  </si>
  <si>
    <t>Does the Federal, State, or local government pay some of the cost of the unit?</t>
  </si>
  <si>
    <t>0: Blank (Missing)||1: Yes||2: No||B or -6: Not applicable||Blank or -9: Not reported||D or -7: Don't know||R or -8: Refused</t>
  </si>
  <si>
    <t>SUBRNT1</t>
  </si>
  <si>
    <t>Do you pay a lower rent because the government is paying part of the cost of the unit?</t>
  </si>
  <si>
    <t>1: Yes||2: No||3: Don't know</t>
  </si>
  <si>
    <t>SUBRNT2</t>
  </si>
  <si>
    <t>VCHER</t>
  </si>
  <si>
    <t>Received voucher to help pay rent</t>
  </si>
  <si>
    <t>Did a public housing authority, or some similar agency, give you a CERTIFICATE or VOUCHER to help pay the rent for this housing unit?</t>
  </si>
  <si>
    <t>VCHRMOV</t>
  </si>
  <si>
    <t>Can use voucher to move to another location</t>
  </si>
  <si>
    <t>Can you use your housing voucher to move to another location?</t>
  </si>
  <si>
    <t>PERPOVLVL</t>
  </si>
  <si>
    <t>Affordability</t>
  </si>
  <si>
    <t>JPERPOVLVL</t>
  </si>
  <si>
    <t>Household income as percent of poverty threshold (rounded)</t>
  </si>
  <si>
    <t>This item calculates household income as a percent of the poverty threshold located in the POVLVLINC variable.</t>
  </si>
  <si>
    <t>1: Household income less than or equal to 0||2 : 501: 2% to 501%||N or -6: Not applicable</t>
  </si>
  <si>
    <t>POVLVLINC</t>
  </si>
  <si>
    <t>JPOVLVLINC</t>
  </si>
  <si>
    <t>Federal poverty level threshold</t>
  </si>
  <si>
    <t>This is the federal poverty measure used to determine financial eligibility for certain federal programs. It is based on federal poverty thresholds created by Census. More information about the creation of these thresholds and the values of the thresholds themselves can be found at https://www.census.gov/hhes/www/poverty/index.html.</t>
  </si>
  <si>
    <t>11350 : 99999: $11,350 to $99,999||N or -6: Not applicable</t>
  </si>
  <si>
    <t>IL30PER</t>
  </si>
  <si>
    <t>Extremely low-income limit</t>
  </si>
  <si>
    <t>For each FMR/income limit area, HUD's extremely low-income limit is set at 30% of the area median income, but then subject to adjustments based on certain exceptions.</t>
  </si>
  <si>
    <t>1 : 999999: $1 to $999,999||M or -9: Not reported</t>
  </si>
  <si>
    <t>IL50PER</t>
  </si>
  <si>
    <t>Very low-income limit</t>
  </si>
  <si>
    <t>For each FMR/income limit area, HUD's very low-income limit is set at 50% of the area median income, but then subject to adjustments based on certain exceptions.</t>
  </si>
  <si>
    <t>IL80PER</t>
  </si>
  <si>
    <t>Low-income limit</t>
  </si>
  <si>
    <t>For each FMR/income limit area, HUD's low income limit is set at 80% of the area median income, but then subject to adjustments based on certain exceptions.</t>
  </si>
  <si>
    <t>FMR</t>
  </si>
  <si>
    <t>Fair market rent</t>
  </si>
  <si>
    <t>HOUSEHOLD(2017,2015); NEWHOUSE(2013,2011,2009,2007,2005,2003,2001); HOUSHLD(1999,1997)</t>
  </si>
  <si>
    <t>Fair market rents (FMRs), set at the 40th percentile of estimated gross rental costs for standard quality rental housing units, are used to determine the eligibility of rental housing units for the Section 8 Housing Assistance Payments program. Fair market rent is in dollars per month.</t>
  </si>
  <si>
    <t>1 : 9999: $1 to $9,999||M or -9: Not reported</t>
  </si>
  <si>
    <t>AMI</t>
  </si>
  <si>
    <t>Area median income</t>
  </si>
  <si>
    <t>1 : 9999999: $1 to $9,999,999||M or -9: Not reported</t>
  </si>
  <si>
    <t>POOR</t>
  </si>
  <si>
    <t>Household income as percent of poverty line (rounded)</t>
  </si>
  <si>
    <t>In early versions of the 2005 and 2007 public use files, POOR was miscoded. The percentage was multiplied by 1000 instead of 100 so that a value of 600 meant that household income was 60 percent of the poverty level. In later PUFs those that contain corrections to SMSA and AGE, the Census Bureau corrected the error in POOR.</t>
  </si>
  <si>
    <t>Household income as percent of poverty line</t>
  </si>
  <si>
    <t>. or -9: Not reported||1:82908: 1:82908</t>
  </si>
  <si>
    <t>IPOV</t>
  </si>
  <si>
    <t>Poverty level income</t>
  </si>
  <si>
    <t>NEWHOUSE(2013,2011,2009,2007,2005,2003,2002,2001); HOUSHLD(1999,1998,1997)</t>
  </si>
  <si>
    <t>2013;2011;2009;2007;2005;2003;2002;2001;1999;1998;1997</t>
  </si>
  <si>
    <t>Prior to the 2003 National file, income limit data are contained in a separate file available on HUD USER.</t>
  </si>
  <si>
    <t>This is the federal poverty measure used to determine financial eligibility for certain federal programs. It is based on 1983 official HHS guidelines and annually updated for inflation.</t>
  </si>
  <si>
    <t>FMRA</t>
  </si>
  <si>
    <t>Fair market rent (minimum)</t>
  </si>
  <si>
    <t>NEWHOUSE(2013,2011,2009,2007,2005,2003)</t>
  </si>
  <si>
    <t>2013;2011;2009;2007;2005;2003</t>
  </si>
  <si>
    <t>See FMR notes. Prior to the 2003 National file, income limit data are contained in a separate file available on HUD USER.</t>
  </si>
  <si>
    <t>Fair market rents (FMRs), set at the 40th percentile of estimated gross rental costs for standard quality rental housing units, are used to determine the eligibility of rental housing units for the Section 8 Housing Assistance Payments progra</t>
  </si>
  <si>
    <t>FMRB</t>
  </si>
  <si>
    <t>Fair market rent (maximum)</t>
  </si>
  <si>
    <t>L30</t>
  </si>
  <si>
    <t>Extremely low income limit (average)</t>
  </si>
  <si>
    <t>Though extremely low income limits were calculated for each FMR/income limit level beginning in 1999, their AHS area corresponding values (average, minimum, and maximum) do not exist prior to 2003. Prior to the 2003 National file, income limit data are contained in a separate file available on HUD USER.</t>
  </si>
  <si>
    <t>HUD's extremely low income limit is set at 30% of the area median income, but then subject to adjustments based on certain exceptions. This variable is a population-weighted average of the corresponding limits of FMR/income limit areas within</t>
  </si>
  <si>
    <t>L30A</t>
  </si>
  <si>
    <t>Extremely low income limit (minimum)</t>
  </si>
  <si>
    <t>See L30 notes. Prior to the 2003 National file, income limit data are contained in a separate file available on HUD USER.</t>
  </si>
  <si>
    <t>For each FMR/income limit area, HUD's extremely low income limit is set at 30% of the area median income, but then subject to adjustments based on certain exceptions. This variable is the lowest such limit found within an AHS area.</t>
  </si>
  <si>
    <t>L30B</t>
  </si>
  <si>
    <t>Extremely low income limit (maximum)</t>
  </si>
  <si>
    <t>For each FMR/income limit area, HUD's extremely low income limit is set at 30% of the area median income, but then subject to adjustments based on certain exceptions. This variable is the highest such limit found within an AHS area.</t>
  </si>
  <si>
    <t>L50</t>
  </si>
  <si>
    <t>Very low income limit (average)</t>
  </si>
  <si>
    <t>Prior to 2003, averages are based on HUD's 1995 limits, updated for inflation using the Consumer Price Index. Starting in 2003, they are based on current levels. Prior to the 2003 National file, income limit data are contained in a separate file available on HUD USER.</t>
  </si>
  <si>
    <t>HUD's very low income limit is set at 50% of the area median income, but then subject to adjustments based on certain exceptions. This variable is a population-weighted average of the corresponding limits of FMR/income limit areas within an A</t>
  </si>
  <si>
    <t>L50A</t>
  </si>
  <si>
    <t>Very low income limit (minimum)</t>
  </si>
  <si>
    <t>Prior to 2003, values are based on HUD's 1995 estimates, updated for inflation using the Consumer Price Index. Starting in 2003, they are based on current levels. Prior to the 2003 National file, income limit data are contained in a separate file available on HUD USER.</t>
  </si>
  <si>
    <t>For each FMR/income limit area, HUD's very low income limit is set at 50% of the area median income, but then subject to adjustments based on certain exceptions. This variable is the lowest such limit found within an AHS area.</t>
  </si>
  <si>
    <t>L50B</t>
  </si>
  <si>
    <t>Very low income limit (maximum)</t>
  </si>
  <si>
    <t>For each FMR/income limit area, HUD's very low income limit is set at 50% of the area median income, but then subject to adjustments based on certain exceptions. This variable is the highest such limit found within an AHS area.</t>
  </si>
  <si>
    <t>L80</t>
  </si>
  <si>
    <t>Low income limit (average)</t>
  </si>
  <si>
    <t>HUD's low income limit is set at 80% of the area median income, but then subject to adjustments based on certain exceptions. This variable is a population-weighted average of the corresponding limits of FMR/income limit areas within an AHS ar</t>
  </si>
  <si>
    <t>L80A</t>
  </si>
  <si>
    <t>Low income limit (minimum)</t>
  </si>
  <si>
    <t>For each FMR/income limit area, HUD's low income limit is set at 80% of the area median income, but then subject to adjustments based on certain exceptions. This variable is the lowest such limit found within an AHS area.</t>
  </si>
  <si>
    <t>L80B</t>
  </si>
  <si>
    <t>Low income limit (maximum)</t>
  </si>
  <si>
    <t>For each FMR/income limit area, HUD's low income limit is set at 80% of the area median income, but then subject to adjustments based on certain exceptions. This variable is the highest such limit found within an AHS area.</t>
  </si>
  <si>
    <t>LMED</t>
  </si>
  <si>
    <t>Average median income (average)</t>
  </si>
  <si>
    <t>A population-weighted average of HUD's median family income estimates for each FMR/income limit area within an AHS area.</t>
  </si>
  <si>
    <t>LMEDA</t>
  </si>
  <si>
    <t>Average median income (minimum)</t>
  </si>
  <si>
    <t>The lowest median family income estimate for an FMR/income limit area within an AHS area.</t>
  </si>
  <si>
    <t>LMEDB</t>
  </si>
  <si>
    <t>Average median income (maximum)</t>
  </si>
  <si>
    <t>The highest median family income estimate for an FMR/income limit area within an AHS area.</t>
  </si>
  <si>
    <t>MORTSTAT</t>
  </si>
  <si>
    <t>Owner's Purchase, Value, and Debt</t>
  </si>
  <si>
    <t>JMORTSTAT</t>
  </si>
  <si>
    <t>Number and type of mortgages or similar debts</t>
  </si>
  <si>
    <t>1: No mortgage, home equity loan, or home equity line of credit||2: 1 regular mortgage or home equity lump sum loan||3: 2 or more regular mortgages or lump sums and NO home equity line of credit||4: At least one regular mortgage/lump sum and at least one home equity line of credit||5: 1 or more home equity line of credit ONLY||6: Reverse mortgage ONLY</t>
  </si>
  <si>
    <t>YEARBUY</t>
  </si>
  <si>
    <t>JYEARBUY</t>
  </si>
  <si>
    <t>Year unit bought, obtained, or received</t>
  </si>
  <si>
    <t>WHNGET</t>
  </si>
  <si>
    <t>INTSTATUS = '1' and TENURE = '1'</t>
  </si>
  <si>
    <t>When did you buy or take ownership of the unit?</t>
  </si>
  <si>
    <t>1919 : 20XX: 1919 to 20XX||N or -6: Not applicable</t>
  </si>
  <si>
    <t>HOWBUY</t>
  </si>
  <si>
    <t>JHOWBUY</t>
  </si>
  <si>
    <t>Description of how owner obtained unit</t>
  </si>
  <si>
    <t>HOWBUY is determined using CUSHOM (How did you obtain this unit?) and PREOCC (Did you receive the home as a gift or inheritance or did you purchase it?).</t>
  </si>
  <si>
    <t>1: Buy the house already built||2: Sign a sales agreement that included the land as well as the cost of building the unit||3: Have a general contractor build it on YOUR OWN LAND (ALSO INCLUDES LEASED LAND)||4: Build it yourself on YOUR OWN LAND||5: Receive it as a gift or inheritance||M or -9: Not reported||N or -6: Not applicable</t>
  </si>
  <si>
    <t>PRICE</t>
  </si>
  <si>
    <t>JPRICE</t>
  </si>
  <si>
    <t>Purchase price</t>
  </si>
  <si>
    <t>INTSTATUS = '1' and TENURE = '1' and HOWBUY &lt;&gt; '5'</t>
  </si>
  <si>
    <t>PRICE is determined by either LPRICEQ (What was the price of the home?) or CPRICEQ (What was the construction cost as well as the value of the land at that time?).</t>
  </si>
  <si>
    <t>1 : 9999997: $1 to $9,999,997||9999998: $9,999,998 or more||M or -9: Not reported||N or -6: Not applicable</t>
  </si>
  <si>
    <t>DWNPAYSRC</t>
  </si>
  <si>
    <t>JDWNPAYSRC</t>
  </si>
  <si>
    <t>Main source of down payment on unit</t>
  </si>
  <si>
    <t>DWNPAY</t>
  </si>
  <si>
    <t>Was the main source of down payment the sale of a previous home, savings, or something else?</t>
  </si>
  <si>
    <t>1: Sale of previous home if sold during 12 months prior to purchase of new home||2: Savings or cash on hand||3: Sale of other investment||4: Borrowing, other than a mortgage on this property||5: Inheritance or gift||6: Land where building was built used for financing||7: Other (Specify)||8: No down payment||M or -9: Not reported||N or -6: Not applicable</t>
  </si>
  <si>
    <t>DWNPAYPCT</t>
  </si>
  <si>
    <t>JDWNPAYPCT</t>
  </si>
  <si>
    <t>Down payment percentage</t>
  </si>
  <si>
    <t>INTSTATUS = '1' and TENURE = '1' and HOWBUY &lt;&gt; '5' and DWNPAYSRC &lt;&gt; '8'</t>
  </si>
  <si>
    <t>Respondents could report in either dollars or percentage (DWNAMT - Considering all sources of money, what was the total amount of the down payment? You may answer in dollars or percent.) If reported in dollars (DWNDLR) the value was converted to percent for the microdata. DWNPCT is the Instrument variable used to collect the percentage.</t>
  </si>
  <si>
    <t>0: No down payment||1: Greater than zero to 2 percent||2: 3 to 5 percent||3: 6 to 10 percent||4: 11 to 15 percent||5: 16 to 20 percent||6: 21 to 40 percent||7: 41 to 99 percent||8: 100 percent||M or -9: Not reported||N or -6: Not applicable</t>
  </si>
  <si>
    <t>FIRSTHOME</t>
  </si>
  <si>
    <t>JFIRSTHOME</t>
  </si>
  <si>
    <t>Flag indicating if first-time home buyer</t>
  </si>
  <si>
    <t>NEWHO</t>
  </si>
  <si>
    <t>Is this the first home you have ever owned?</t>
  </si>
  <si>
    <t>MARKETVAL</t>
  </si>
  <si>
    <t>JMARKETVAL</t>
  </si>
  <si>
    <t>Current market value of unit</t>
  </si>
  <si>
    <t>VALUE1</t>
  </si>
  <si>
    <t>(INTSTATUS = '1' and TENURE = '1') or (INTSTATUS in ('2' '3') and VACANCY in ('03' '05' '06' '07' '08' '09' '10' '11') )</t>
  </si>
  <si>
    <t>VALUE1 is asked multiple ways depending on the structure type. If the unit is for sale the respondent is asked "What is the sales price asked for that property?" If the unit is a house or MH the respondent is asked "What is the value of the house and its lot or yard?," BUT mobile homes are asked to NOT Include the value of the land (see LOTVAL and note that mobile home land value is collected separately because the unit could move). If the unit is in a building with 2 or more units, the respondent is asked "What is the value of the apartment/unit only?"</t>
  </si>
  <si>
    <t>1 : 9999997: $1 to $9,999,997||9999998: $9,999,998 or more||N or -6: Not applicable</t>
  </si>
  <si>
    <t>LOTVAL</t>
  </si>
  <si>
    <t>JLOTVAL</t>
  </si>
  <si>
    <t>Current market value of land on which on mobile/manufactured home now sits</t>
  </si>
  <si>
    <t>LVALUE</t>
  </si>
  <si>
    <t>INTSTATUS = '1' and TENURE = '1' and BLD = '01' and OWNLOT = '1'</t>
  </si>
  <si>
    <t>Respondents who live in MH are first asked OWNLOT1 (Do you own the land on which the manufactured/mobile home sits?), and if yes, are then asked LVALUE (How much do you think the land would sell for on today's market?).</t>
  </si>
  <si>
    <t>TOTBALAMT</t>
  </si>
  <si>
    <t>JTOTBALAMT</t>
  </si>
  <si>
    <t>Total remaining debt across all mortgages or similar debts for this unit</t>
  </si>
  <si>
    <t>0 : 29999991: $0 to $29,999,991||29999992: $29,999,992 or more||M or -9: Not reported||N or -6: Not applicable</t>
  </si>
  <si>
    <t>LEADINSP</t>
  </si>
  <si>
    <t>JLEADINSP</t>
  </si>
  <si>
    <t>Flag indicating lead pipes inspected before purchase</t>
  </si>
  <si>
    <t>TPBPIP</t>
  </si>
  <si>
    <t>When you got this unit, did anyone make inquiries or have this unit inspected or tested for lead pipes?</t>
  </si>
  <si>
    <t>FORSALE</t>
  </si>
  <si>
    <t>JFORSALE</t>
  </si>
  <si>
    <t>For rent or sale status of unit</t>
  </si>
  <si>
    <t>MARKET</t>
  </si>
  <si>
    <t>Respondents were first asked MARKT (Is this home currently for rent or for sale?) and if yes, then asked MARKET (Is it for rent only, rent or sale, or sale only?).</t>
  </si>
  <si>
    <t>1: Rent only?||2: Rent or for sale only?||3: Sale only?||4: Not for rent or sale||M or -9: Not reported||N or -6: Not applicable</t>
  </si>
  <si>
    <t>JHNGET</t>
  </si>
  <si>
    <t>Year unit bought/obtained/received</t>
  </si>
  <si>
    <t>When did this household buy/obtain/receive the unit? (IF LAND AND BUILDING BOUGHT AT DIFFERENT TIMES, BUILDING ONLY)</t>
  </si>
  <si>
    <t>1900:2013: 1900-2013||B or -6: Not applicable</t>
  </si>
  <si>
    <t>CUSHOM</t>
  </si>
  <si>
    <t>How owner obtained unit</t>
  </si>
  <si>
    <t>Information on [Same household members live in unit] is not available on the public use file.</t>
  </si>
  <si>
    <t>How did you obtain this home? Did you-</t>
  </si>
  <si>
    <t>1: Buy the house already built||2: Sign a sales agreement that included the land as well as the cost of building the||3: Have a general contractor build it on YOUR OWN LAND (ALSO INCLUDES LEASED LAND)||4: Build it yourself on YOUR OWN LAND||5: Receive it as a gift or inheritance||B or -6: Not applicable||Blank or -9: Not reported||D or -7: Don't know||R or -8: Refused</t>
  </si>
  <si>
    <t>Was the main source of down payment the sale of a previous home, savings, or something else? (IF BOUGHT OUTRIGHT, ENTER MAIN SOURCE OF FULL PAYMENT)</t>
  </si>
  <si>
    <t>1: Sale of previous home if sold during 12 months prior to purchase of new home||2: Savings or cash on hand||3: Sale of other investment||4: Borrowing, other than a mortgage on this property||5: Inheritance or gift||6: Land where building was built used for financing||7: Other (Specify)||8: No down payment||B or -6: Not applicable||Blank or -9: Not reported||D or -7: Don't know||R or -8: Refused</t>
  </si>
  <si>
    <t>DOWNPCT</t>
  </si>
  <si>
    <t>Recode - Down payment as a percentage of purchase price</t>
  </si>
  <si>
    <t>0: No down payment||1: 0-2 percent||2: 3-5 percent||3: 6-10 percent||4: 11-15 percent||5: 16-20 percent||6: 21-40 percent||7: 41-99 percent||8: Bought outright||B or -6: Not applicable||D or -7: Don't know||R or -8: Refused</t>
  </si>
  <si>
    <t>FRSTHO</t>
  </si>
  <si>
    <t>JRSTHO</t>
  </si>
  <si>
    <t>Ever owned home before</t>
  </si>
  <si>
    <t>Did you ever owned a home before?</t>
  </si>
  <si>
    <t>VALUE</t>
  </si>
  <si>
    <t>JVALU</t>
  </si>
  <si>
    <t>Prior to 2011: Topcoded at the 97th percentile ONLY in the Metro Survey. Topcoded at 350,000 ONLY in the National Survey. 2011 and after: Topcode levels and the number of cases vary by geography. Variable was topcoded by the supplemental metropolitan areas and the remainder of the cases. In 2013, this variable is rounded to the nearest $10,000 value. Values rounded to $0 will be set to $1. Prior to 2009, the maximum recorded value was $999,997.</t>
  </si>
  <si>
    <t>Current market value of this housing unit. (See PVALUE for a discussion of PVALUE vs VALUE)</t>
  </si>
  <si>
    <t>. or -9: Not reported||1:9999997: $1-$9,999,997||9999998: $9,999,998 or more||B or -6: Not applicable||D or -7: Don't know||R or -8: Refused</t>
  </si>
  <si>
    <t>MARKT</t>
  </si>
  <si>
    <t>JMARKT</t>
  </si>
  <si>
    <t>Unit currently for rent or sale</t>
  </si>
  <si>
    <t>Is this home currently for rent or sale?</t>
  </si>
  <si>
    <t>Unit for rent only, sale only, or either</t>
  </si>
  <si>
    <t>Is it for ...</t>
  </si>
  <si>
    <t>1: Rent only?||2: Rent or for sale?||3: Sale only?||B or -6: Not applicable||Blank or -9: Not reported||D or -7: Don't know||R or -8: Refused</t>
  </si>
  <si>
    <t>CPRICE</t>
  </si>
  <si>
    <t>JCPRIC</t>
  </si>
  <si>
    <t>Cost of construction plus value of land</t>
  </si>
  <si>
    <t>Prior to 2011: For the National Survey, the variable is topcoded using VALUE's topcode. For the Metro Survey, the variable is topcoded using VALUE's topcode or its own 97th percentile topcode, whichever is lower. 2011 and after: Topcoded at the 97th percentile. In 2013, this variable is rounded to the nearest $10,000 value. Values rounded to $0 will be set to $1. Prior to 2009, the maximum recorded value was $999,997.</t>
  </si>
  <si>
    <t>What was the construction cost as well as the value of the land at that time?</t>
  </si>
  <si>
    <t>LPRICE</t>
  </si>
  <si>
    <t>JLPRIC</t>
  </si>
  <si>
    <t>Purchase price of unit and land</t>
  </si>
  <si>
    <t>What was the price? (EXCLUDE CLOSING COST) (FOR MOBILE HOMES, EXCLUDE VALUE OF THE LAND)</t>
  </si>
  <si>
    <t>Current value of land</t>
  </si>
  <si>
    <t>Prior to 2011: For the National Survey, the variable is topcoded using VALUE's topcode. For the Metro Survey, the variable is topcoded using VALUE's topcode or its own 97th percentile topcode, whichever is lower. 2011 and after: Topcoded at the 97th percentile. Information on [Household owns land on which mobile home sits] is not available on the public use file. Prior to 2009, the maximum recorded value was $999,997.</t>
  </si>
  <si>
    <t>How much do you think the land would sell for on today's market?</t>
  </si>
  <si>
    <t>1:9999997: $1-$9,999,997||9999998: $9,999,998 or more||B or -6: Not applicable||D or -7: Don't know||R or -8: Refused</t>
  </si>
  <si>
    <t>PVALUE</t>
  </si>
  <si>
    <t>JPVALU</t>
  </si>
  <si>
    <t>Current value of unit</t>
  </si>
  <si>
    <t>Prior to 2011: For the National Survey, the variable is topcoded using VALUE's topcode. For the Metro Survey, the variable is topcoded using VALUE's topcode or its own 97th percentile topcode, whichever is lower. 2011 and after: Topcoded at the 97th percentile. The difference between PVALUE and VALUE is in the universe described: VALUE: All owner occupied or vacant non-rental properties PVALUE: Multi-unit buildings; or single unit houses that sit on either 10+ acres or on less than 10 acres but have a business on the property; exclude condos/coops. Information on [Household doesn't own land on which mobile home sits] is not available on the public use file. Prior to 2009, the maximum recorded value was $999,997.</t>
  </si>
  <si>
    <t>How much do you think the unit would sell for on today's market? (See note below for discussions of PVALUE vs VALUE)</t>
  </si>
  <si>
    <t>TADJ</t>
  </si>
  <si>
    <t>Purchase price changed due to inspection/test</t>
  </si>
  <si>
    <t>NEWHOUSE(2013,2011,2009,2007,2005,2004,2003,2002,2001); HOUSHLD(1999,1997)</t>
  </si>
  <si>
    <t>2013;2011;2009;2007;2005;2004;2003;2002;2001;1999;1997</t>
  </si>
  <si>
    <t>Were any adjustments made to the purchase price of the house as a result of the inquiry, inspection, or test?</t>
  </si>
  <si>
    <t>LANDC</t>
  </si>
  <si>
    <t>Land contract for mortgage</t>
  </si>
  <si>
    <t>MCNT</t>
  </si>
  <si>
    <t>JMCNT</t>
  </si>
  <si>
    <t>Number of regular mortgages</t>
  </si>
  <si>
    <t>In 1997 and 1998, in MORTG module.</t>
  </si>
  <si>
    <t>. or -9: Not reported||1:6: 1-6 regular mortgages||7: 7 or more regular mortgages||B or -6: Not applicable</t>
  </si>
  <si>
    <t>MG</t>
  </si>
  <si>
    <t>JMG</t>
  </si>
  <si>
    <t>Any mortgages on this property</t>
  </si>
  <si>
    <t>In 1997, in MORTG module.</t>
  </si>
  <si>
    <t>Not counting Home Equity loans, is there a mortgage or any loans on this housing unit?</t>
  </si>
  <si>
    <t>NUMMOR</t>
  </si>
  <si>
    <t>Number of mortgages including home equity loans</t>
  </si>
  <si>
    <t>Not topcoded in surveys 2001 and later In surveys 2001 and later, households with 0 mortgages are categorized as B, Not applicable. On the PUF the recode NUMMOR is created by adding the count of regular mortgages (MG,REGMOR) plus the home equity lump sum mortgages (HELUMP, HELUMN) plus the home equity lines of credit (HELC, HELCN) to get a count of the total number of mortgages in the unit. Missing data for regular mortgages and home equity lump sums are allocated. Data for home equity lines of credit are not allocated. When NUMMOR is created for any unit where the line of credit data are missing, refused (R), or answered don't know (D) NUMMOR is assigned the value D (don't know). For example if there were two regular mortgages (MG=1 and REGMOR = 2) and two lump sum home equity loans (HELUMP = 2 and HELUMN = 2) but the data for lines of credit were refused (HELC = R and HELCN = B) then NUMMOR is coded as a D. Please keep in mind that NUMMOR is useable but it is not a count of regular mortgages and should not be used as such. The best count of regular mortgages would be obtained by adding REGMOR (when MG = 1) to HELUMN (when HELUMP = 1). Response code D dropped in 2011.</t>
  </si>
  <si>
    <t>0:6: 0-6 regular mortgages and/or home equity loans||7: 7 or more regular mortgages and/or home equity loans||B or -6: Not applicable</t>
  </si>
  <si>
    <t>PREOCC</t>
  </si>
  <si>
    <t>Received unit as gift or purchased it</t>
  </si>
  <si>
    <t>Did you receive the home as a gift or inheritance or did you purchase it?</t>
  </si>
  <si>
    <t>1: Gift or inheritance||2: Purchased||B or -6: Not applicable||Blank or -9: Not reported||D or -7: Don't know||R or -8: Refused</t>
  </si>
  <si>
    <t>REGMOR</t>
  </si>
  <si>
    <t>JEGMOR</t>
  </si>
  <si>
    <t>Number of regular mortgages on unit</t>
  </si>
  <si>
    <t>How many mortgages (or loans) are there now on the unit?</t>
  </si>
  <si>
    <t>0: No mortgages||1:7: 1-7 mortgages||B or -6: Not applicable||D or -7: Don't know||R or -8: Refused</t>
  </si>
  <si>
    <t>TREP</t>
  </si>
  <si>
    <t>Repairs made because of inspection/test</t>
  </si>
  <si>
    <t>Were any repairs or replacements made as a result of the inquiry, inspection, or test?</t>
  </si>
  <si>
    <t>1: yes||2: no||B or -6: Not applicable||D or -7: Don't know||R or -8: Refused</t>
  </si>
  <si>
    <t>CLPEVA</t>
  </si>
  <si>
    <t>Current loan as percent of value (rounded)</t>
  </si>
  <si>
    <t>This is a recoded variable based on the amount of outstanding loan on a unit and the value reported by the respondent.</t>
  </si>
  <si>
    <t>. or -9: Not reported||0:9998: 0 to 9,998 percent||9999: 9,999 percent or more||B or -6: Not applicable</t>
  </si>
  <si>
    <t>MORTLINE</t>
  </si>
  <si>
    <t>Mortgage Origination</t>
  </si>
  <si>
    <t>JMORTLINE</t>
  </si>
  <si>
    <t>Line number of mortgage</t>
  </si>
  <si>
    <t>MORTGAGE</t>
  </si>
  <si>
    <t>Mortgage Details</t>
  </si>
  <si>
    <t>The PUF includes the first three mortgages (values 1-3); the IUF includes all mortgages reported by the respondent (up to 7).</t>
  </si>
  <si>
    <t>1 : 7: 1 to 7</t>
  </si>
  <si>
    <t>LOANTYPE</t>
  </si>
  <si>
    <t>JLOANTYPE</t>
  </si>
  <si>
    <t>Type of loan</t>
  </si>
  <si>
    <t>1: Primary loan||2: Secondary loan||3: Home equity line of credit</t>
  </si>
  <si>
    <t>MORTTYPE</t>
  </si>
  <si>
    <t>JMORTTYPE</t>
  </si>
  <si>
    <t>Type of mortgage</t>
  </si>
  <si>
    <t>INTSTATUS = '1' and TENURE = '1' and LOANTYPE in ('1' '2')</t>
  </si>
  <si>
    <t>0: Mortgage does not change||1: Mortgage changes due to "payment option"||2: Mortgage changes due to interest only, balance paid down later||3: Mortgages last payment the biggest ("balloon" mortgage)||4: Mortgage payments vary according to set schedule ("graduated payment")||5: Mortgage changes due to interest rate ("adjustable rate")||6: Mortgage changes for taxes/insurance||7: Mortgage changes for other reason||8: Mortgage changes due to interest-only ARM||M or -9: Not reported||N or -6: Not applicable</t>
  </si>
  <si>
    <t>MORTYEAR</t>
  </si>
  <si>
    <t>JMORTYEAR</t>
  </si>
  <si>
    <t>Year mortgage obtained</t>
  </si>
  <si>
    <t>YRMOR</t>
  </si>
  <si>
    <t>LOANTYPE in ('1' '2' '3')</t>
  </si>
  <si>
    <t>What year did you get or refinance the mortgage or loan?</t>
  </si>
  <si>
    <t>1955 : 20XX: 1955 to 20XX</t>
  </si>
  <si>
    <t>INTRATE</t>
  </si>
  <si>
    <t>JINTRATE</t>
  </si>
  <si>
    <t>Interest rate of mortgage</t>
  </si>
  <si>
    <t>INTW/F</t>
  </si>
  <si>
    <t>Looking at your statement, what is the current interest rate on the mortgage or loan?</t>
  </si>
  <si>
    <t>1 : 20.875: 1 to 20.875 percent</t>
  </si>
  <si>
    <t>MORTTERM</t>
  </si>
  <si>
    <t>JMORTTERM</t>
  </si>
  <si>
    <t>Term of mortgage</t>
  </si>
  <si>
    <t>LOANTYPE in ('1' '2') and MORTTERM &gt; 0</t>
  </si>
  <si>
    <t>MORTTERM is determined using TERM1 (How many years remained on the mortgage or loan when you assumed it?), TERM2 (From the time that you obtained or refinanced this mortgage or loan, how many years did you have to pay it off?), and BALLNTRM (From the time that you took out your original mortgage or loan how many years before the final balloon payment is due?).</t>
  </si>
  <si>
    <t>From the date that you obtained or refinanced this mortgage or loan, how many years did you have to pay it off?</t>
  </si>
  <si>
    <t>1 : 40: 1 to 40 years||N or -6: Not applicable</t>
  </si>
  <si>
    <t>MORTARM</t>
  </si>
  <si>
    <t>JMORTARM</t>
  </si>
  <si>
    <t>Type of ARM</t>
  </si>
  <si>
    <t>MORTTYPE in ('5' '8')</t>
  </si>
  <si>
    <t>1: 1 year ARM||2: 2 year ARM||3: 3 year ARM||4: 5 year ARM||5: 7 year ARM||6: 10 year ARM||7: Other term ARM||M or -9: Not reported||N or -6: Not applicable</t>
  </si>
  <si>
    <t>BALLOONAMT</t>
  </si>
  <si>
    <t>JBALLOONAMT</t>
  </si>
  <si>
    <t>Final balance due for balloon mortgage</t>
  </si>
  <si>
    <t>BALLNAMT</t>
  </si>
  <si>
    <t>INTSTATUS = '1' and TENURE = '1' and MORTTYPE = '3'</t>
  </si>
  <si>
    <t>This item is only asked of balloon mortgages.</t>
  </si>
  <si>
    <t>What will the final balance due or payment be for the mortgage or loan?</t>
  </si>
  <si>
    <t>0 : 9999997: $0 to $9,999,997||9999998: $9,999,998 or more||M or -9: Not reported||N or -6: Not applicable</t>
  </si>
  <si>
    <t>MORTNEW</t>
  </si>
  <si>
    <t>JMORTNEW</t>
  </si>
  <si>
    <t>Mortgage new or assumed</t>
  </si>
  <si>
    <t>NEWMOR</t>
  </si>
  <si>
    <t>LOANTYPE in ('1' '2') and MORTYEAR = YEARBUY and REFI ^= '1'</t>
  </si>
  <si>
    <t>With regard to the mortgage, did you get a new mortgage or did you assume someone else's mortgage?</t>
  </si>
  <si>
    <t>1: New||2: Assumed||3: Wrap-around||M or -9: Not reported||N or -6: Not applicable</t>
  </si>
  <si>
    <t>MORTPURCH</t>
  </si>
  <si>
    <t>JMORTPURCH</t>
  </si>
  <si>
    <t>Percentage of mortgage used for purchase of home</t>
  </si>
  <si>
    <t>PERUS1</t>
  </si>
  <si>
    <t>LOANTYPE in ('1' '2') and REFI &lt;&gt; '1'</t>
  </si>
  <si>
    <t>What percentage of this mortgage or loan was used for the purchase of the home?</t>
  </si>
  <si>
    <t>0 : 100: 0 to 100 percent||M or -9: Not reported||N or -6: Not applicable</t>
  </si>
  <si>
    <t>MORTADDTN</t>
  </si>
  <si>
    <t>JMORTADDTN</t>
  </si>
  <si>
    <t>Percentage of mortgage used for additions or improvements</t>
  </si>
  <si>
    <t>ADDTNS</t>
  </si>
  <si>
    <t>REFICSH = '1'</t>
  </si>
  <si>
    <t>What percentage of this mortgage or loan was used for additions, improvements or repairs to the home?</t>
  </si>
  <si>
    <t>MORTSRC</t>
  </si>
  <si>
    <t>JMORTSRC</t>
  </si>
  <si>
    <t>Source of mortgage financing</t>
  </si>
  <si>
    <t>LOANTYPE in ('1' '2')</t>
  </si>
  <si>
    <t>MORTSRC is determined using BANK (Did you borrow money from a bank or other organization such as a mortgage company, mortgage broker, or credit union for the mortgage or loan?) and SELL (For the mortgage or loan did you borrow money from the former owner of the home?).</t>
  </si>
  <si>
    <t>1: Borrowed from bank or organization||2: Borrowed from former owner||3: Other||M or -9: Not reported||N or -6: Not applicable</t>
  </si>
  <si>
    <t>MORTGOV</t>
  </si>
  <si>
    <t>JMORTGOV</t>
  </si>
  <si>
    <t>Type of Federal government mortgage insurance</t>
  </si>
  <si>
    <t>MORTIN</t>
  </si>
  <si>
    <t>Is the mortgage or loan an FHA, VA, Rural Housing Service/Rural Development mortgage, or none of these?</t>
  </si>
  <si>
    <t>1: FHA||2: VA||3: Rural Housing Service / Rural Development||4: None of these||M or -9: Not reported||N or -6: Not applicable</t>
  </si>
  <si>
    <t>MORTSUB</t>
  </si>
  <si>
    <t>JMORTSUB</t>
  </si>
  <si>
    <t>Flag indicating mortgage is subsidized through a state or local government program</t>
  </si>
  <si>
    <t>SUBMOR</t>
  </si>
  <si>
    <t>Did you get the mortgage or loan through a State or local government program that provides low cost mortgages?</t>
  </si>
  <si>
    <t>MORTDOC</t>
  </si>
  <si>
    <t>JMORTDOC</t>
  </si>
  <si>
    <t>Flag indicating mortgage obtained without proof of income, assets, or debts</t>
  </si>
  <si>
    <t>DOC</t>
  </si>
  <si>
    <t>MORTSRC = '1'</t>
  </si>
  <si>
    <t>Were you able to get this mortgage or loan without the lender verifying your income, assets, and debts?</t>
  </si>
  <si>
    <t>JYRMOR</t>
  </si>
  <si>
    <t>Year 1st mortgage obtained</t>
  </si>
  <si>
    <t>MORTG</t>
  </si>
  <si>
    <t>If YRMOR is blank, mortgage was obtained in year of unit purchase (see WHNGET).</t>
  </si>
  <si>
    <t>What year did you get the mortgage?</t>
  </si>
  <si>
    <t>. or -9: Not reported||1900:2013: 1900-2013||B or -6: Not applicable||D or -7: Don't know||R or -8: Refused</t>
  </si>
  <si>
    <t>YRMOR2</t>
  </si>
  <si>
    <t>JRMOR2</t>
  </si>
  <si>
    <t>Year 2nd mortgage obtained</t>
  </si>
  <si>
    <t>If YRMOR2 is blank, mortgage was obtained in year of unit purchase (see WHNGET).</t>
  </si>
  <si>
    <t>YRMOR3</t>
  </si>
  <si>
    <t>JRMOR3</t>
  </si>
  <si>
    <t>Year 3rd mortgage obtained</t>
  </si>
  <si>
    <t>If YRMOR3 is blank, mortgage was obtained in year of unit purchase (see WHNGET).</t>
  </si>
  <si>
    <t>INTR</t>
  </si>
  <si>
    <t>Interest rate of 1st mortgage</t>
  </si>
  <si>
    <t>What is the current interest rate on the mortgage?</t>
  </si>
  <si>
    <t>1:20.875: 1-20.875%||B or -6: Not applicable</t>
  </si>
  <si>
    <t>INTR2</t>
  </si>
  <si>
    <t>Interest rate of 2nd mortgage</t>
  </si>
  <si>
    <t>INTR3</t>
  </si>
  <si>
    <t>Interest rate of 3rd mortgage</t>
  </si>
  <si>
    <t>TERM</t>
  </si>
  <si>
    <t>JTERM</t>
  </si>
  <si>
    <t>Term of 1st mortgage</t>
  </si>
  <si>
    <t>How many years remained on the mortgage then? When you first obtained THIS mortgage, how many years was it for?</t>
  </si>
  <si>
    <t>1:40: 1-40 years||B or -6: Not applicable</t>
  </si>
  <si>
    <t>TERM2</t>
  </si>
  <si>
    <t>JTERM2</t>
  </si>
  <si>
    <t>Term of 2nd mortgage</t>
  </si>
  <si>
    <t>TERM3</t>
  </si>
  <si>
    <t>JTERM3</t>
  </si>
  <si>
    <t>Term of 3rd mortgage</t>
  </si>
  <si>
    <t>AMMORT</t>
  </si>
  <si>
    <t>JMMORT</t>
  </si>
  <si>
    <t>Amount of 1st mortgage when acquired</t>
  </si>
  <si>
    <t>Prior to 2011: For the National Survey, the variable is topcoded using VALUE's topcode. For the Metro Survey, the variable is topcoded using VALUE's topcode or its own 97th percentile topcode, whichever is lower. 2011 and after: AMMORT is topcoded at 95.5th percentile; AMMRT2/AMMRT3/AMMRT4 topcoded at 97th percentile. However, the following variables must not sum to more than the topcode for the variable VALUE: AMMORT, AMMRT2, AMMRT3, AMMRT4, HEBAM1, HEBAM2, HEBAM3, HECR1, HECR2, HECR3. If the sum of these variables does exceed the topcode for VALUE, the variables are changed to ensure the sum is less than or equal to the topcode for VALUE. In 2013, these variables are rounded to the nearest $10,000 value. Values rounded to $0 will be set to $1. Prior to 2009, the maximum recorded value was $999,997.</t>
  </si>
  <si>
    <t>How much was left to pay off when you assumed it? How much was borrowed?</t>
  </si>
  <si>
    <t>1:9999997: $1-9,999,997||9999998: $9,999,998 or more||B or -6: Not applicable</t>
  </si>
  <si>
    <t>AMMRT2</t>
  </si>
  <si>
    <t>JMMRT2</t>
  </si>
  <si>
    <t>Amount of 2nd mortgage when acquired</t>
  </si>
  <si>
    <t>AMMRT3</t>
  </si>
  <si>
    <t>JMMRT3</t>
  </si>
  <si>
    <t>Amount of 3rd mortgage when acquired</t>
  </si>
  <si>
    <t>AMMRT4</t>
  </si>
  <si>
    <t>JMMRT4</t>
  </si>
  <si>
    <t>Amount of 4th-and-more mortgage when acquired</t>
  </si>
  <si>
    <t>AMRTZ</t>
  </si>
  <si>
    <t>JAMRTZ</t>
  </si>
  <si>
    <t>Years needed to pay off 1st mortgage</t>
  </si>
  <si>
    <t>At your current payments, how long would it take to pay off the loan?</t>
  </si>
  <si>
    <t>1:40: 1-40 Years||B or -6: Not applicable</t>
  </si>
  <si>
    <t>AMRTZ2</t>
  </si>
  <si>
    <t>JMRTZ2</t>
  </si>
  <si>
    <t>Years needed to pay off 2nd mortgage</t>
  </si>
  <si>
    <t>AMRTZ3</t>
  </si>
  <si>
    <t>JMRTZ3</t>
  </si>
  <si>
    <t>Years needed to pay off 3rd mortgage</t>
  </si>
  <si>
    <t>BALAMT</t>
  </si>
  <si>
    <t>1st mortgage final balance due</t>
  </si>
  <si>
    <t>In 2013, the response range changed from 1:9999997 to 0:9999997.</t>
  </si>
  <si>
    <t>What will be the final balance due or payment for the mortgage or loan?</t>
  </si>
  <si>
    <t>. or -9: Not reported||0:9999997: $0-9,999,997||9999998: $9,999,998 or more||B or -6: Not applicable||D or -7: Don't know||R or -8: Refused</t>
  </si>
  <si>
    <t>BALAMT2</t>
  </si>
  <si>
    <t>2nd mortgage final balance due</t>
  </si>
  <si>
    <t>BALAMT3</t>
  </si>
  <si>
    <t>3rd mortgage final balance due</t>
  </si>
  <si>
    <t>JEWMOR</t>
  </si>
  <si>
    <t>1st mortgage new or assumed</t>
  </si>
  <si>
    <t>In 2009, wording in long description changed from 'did you get a new mortgage' to 'did you apply for the mortgage'.</t>
  </si>
  <si>
    <t>With regard to the mortgage, did you apply for the mortgage or did you assume someone else's mortgage?</t>
  </si>
  <si>
    <t>1: New||2: Assumed||3: Wrap around||B or -6: Not applicable||Blank or -9: Not reported||D or -7: Don't know||R or -8: Refused</t>
  </si>
  <si>
    <t>NEWMR2</t>
  </si>
  <si>
    <t>JEWMR2</t>
  </si>
  <si>
    <t>2nd mortgage new or assumed</t>
  </si>
  <si>
    <t>NEWMR3</t>
  </si>
  <si>
    <t>JEWMR3</t>
  </si>
  <si>
    <t>3rd mortgage new or assumed</t>
  </si>
  <si>
    <t>Percentage of 1st mortgage loan used for additions/improvements</t>
  </si>
  <si>
    <t>. or -9: Not reported||0:100: 0-100 Percent||B or -6: Not applicable||D or -7: Don't know||R or -8: Refused</t>
  </si>
  <si>
    <t>PERUS2</t>
  </si>
  <si>
    <t>Percentage of 2nd mortgage loan used for additions/improvements</t>
  </si>
  <si>
    <t>PERUS3</t>
  </si>
  <si>
    <t>Percentage of 3rd mortgage loan used for additions/improvements</t>
  </si>
  <si>
    <t>Percentage of 1st mortgage used for additions/improvements</t>
  </si>
  <si>
    <t>ADDTN2</t>
  </si>
  <si>
    <t>Percentage of 2nd mortgage used for additions/improvements</t>
  </si>
  <si>
    <t>ADDTN3</t>
  </si>
  <si>
    <t>Percentage of 3rd mortgage used for additions/improvements</t>
  </si>
  <si>
    <t>JORTIN</t>
  </si>
  <si>
    <t>Federal government guarantor of 1st mortgage</t>
  </si>
  <si>
    <t>Response category 4 changed from 'Some other type' to 'None of these' in 2009. Long description also changed; before 2009 it was 'Is the mortgage an FHA, VA, Farmers Home Administration Mortgage, or some other type?'</t>
  </si>
  <si>
    <t>Is the mortgage an FHA, VA, Rural Housing Service / Rural Development Mortgage, or none of these?</t>
  </si>
  <si>
    <t>1: FHA||2: VA||3: Farmer's Home Administration Mortgage||4: None of these||B or -6: Not applicable||Blank or -9: Not reported||D or -7: Don't know||R or -8: Refused</t>
  </si>
  <si>
    <t>MORTN2</t>
  </si>
  <si>
    <t>JORTN2</t>
  </si>
  <si>
    <t>Federal government guarantor of 2nd mortgage</t>
  </si>
  <si>
    <t>MORTN3</t>
  </si>
  <si>
    <t>JORTN3</t>
  </si>
  <si>
    <t>Federal government guarantor of 3rd mortgage</t>
  </si>
  <si>
    <t>JUBMOR</t>
  </si>
  <si>
    <t>Government program provides 1st mortgage</t>
  </si>
  <si>
    <t>Did you get your mortgage through a State or local government program that provides lower cost mortgages?</t>
  </si>
  <si>
    <t>SUBMR2</t>
  </si>
  <si>
    <t>JUBMR2</t>
  </si>
  <si>
    <t>Government program provides 2nd mortgage</t>
  </si>
  <si>
    <t>SUBMR3</t>
  </si>
  <si>
    <t>Government program provides 3rd mortgage</t>
  </si>
  <si>
    <t>SUBMR4</t>
  </si>
  <si>
    <t>Government program provides 4th-and-more mortgage</t>
  </si>
  <si>
    <t>1st mortgage obtained without proof of income, assets, or debts</t>
  </si>
  <si>
    <t>DOC2</t>
  </si>
  <si>
    <t>2nd mortgage obtained without proof of income, assets, or debts</t>
  </si>
  <si>
    <t>DOC3</t>
  </si>
  <si>
    <t>3rd mortgage obtained without proof of income, assets, or debts</t>
  </si>
  <si>
    <t>ADJDEP</t>
  </si>
  <si>
    <t>1st mortgage reference rate where mortgage payment not fixed</t>
  </si>
  <si>
    <t>What is the reference rate for your mortgage or loan?</t>
  </si>
  <si>
    <t>1: Prime (interest) Rate||2: Treasury Bill/Bond rate (T-Bill rate)||3: LIBOR (London Interbank Offered Rate)||4: None (changes on specified schedule but does not depend on another rate)||5: Something else||B or -6: Not applicable||Blank or -9: Not reported||D or -7: Don't know||R or -8: Refused</t>
  </si>
  <si>
    <t>ADJDEP2</t>
  </si>
  <si>
    <t>2nd mortgage reference rate where mortgage payment not fixed</t>
  </si>
  <si>
    <t>ADJDEP3</t>
  </si>
  <si>
    <t>3rd mortgage reference rate where mortgage payment not fixed</t>
  </si>
  <si>
    <t>ADJFIX</t>
  </si>
  <si>
    <t>1st mortgage period of time interest rate fixed where mortgage payment not fixed</t>
  </si>
  <si>
    <t>For what period is/was the interest rate fixed on the mortgage or loan?</t>
  </si>
  <si>
    <t>1: One month||2: More than one, up to six months||3: More than six months, but less than one year||4: One year||5: Two years||6: Three years||7: More than three years||B or -6: Not applicable||Blank or -9: Not reported||D or -7: Don't know||R or -8: Refused</t>
  </si>
  <si>
    <t>ADJFIX2</t>
  </si>
  <si>
    <t>2nd mortgage period of time interest rate fixed where mortgage payment not fixed</t>
  </si>
  <si>
    <t>ADJFIX3</t>
  </si>
  <si>
    <t>3rd mortgage period of time interest rate fixed where mortgage payment not fixed</t>
  </si>
  <si>
    <t>ADJRTF</t>
  </si>
  <si>
    <t>1st mortgage frequency of interest rate change where mortgage payment not fixed</t>
  </si>
  <si>
    <t>How often can the interest rate change on this mortgage or loan?</t>
  </si>
  <si>
    <t>1: More frequent than monthly||2: Monthly||3: Quarterly||4: Twice per year, every six months||5: Yearly||6: A longer period than yearly||B or -6: Not applicable||Blank or -9: Not reported||D or -7: Don't know||R or -8: Refused</t>
  </si>
  <si>
    <t>ADJRTF2</t>
  </si>
  <si>
    <t>2nd mortgage frequency of interest rate change where mortgage payment not fixed</t>
  </si>
  <si>
    <t>ADJRTF3</t>
  </si>
  <si>
    <t>3rd mortgage frequency of interest rate change where mortgage payment not fixed</t>
  </si>
  <si>
    <t>ARM</t>
  </si>
  <si>
    <t>1st mortgage changes due to interest rate</t>
  </si>
  <si>
    <t>How do they change?</t>
  </si>
  <si>
    <t>ARM2</t>
  </si>
  <si>
    <t>2nd mortgage changes due to interest rate</t>
  </si>
  <si>
    <t>ARM3</t>
  </si>
  <si>
    <t>3rd mortgage changes due to interest rate</t>
  </si>
  <si>
    <t>ARMASK</t>
  </si>
  <si>
    <t>1st mortgage changes for other reason</t>
  </si>
  <si>
    <t>Do they change for any other reason?</t>
  </si>
  <si>
    <t>ARMASK2</t>
  </si>
  <si>
    <t>2nd mortgage changes for other reason</t>
  </si>
  <si>
    <t>BANK</t>
  </si>
  <si>
    <t>JBANK</t>
  </si>
  <si>
    <t>1st mortgage borrowed from bank</t>
  </si>
  <si>
    <t>Did you borrow money from a bank or other organization OR did you borrow it from an individual?</t>
  </si>
  <si>
    <t>1: Bank or Organization||2: Individual||B or -6: Not applicable||Blank or -9: Not reported||D or -7: Don't know||R or -8: Refused</t>
  </si>
  <si>
    <t>BANK2</t>
  </si>
  <si>
    <t>JBANK2</t>
  </si>
  <si>
    <t>2nd mortgage borrowed from bank</t>
  </si>
  <si>
    <t>BANK3</t>
  </si>
  <si>
    <t>JBANK3</t>
  </si>
  <si>
    <t>3rd mortgage borrowed from bank</t>
  </si>
  <si>
    <t>BLOON</t>
  </si>
  <si>
    <t>JBLOON</t>
  </si>
  <si>
    <t>1st mortgage's last payment biggest</t>
  </si>
  <si>
    <t>BLOON2</t>
  </si>
  <si>
    <t>JBLON2</t>
  </si>
  <si>
    <t>2nd mortgage's last payment biggest</t>
  </si>
  <si>
    <t>BLOON3</t>
  </si>
  <si>
    <t>JBLON3</t>
  </si>
  <si>
    <t>3rd mortgage's last payment biggest</t>
  </si>
  <si>
    <t>CANVAR</t>
  </si>
  <si>
    <t>JANVAR</t>
  </si>
  <si>
    <t>Term of 1st mortgage can vary</t>
  </si>
  <si>
    <t>When you first obtained THIS mortgage, how many years was it for?</t>
  </si>
  <si>
    <t>CANVR2</t>
  </si>
  <si>
    <t>JANVR2</t>
  </si>
  <si>
    <t>Term of 2nd mortgage can vary</t>
  </si>
  <si>
    <t>CANVR3</t>
  </si>
  <si>
    <t>JANVR3</t>
  </si>
  <si>
    <t>Term of 3rd mortgage can vary</t>
  </si>
  <si>
    <t>FIXED</t>
  </si>
  <si>
    <t>1st mortgage changes for taxes/insurance</t>
  </si>
  <si>
    <t>FIXED2</t>
  </si>
  <si>
    <t>2nd mortgage changes for taxes/insurance</t>
  </si>
  <si>
    <t>FIXED3</t>
  </si>
  <si>
    <t>3rd mortgage changes for taxes/insurance</t>
  </si>
  <si>
    <t>INTF</t>
  </si>
  <si>
    <t>JINTF</t>
  </si>
  <si>
    <t>Interest rate of 1st mortgage - fraction</t>
  </si>
  <si>
    <t>For 1997 National and 1998 Metro surveys the valid values are: 0 = no fraction 1 = 1/4 percent 2 = 1/2 percent 3 = 3/4 percent</t>
  </si>
  <si>
    <t>What is the current interest rate on the mortgage? (Rounded down to nearest 1/8 percent)</t>
  </si>
  <si>
    <t>0: no fraction||1: 1/8 percent||2: 1/4 percent||3: 3/8 percent||4: 1/2 percent||5: 5/8 percent||6: 3/4 percent||7: 7/8 percent||B or -6: Not applicable</t>
  </si>
  <si>
    <t>INTF2</t>
  </si>
  <si>
    <t>JINTF2</t>
  </si>
  <si>
    <t>Interest rate of 2nd mortgage - fraction</t>
  </si>
  <si>
    <t>INTF3</t>
  </si>
  <si>
    <t>JINTF3</t>
  </si>
  <si>
    <t>Interest rate of 3rd mortgage - fraction</t>
  </si>
  <si>
    <t>INTW</t>
  </si>
  <si>
    <t>JINTW</t>
  </si>
  <si>
    <t>Interest rate of 1st mortgage - whole #</t>
  </si>
  <si>
    <t>1:20: 1-20% (whole number part)||B or -6: Not applicable</t>
  </si>
  <si>
    <t>INTW2</t>
  </si>
  <si>
    <t>JINTW2</t>
  </si>
  <si>
    <t>Interest rate of 2nd mortgage - whole #</t>
  </si>
  <si>
    <t>INTW3</t>
  </si>
  <si>
    <t>JINTW3</t>
  </si>
  <si>
    <t>Interest rate of 3rd mortgage - whole #</t>
  </si>
  <si>
    <t>LOON</t>
  </si>
  <si>
    <t>% of 1st mortgage due in last payment</t>
  </si>
  <si>
    <t>Of the total amount you borrowed, what percentage will have to be paid off in this last payment?</t>
  </si>
  <si>
    <t>1: 1-25 percent||2: 26-50 percent||3: 51-75 percent||4: 76-100 percent||B or -6: Not applicable||Blank or -9: Not reported||D or -7: Don't know||R or -8: Refused</t>
  </si>
  <si>
    <t>LOON2</t>
  </si>
  <si>
    <t>% of 2nd mortgage due in last payment</t>
  </si>
  <si>
    <t>LOONCL</t>
  </si>
  <si>
    <t>Percentage of 1st mortgage due in last payment (calculated)</t>
  </si>
  <si>
    <t>Calculated to determine last payment payoff.</t>
  </si>
  <si>
    <t>. or -9: Not reported||1: 1-25 percent||2: 26-50 percent||3: 51-75 percent||4: 76-100 percent||B or -6: Not applicable||D or -7: Don't know||R or -8: Refused</t>
  </si>
  <si>
    <t>LOONCL2</t>
  </si>
  <si>
    <t>Percentage of 2nd mortgage due in last payment (calculated)</t>
  </si>
  <si>
    <t>LOONCL3</t>
  </si>
  <si>
    <t>Percentage of 3rd mortgage due in last payment (calculated)</t>
  </si>
  <si>
    <t>MATBUY</t>
  </si>
  <si>
    <t>JATBUY</t>
  </si>
  <si>
    <t>Got 1st mortgage in same year bought unit</t>
  </si>
  <si>
    <t>Did you get the mortgage the same year you bought your home?</t>
  </si>
  <si>
    <t>MATBY2</t>
  </si>
  <si>
    <t>JATBY2</t>
  </si>
  <si>
    <t>Got 2nd mortgage in same year bought unit</t>
  </si>
  <si>
    <t>MATBY3</t>
  </si>
  <si>
    <t>JATBY3</t>
  </si>
  <si>
    <t>Got 3rd mortgage in same year bought unit</t>
  </si>
  <si>
    <t>MCOM</t>
  </si>
  <si>
    <t>JMCOM</t>
  </si>
  <si>
    <t>1st mortgage covers business on property</t>
  </si>
  <si>
    <t>Does this mortgage cover a business on this property?</t>
  </si>
  <si>
    <t>MCOM2</t>
  </si>
  <si>
    <t>JMCOM2</t>
  </si>
  <si>
    <t>2nd mortgage covers business on property</t>
  </si>
  <si>
    <t>MFARM</t>
  </si>
  <si>
    <t>JMFARM</t>
  </si>
  <si>
    <t>1st mortgage covers farm land</t>
  </si>
  <si>
    <t>Does this mortgage cover farm land?</t>
  </si>
  <si>
    <t>MFARM2</t>
  </si>
  <si>
    <t>JFARM2</t>
  </si>
  <si>
    <t>2nd mortgage covers farm land</t>
  </si>
  <si>
    <t>MGRESA</t>
  </si>
  <si>
    <t>1st mortgage shopped around before choosing lender</t>
  </si>
  <si>
    <t>Did you compare mortgages from more than one bank/organization?</t>
  </si>
  <si>
    <t>MGRESA2</t>
  </si>
  <si>
    <t>2nd mortgage shopped around before choosing lender</t>
  </si>
  <si>
    <t>MGRESA3</t>
  </si>
  <si>
    <t>3rd mortgage shopped around before choosing lender</t>
  </si>
  <si>
    <t>MLNCLS</t>
  </si>
  <si>
    <t>1st mortgage chosen because of low closing costs</t>
  </si>
  <si>
    <t>MLNCLS2</t>
  </si>
  <si>
    <t>2nd mortgage chosen because of low closing costs</t>
  </si>
  <si>
    <t>MLNCLS3</t>
  </si>
  <si>
    <t>3rd mortgage chosen because of low closing costs</t>
  </si>
  <si>
    <t>MLNDWN</t>
  </si>
  <si>
    <t>1st mortgage chosen because believed interest rates would go down</t>
  </si>
  <si>
    <t>MLNDWN2</t>
  </si>
  <si>
    <t>2nd mortgage chosen because believed interest rates would go down</t>
  </si>
  <si>
    <t>MLNDWN3</t>
  </si>
  <si>
    <t>3rd mortgage chosen because believed interest rates would go down</t>
  </si>
  <si>
    <t>MLNINT</t>
  </si>
  <si>
    <t>1st mortgage chosen because of interest rate</t>
  </si>
  <si>
    <t>MLNINT2</t>
  </si>
  <si>
    <t>2nd mortgage chosen because of interest rate</t>
  </si>
  <si>
    <t>MLNINT3</t>
  </si>
  <si>
    <t>3rd mortgage chosen because of interest rate</t>
  </si>
  <si>
    <t>MLNOTH</t>
  </si>
  <si>
    <t>1st mortgage chosen for other reason</t>
  </si>
  <si>
    <t>MLNOTH2</t>
  </si>
  <si>
    <t>2nd mortgage chosen for other reason</t>
  </si>
  <si>
    <t>MLNOTH3</t>
  </si>
  <si>
    <t>3rd mortgage chosen for other reason</t>
  </si>
  <si>
    <t>MLNPM</t>
  </si>
  <si>
    <t>1st mortgage chosen because of payment amount</t>
  </si>
  <si>
    <t>MLNPM2</t>
  </si>
  <si>
    <t>2nd mortgage chosen because of payment amount</t>
  </si>
  <si>
    <t>MLNPM3</t>
  </si>
  <si>
    <t>3rd mortgage chosen because of payment amount</t>
  </si>
  <si>
    <t>MNMOR</t>
  </si>
  <si>
    <t>Month 1st mortgage obtained</t>
  </si>
  <si>
    <t>What month did you get the mortgage?</t>
  </si>
  <si>
    <t>. or -9: Not reported||1:12: 1-12||B or -6: Not applicable||D or -7: Don't know||R or -8: Refused</t>
  </si>
  <si>
    <t>MNMOR2</t>
  </si>
  <si>
    <t>Month 2nd mortgage obtained</t>
  </si>
  <si>
    <t>MNMOR3</t>
  </si>
  <si>
    <t>Month 3rd mortgage obtained</t>
  </si>
  <si>
    <t>MRTYP1</t>
  </si>
  <si>
    <t>JRTYP1</t>
  </si>
  <si>
    <t>Type of 1st mortgage</t>
  </si>
  <si>
    <t>1: Regular mortgage||2: Lump sum||B or -6: Not applicable||Blank or -9: Not reported||D or -7: Don't know||R or -8: Refused</t>
  </si>
  <si>
    <t>MRTYP2</t>
  </si>
  <si>
    <t>JRTYP2</t>
  </si>
  <si>
    <t>Type of 2nd mortgage</t>
  </si>
  <si>
    <t>MRTYP3</t>
  </si>
  <si>
    <t>JRTYP3</t>
  </si>
  <si>
    <t>Type of 3rd mortgage</t>
  </si>
  <si>
    <t>ORINTF</t>
  </si>
  <si>
    <t>1st mortgage original interest rate where mortgage payment not fixed fraction</t>
  </si>
  <si>
    <t>What was the original interest rate on this mortgage (fraction)?</t>
  </si>
  <si>
    <t>0: no fraction||1: 1/8 percent||2: 1/4 percent||3: 3/8 percent||4: 1/2 percent||5: 5/8 percent||6: 3/4 percent||7: 7/8 percent||B or -6: Not applicable||Blank or -9: Not reported||D or -7: Don't know||R or -8: Refused</t>
  </si>
  <si>
    <t>ORINTF2</t>
  </si>
  <si>
    <t>2nd mortgage original interest rate where mortgage payment not fixed fraction</t>
  </si>
  <si>
    <t>ORINTF3</t>
  </si>
  <si>
    <t>3rd mortgage original interest rate where mortgage payment not fixed fraction</t>
  </si>
  <si>
    <t>ORINTR</t>
  </si>
  <si>
    <t>1st mortgage original interest rate where mortgage payment not fixed</t>
  </si>
  <si>
    <t>What was the original interest rate on this mortgage?</t>
  </si>
  <si>
    <t>. or -9: Not reported||1:20.875: 1-20.875%||B or -6: Not applicable||D or -7: Don't know||R or -8: Refused</t>
  </si>
  <si>
    <t>ORINTR2</t>
  </si>
  <si>
    <t>2nd mortgage original interest rate where mortgage payment not fixed</t>
  </si>
  <si>
    <t>ORINTR3</t>
  </si>
  <si>
    <t>3rd mortgage original interest rate where mortgage payment not fixed</t>
  </si>
  <si>
    <t>ORINTW</t>
  </si>
  <si>
    <t>1st mortgage original interest rate where mortgage payment not fixed whole number</t>
  </si>
  <si>
    <t>What was the original interest rate on this mortgage (whole number)?</t>
  </si>
  <si>
    <t>. or -9: Not reported||1:20: 1-20% (whole number part)||B or -6: Not applicable||D or -7: Don't know||R or -8: Refused</t>
  </si>
  <si>
    <t>ORINTW2</t>
  </si>
  <si>
    <t>2nd mortgage original interest rate where mortgage payment not fixed whole number</t>
  </si>
  <si>
    <t>ORINTW3</t>
  </si>
  <si>
    <t>3rd mortgage original interest rate where mortgage payment not fixed whole number</t>
  </si>
  <si>
    <t>PINCOP</t>
  </si>
  <si>
    <t>JINCOP</t>
  </si>
  <si>
    <t>1st mortgage covers other units</t>
  </si>
  <si>
    <t>Does this mortgage cover other homes or apartments besides this one?</t>
  </si>
  <si>
    <t>PINCO2</t>
  </si>
  <si>
    <t>JINCO2</t>
  </si>
  <si>
    <t>2nd mortgage covers other units</t>
  </si>
  <si>
    <t>RESMOR</t>
  </si>
  <si>
    <t>JESMOR</t>
  </si>
  <si>
    <t>Amount of 1st mortgage applies only to unit</t>
  </si>
  <si>
    <t>For the National Survey, the variable is topcoded using VALUE's topcode. For the Metro Survey, the variable is topcoded using VALUE's topcode or its own 97th percentile topcode, whichever is lower. Prior to 2009, the maximum recorded value was $999,997.</t>
  </si>
  <si>
    <t>How much of the amount of 1st mortgage applies just to your home?</t>
  </si>
  <si>
    <t>. or -9: Not reported||1:9999997: $1-9,999,997||9999998: $9,999,998 or more||B or -6: Not applicable||D or -7: Don't know||R or -8: Refused</t>
  </si>
  <si>
    <t>RESMR2</t>
  </si>
  <si>
    <t>JESMR2</t>
  </si>
  <si>
    <t>Amount of 2nd mortgage applies only to unit</t>
  </si>
  <si>
    <t>How much of the amount of 2nd mortgage applies just to your home?</t>
  </si>
  <si>
    <t>SELL</t>
  </si>
  <si>
    <t>Borrowed 1st mortgage from former owner</t>
  </si>
  <si>
    <t>Was that the former owner of the home?</t>
  </si>
  <si>
    <t>SELL2</t>
  </si>
  <si>
    <t>Borrowed 2nd mortgage from former owner</t>
  </si>
  <si>
    <t>SELL3</t>
  </si>
  <si>
    <t>Borrowed 3rd mortgage from former owner</t>
  </si>
  <si>
    <t>VARY</t>
  </si>
  <si>
    <t>JVARY</t>
  </si>
  <si>
    <t>1st mortgage payments change</t>
  </si>
  <si>
    <t>Are the payments on this loan the same during the whole length of the mortgage?</t>
  </si>
  <si>
    <t>VARY2</t>
  </si>
  <si>
    <t>JVARY2</t>
  </si>
  <si>
    <t>2nd mortgage payments change</t>
  </si>
  <si>
    <t>VARY3</t>
  </si>
  <si>
    <t>JVARY3</t>
  </si>
  <si>
    <t>3rd mortgage payments change</t>
  </si>
  <si>
    <t>PMTAMT</t>
  </si>
  <si>
    <t>Current Payment Details</t>
  </si>
  <si>
    <t>JPMTAMT</t>
  </si>
  <si>
    <t>Amount of mortgage payment</t>
  </si>
  <si>
    <t>PMT</t>
  </si>
  <si>
    <t>HELOCBAL in ('1' 'N')</t>
  </si>
  <si>
    <t>Looking at your statement, how much is your current payment on the mortgage or loan?</t>
  </si>
  <si>
    <t>1 : 99997: $1 to $99,997||99998: $99,998 or more||M or -9: (2015 and later) | Blank or -9, D, R (2013 and earlier): Not reported||N or -6 (2015 and later) | B or -6 (2013 and earlier): Not applicable</t>
  </si>
  <si>
    <t>PMTFREQ</t>
  </si>
  <si>
    <t>JPMTFREQ</t>
  </si>
  <si>
    <t>Frequency of mortgage payment</t>
  </si>
  <si>
    <t>PMTF</t>
  </si>
  <si>
    <t>How often do you make a payment on your mortgage or loan?</t>
  </si>
  <si>
    <t>1: Once a month||2: Twice a month||3: Every two weeks||4: Something else||M or -9: Not reported||N or -6: Not applicable</t>
  </si>
  <si>
    <t>UNPBALAMT</t>
  </si>
  <si>
    <t>JUNPBALAMT</t>
  </si>
  <si>
    <t>Amount currently owed on mortgage</t>
  </si>
  <si>
    <t>UNPBAL</t>
  </si>
  <si>
    <t>LOANTYPE in ('1' '2' '3') and PMTAMT &lt;&gt; .N</t>
  </si>
  <si>
    <t>Looking at your statement, what is the amount that you still owe on the mortgage or loan? That is, what is the unpaid principal balance?</t>
  </si>
  <si>
    <t>PRIPMT</t>
  </si>
  <si>
    <t>JPRIPMT</t>
  </si>
  <si>
    <t>Flag indicating principal included in mortgage payment</t>
  </si>
  <si>
    <t>PMTPARTS</t>
  </si>
  <si>
    <t>Looking at this mortgage or loan, which of the following are included in your payment? (Mark all that apply)</t>
  </si>
  <si>
    <t>INTPMT</t>
  </si>
  <si>
    <t>JINTPMT</t>
  </si>
  <si>
    <t>Flag indicating interest included in mortgage payment</t>
  </si>
  <si>
    <t>1: Yes||2: No||D or -7: Don't know||M or -9: (2015 and later) | Blank or -9 , D, R (2013 and earlier): Not reported||N or -6 (2015 and later) | B or -6 (2013 and earlier): Not applicable||R or -8: Refused</t>
  </si>
  <si>
    <t>TAXPMT</t>
  </si>
  <si>
    <t>JTAXPMT</t>
  </si>
  <si>
    <t>Flag indicating property taxes included in mortgage payment</t>
  </si>
  <si>
    <t>1: Yes||2: No||M or -9: (2015 and later) | Blank or -9, D, R (2013 and earlier): Not reported||N or -6 (2015 and later) | B or -6 (2013 and earlier): Not applicable</t>
  </si>
  <si>
    <t>INSPMT</t>
  </si>
  <si>
    <t>JINSPMT</t>
  </si>
  <si>
    <t>Flag indicating homeowners insurance included in mortgage payment</t>
  </si>
  <si>
    <t>1: Yes||2: No||D or -7: Don't know||M or -9: (2015 and later) | Blank or -9, D, R (2013 and earlier): Not reported||N or -6 (2015 and later) | B or -6 (2013 and earlier): Not applicable||R or -8: Refused</t>
  </si>
  <si>
    <t>PMIPMT</t>
  </si>
  <si>
    <t>JPMIPMT</t>
  </si>
  <si>
    <t>Flag indicating private mortgage insurance included in mortgage payment</t>
  </si>
  <si>
    <t>Looking at your mortgage or loan, is mortgage insurance or PMI included in your payment?</t>
  </si>
  <si>
    <t>MISCPMT</t>
  </si>
  <si>
    <t>JMISCPMT</t>
  </si>
  <si>
    <t>Flag indicating homeowners insurance or mortgage insurance (PMI) is included in the mortgage payment</t>
  </si>
  <si>
    <t>MISCPMT is determined using INSPMT (Looking at this mortgage or loan, which of the following are included in your payment? (Mark all that apply)) and PMIPMT (Looking at your mortgage or loan, is mortgage insurance or PMI included in your payment?).</t>
  </si>
  <si>
    <t>PMIAMT</t>
  </si>
  <si>
    <t>JPMIAMT</t>
  </si>
  <si>
    <t>Amount of private mortgage insurance included in monthly mortgage payment</t>
  </si>
  <si>
    <t>PMIPMT = '1'</t>
  </si>
  <si>
    <t>How much was the mortgage insurance or PMI payment for the mortgage or loan for the last month?</t>
  </si>
  <si>
    <t>1 : 999997: $1 to $999,997||999998: $999,998 or more||M or -9: (2015 and later) | Blank or -9, D, R (2013 and earlier): Not reported||N or -6 (2015 and later) | B or -6 (2013 and earlier): Not applicable</t>
  </si>
  <si>
    <t>OTHPMT</t>
  </si>
  <si>
    <t>JOTHPMT</t>
  </si>
  <si>
    <t>Flag indicating other charges included in mortgage payment</t>
  </si>
  <si>
    <t>Does your mortgage or loan payment include anything else I have not mentioned?</t>
  </si>
  <si>
    <t>OTHAMT</t>
  </si>
  <si>
    <t>JOTHAMT</t>
  </si>
  <si>
    <t>Amount of other charges in monthly mortgage payment</t>
  </si>
  <si>
    <t>AMTM</t>
  </si>
  <si>
    <t>OTHPMT = '1'</t>
  </si>
  <si>
    <t>How much were the other charges last calendar year for the mortgage or loan?</t>
  </si>
  <si>
    <t>JPMT</t>
  </si>
  <si>
    <t>Monthly payment for 1st mortgage</t>
  </si>
  <si>
    <t>PMT is topcoded at the 95.5th percentile. In 2009, parenthetical remark in long description changed from '(Include as much of PITI as they pay)' to (Include as much Principal, Interest, Taxes, and Insurance (PITI) as they pay)'. In 2013, these variables are rounded to the nearest $25 value. Values rounded to $0 will be set to $1. Prior to 2009, the maximum recorded value was $9,997.</t>
  </si>
  <si>
    <t>What is the current monthly payment? (Include as much Principal, Interest, Taxes, and Insurance (PITI) as they pay)</t>
  </si>
  <si>
    <t>. or -9: Not reported||1:99997: $1-99,997||99998: $99,998 or more||B or -6: Not applicable||D or -7: Don't know||R or -8: Refused</t>
  </si>
  <si>
    <t>PMT2</t>
  </si>
  <si>
    <t>JPMT2</t>
  </si>
  <si>
    <t>Monthly payment for 2nd mortgage</t>
  </si>
  <si>
    <t>Topcoded at the 97th percentile. In 2009, parenthetical remark in long description changed from '(Include as much of PITI as they pay)' to (Include as much Principal, Interest, Taxes, and Insurance (PITI) as they pay)'. In 2013, these variables are rounded to the nearest $25 value. Values rounded to $0 will be set to $1. Prior to 2009, the maximum recorded value was $9,997.</t>
  </si>
  <si>
    <t>PMT3</t>
  </si>
  <si>
    <t>JPMT3</t>
  </si>
  <si>
    <t>Monthly payment for 3rd mortgage</t>
  </si>
  <si>
    <t>PMT4</t>
  </si>
  <si>
    <t>JPMT4</t>
  </si>
  <si>
    <t>Monthly payment for 4th-and-more mortgage</t>
  </si>
  <si>
    <t>FMRPMT</t>
  </si>
  <si>
    <t>Payment frequency of 1st mortgage</t>
  </si>
  <si>
    <t>How often do you make a payment on your mortgage?</t>
  </si>
  <si>
    <t>1: Once a month||2: Twice a month||3: Every two weeks||4: Something else||B or -6: Not applicable||Blank or -9: Not reported||D or -7: Don't know||R or -8: Refused</t>
  </si>
  <si>
    <t>FMRPMT2</t>
  </si>
  <si>
    <t>Payment frequency of 2nd mortgage</t>
  </si>
  <si>
    <t>FMRPMT3</t>
  </si>
  <si>
    <t>Payment frequency of 3rd mortgage</t>
  </si>
  <si>
    <t>JUNPBAL</t>
  </si>
  <si>
    <t>Amount currently owed on 1st mortgage</t>
  </si>
  <si>
    <t>What is the amount that you still owe on the mortgage?</t>
  </si>
  <si>
    <t>UNPBAL2</t>
  </si>
  <si>
    <t>JUNPBAL2</t>
  </si>
  <si>
    <t>Amount currently owed on 2nd mortgage</t>
  </si>
  <si>
    <t>UNPBAL3</t>
  </si>
  <si>
    <t>JUNPBAL3</t>
  </si>
  <si>
    <t>Amount currently owed on 3rd mortgage</t>
  </si>
  <si>
    <t>UNPBAL4</t>
  </si>
  <si>
    <t>JUNPBAL4</t>
  </si>
  <si>
    <t>Amount currently owed on 4th-and-more mortgage</t>
  </si>
  <si>
    <t>PRIPMT2</t>
  </si>
  <si>
    <t>Principal included in payment of 2nd mortgage</t>
  </si>
  <si>
    <t>PRIPMT3</t>
  </si>
  <si>
    <t>Principal included in payment of 3rd mortgage</t>
  </si>
  <si>
    <t>INTPMT2</t>
  </si>
  <si>
    <t>Interest included in payment of 2nd mortgage</t>
  </si>
  <si>
    <t>INTPMT3</t>
  </si>
  <si>
    <t>Interest included in payment of 3rd mortgage</t>
  </si>
  <si>
    <t>TXPMT2</t>
  </si>
  <si>
    <t>JXPMT2</t>
  </si>
  <si>
    <t>Property taxes included in 2nd mortgage</t>
  </si>
  <si>
    <t>Edit flag variable JXPMT2 added in 2011.</t>
  </si>
  <si>
    <t>Besides principal and interest, does the payment include property taxes?</t>
  </si>
  <si>
    <t>TXPMT3</t>
  </si>
  <si>
    <t>JXPMT3</t>
  </si>
  <si>
    <t>Property taxes included in 3rd mortgage</t>
  </si>
  <si>
    <t>Edit flag variable JXPMT3 added in 2011.</t>
  </si>
  <si>
    <t>INPMT2</t>
  </si>
  <si>
    <t>JNPMT2</t>
  </si>
  <si>
    <t>2nd mortgage payment includes insurance</t>
  </si>
  <si>
    <t>Definition of homeowner's insurance added in 2009. Edit flag variable JNPMT2 added in 2011.</t>
  </si>
  <si>
    <t>Besides principal and interest, does the payment include homeowner's insurance? (Homeowner's insurance protects homeowners in case of fire or other accidental damage to the home, robberies, and third party injuries.)</t>
  </si>
  <si>
    <t>INPMT3</t>
  </si>
  <si>
    <t>JNPMT3</t>
  </si>
  <si>
    <t>3rd mortgage payment includes insurance</t>
  </si>
  <si>
    <t>Definition of homeowner's insurance added in 2009. Edit flag variable JNPMT3 added in 2011.</t>
  </si>
  <si>
    <t>PMPMT2</t>
  </si>
  <si>
    <t>JMPMT2</t>
  </si>
  <si>
    <t>2nd mortgage payments include private mortgage insurance</t>
  </si>
  <si>
    <t>PMPMT3</t>
  </si>
  <si>
    <t>3rd mortgage payments include private mortgage insurance</t>
  </si>
  <si>
    <t>PMAMT2</t>
  </si>
  <si>
    <t>JMAMT2</t>
  </si>
  <si>
    <t>Amount of private mortgage insurance included in 2nd mortgage</t>
  </si>
  <si>
    <t>Topcoded at the 97th percentile. Edit flag JMAMT2 added in 2011. Prior to 2009, the maximum recorded value was $3,999.</t>
  </si>
  <si>
    <t>. or -9: Not reported||1:99998: $1-99,998||B or -6: Not applicable||D or -7: Don't know||R or -8: Refused</t>
  </si>
  <si>
    <t>PMAMT3</t>
  </si>
  <si>
    <t>JMAMT3</t>
  </si>
  <si>
    <t>Amount of private mortgage insurance included in 3rd mortgage</t>
  </si>
  <si>
    <t>OTPMT2</t>
  </si>
  <si>
    <t>JTPMT2</t>
  </si>
  <si>
    <t>Other charges included in 2nd mortgage payment</t>
  </si>
  <si>
    <t>Besides principal and interest, does the payment include anything else? (exclude anything already mentioned)</t>
  </si>
  <si>
    <t>OTPMT3</t>
  </si>
  <si>
    <t>JTPMT3</t>
  </si>
  <si>
    <t>Other charges included in 3rd mortgage payment</t>
  </si>
  <si>
    <t>JAMTM</t>
  </si>
  <si>
    <t>Amount of other charges included in 1st mortgage</t>
  </si>
  <si>
    <t>Topcoded at the 97th percentile. Prior to 2009, the maximum recorded value was $999,997.</t>
  </si>
  <si>
    <t>How much were the other charges last year? (Exclude property tax and homeowner's insurance)</t>
  </si>
  <si>
    <t>AMTM2</t>
  </si>
  <si>
    <t>JAMTM2</t>
  </si>
  <si>
    <t>Amount of other charges included in 2nd mortgage</t>
  </si>
  <si>
    <t>AMTM3</t>
  </si>
  <si>
    <t>JAMTM3</t>
  </si>
  <si>
    <t>Amount of other charges included in 3rd mortgage</t>
  </si>
  <si>
    <t>GPM</t>
  </si>
  <si>
    <t>1st mortgage payments rise on fixed schedule part</t>
  </si>
  <si>
    <t>B or -6: Not applicable||Blank or -9: Not reported||D or -7: Don't know||R or -8: Refused||X: Rise at fixed schedule during part of loan</t>
  </si>
  <si>
    <t>GPM2</t>
  </si>
  <si>
    <t>2nd mortgage payments rise on fixed schedule part</t>
  </si>
  <si>
    <t>GPMW</t>
  </si>
  <si>
    <t>1st mortgage payments rise on fixed schedule whole</t>
  </si>
  <si>
    <t>B or -6: Not applicable||Blank or -9: Not reported||D or -7: Don't know||R or -8: Refused||X: Rise at fixed schedule during whole length of loan</t>
  </si>
  <si>
    <t>GPMW2</t>
  </si>
  <si>
    <t>2nd mortgage payments rise on fixed schedule whole</t>
  </si>
  <si>
    <t>GPMWP</t>
  </si>
  <si>
    <t>1st mortgage payments vary according to set schedule</t>
  </si>
  <si>
    <t>How do payments change?</t>
  </si>
  <si>
    <t>GPMWP2</t>
  </si>
  <si>
    <t>2nd mortgage payments vary according to set schedule</t>
  </si>
  <si>
    <t>GPMWP3</t>
  </si>
  <si>
    <t>3rd mortgage payments vary according to set schedule</t>
  </si>
  <si>
    <t>HYBARM</t>
  </si>
  <si>
    <t>1st mortgage adjustable rate mortgage ever fixed more than a year</t>
  </si>
  <si>
    <t>Was interest rate ever fixed for more than one year?</t>
  </si>
  <si>
    <t>HYBARM2</t>
  </si>
  <si>
    <t>2nd mortgage adjustable rate mortgage ever fixed more than a year</t>
  </si>
  <si>
    <t>HYBARM3</t>
  </si>
  <si>
    <t>3rd mortgage adjustable rate mortgage ever fixed more than a year</t>
  </si>
  <si>
    <t>HYBMYR</t>
  </si>
  <si>
    <t>1st mortgage adjustable rate mortgage number of years fixed</t>
  </si>
  <si>
    <t>How many years was the interest rate fixed?</t>
  </si>
  <si>
    <t>. or -9: Not reported||0: Mortgage less than a year old||1:45: 1-45||B or -6: Not applicable||D or -7: Don't know||R or -8: Refused</t>
  </si>
  <si>
    <t>HYBMYR2</t>
  </si>
  <si>
    <t>2nd mortgage adjustable rate mortgage number of years fixed</t>
  </si>
  <si>
    <t>HYBMYR3</t>
  </si>
  <si>
    <t>3rd mortgage adjustable rate mortgage number of years fixed</t>
  </si>
  <si>
    <t>IO</t>
  </si>
  <si>
    <t>1st mortgage changes due to 'interest only' needs to be paid down</t>
  </si>
  <si>
    <t>IO2</t>
  </si>
  <si>
    <t>2nd mortgage changes due to 'interest only' needs to be paid down</t>
  </si>
  <si>
    <t>IO3</t>
  </si>
  <si>
    <t>3rd mortgage changes due to 'interest only' needs to be paid down</t>
  </si>
  <si>
    <t>MAXADJ</t>
  </si>
  <si>
    <t>1st mortgage frequency of interest rate change limited where mortgage payment not fixed</t>
  </si>
  <si>
    <t>Is there a limit to the number of times your interest rate can change over the course of the mortgage/loan?</t>
  </si>
  <si>
    <t>MAXADJ2</t>
  </si>
  <si>
    <t>2nd mortgage frequency of interest rate change limited where mortgage payment not fixed</t>
  </si>
  <si>
    <t>MAXADJ3</t>
  </si>
  <si>
    <t>3rd mortgage frequency of interest rate change limited where mortgage payment not fixed</t>
  </si>
  <si>
    <t>MXDJTM</t>
  </si>
  <si>
    <t>1st mortgage number of times limited interest rate change where mortgage payment not fixed</t>
  </si>
  <si>
    <t>How many times is that limited interest rate change?</t>
  </si>
  <si>
    <t>. or -9: Not reported||1:997: 1-997||998: 998 or more||B or -6: Not applicable||D or -7: Don't know||R or -8: Refused</t>
  </si>
  <si>
    <t>MXDJTM2</t>
  </si>
  <si>
    <t>2nd mortgage number of times limited interest rate change where mortgage payment not fixed</t>
  </si>
  <si>
    <t>MXDJTM3</t>
  </si>
  <si>
    <t>3rd mortgage number of times limited interest rate change where mortgage payment not fixed</t>
  </si>
  <si>
    <t>MXINTF</t>
  </si>
  <si>
    <t>1st mortgage highest interest rate allowed where mortgage payment not fixed fraction</t>
  </si>
  <si>
    <t>What is the highest the rate can go up to over the life of the mortgage (fraction)?</t>
  </si>
  <si>
    <t>MXINTF2</t>
  </si>
  <si>
    <t>2nd mortgage highest interest rate allowed where mortgage payment not fixed fraction</t>
  </si>
  <si>
    <t>MXINTF3</t>
  </si>
  <si>
    <t>3rd mortgage highest interest rate allowed where mortgage payment not fixed fraction</t>
  </si>
  <si>
    <t>MXINTR</t>
  </si>
  <si>
    <t>1st mortgage highest interest rate where mortgage payment not fixed</t>
  </si>
  <si>
    <t>What is the highest the rate can go up to over the life of the mortgage?</t>
  </si>
  <si>
    <t>MXINTR2</t>
  </si>
  <si>
    <t>2nd mortgage highest interest rate where mortgage payment not fixed</t>
  </si>
  <si>
    <t>MXINTR3</t>
  </si>
  <si>
    <t>3rd mortgage highest interest rate where mortgage payment not fixed</t>
  </si>
  <si>
    <t>MXINTW</t>
  </si>
  <si>
    <t>1st mortgage highest interest rate where mortgage payment not fixed whole number</t>
  </si>
  <si>
    <t>What is the highest the rate can go up to over the life of the mortgage (whole number)?</t>
  </si>
  <si>
    <t>MXINTW2</t>
  </si>
  <si>
    <t>2nd mortgage highest interest rate where mortgage payment not fixed whole number</t>
  </si>
  <si>
    <t>MXINTW3</t>
  </si>
  <si>
    <t>3rd mortgage highest interest rate where mortgage payment not fixed whole number</t>
  </si>
  <si>
    <t>PTCHYR</t>
  </si>
  <si>
    <t>Payment Change</t>
  </si>
  <si>
    <t>JPTCHYR</t>
  </si>
  <si>
    <t>Flag indicating mortgage payment changed in the past year</t>
  </si>
  <si>
    <t>PMTCHYR</t>
  </si>
  <si>
    <t>Your mortgage payment can change if the amounts you owe for property taxes or homeowners' insurance change. Has the payment amount of your mortgage or loan changed for any other reason?</t>
  </si>
  <si>
    <t>PTCHAM</t>
  </si>
  <si>
    <t>JPTCHAM</t>
  </si>
  <si>
    <t>Amount of mortgage payment change</t>
  </si>
  <si>
    <t>PMTCHAMT</t>
  </si>
  <si>
    <t>PTCHYR = '1'</t>
  </si>
  <si>
    <t>Compared to 12 months ago, how much did the payment increase or decrease?</t>
  </si>
  <si>
    <t>-9998: -$9,998 or less||-9999 : 9997: -$9,999 to $9,997||9998: $9,998 or more||M or -9: (2015 and later) | Blank or -9, D, R (2013 and earlier): Not reported||N or -6 (2015 and later) | B or -6 (2013 and earlier): Not applicable</t>
  </si>
  <si>
    <t>LENMOD</t>
  </si>
  <si>
    <t>JLENMOD</t>
  </si>
  <si>
    <t>Flag indicating mortgage payment changed because lender modified mortgage to prevent foreclosure</t>
  </si>
  <si>
    <t>WHYPMTCH</t>
  </si>
  <si>
    <t>Did your mortgage or loan payments change for any of the following other reasons? (Mark all that apply)</t>
  </si>
  <si>
    <t>FXDPM</t>
  </si>
  <si>
    <t>JFXDPM</t>
  </si>
  <si>
    <t>Flag indicating mortgage payment changed because mortgage no longer allows you to decide how much to pay</t>
  </si>
  <si>
    <t>MINPM</t>
  </si>
  <si>
    <t>JMINPM</t>
  </si>
  <si>
    <t>Flag indicating mortgage payment changed because the minimum payment choice increased</t>
  </si>
  <si>
    <t>INTPM</t>
  </si>
  <si>
    <t>JINTPM</t>
  </si>
  <si>
    <t>Flag indicating mortgage payment changed because mortgage changed from interest only to interest plus payment in order to reduce mortgage balance</t>
  </si>
  <si>
    <t>RATEPM</t>
  </si>
  <si>
    <t>JRATEPM</t>
  </si>
  <si>
    <t>Flag indicating mortgage payment changed because mortgage changed from fixed rate to adjustable rate or vice versa</t>
  </si>
  <si>
    <t>ADJPM</t>
  </si>
  <si>
    <t>JADJPM</t>
  </si>
  <si>
    <t>Flag indicating mortgage payment changed because the adjustable interest rate changed</t>
  </si>
  <si>
    <t>OTRPM</t>
  </si>
  <si>
    <t>JOTRPM</t>
  </si>
  <si>
    <t>Flag indicating mortgage payment changed because of something else</t>
  </si>
  <si>
    <t>PTCHYR2</t>
  </si>
  <si>
    <t>2nd mortgage payment changed in the past year</t>
  </si>
  <si>
    <t>PTCHYR3</t>
  </si>
  <si>
    <t>3rd mortgage payment changed in the past year</t>
  </si>
  <si>
    <t>PTCHAM2</t>
  </si>
  <si>
    <t>2nd mortgage payment change amount</t>
  </si>
  <si>
    <t>. or -9: Not reported||1:9997: $1-9,997||9998: $9,998 or more||B or -6: Not applicable||D or -7: Don't know||R or -8: Refused</t>
  </si>
  <si>
    <t>PTCHAM3</t>
  </si>
  <si>
    <t>3rd mortgage payment change amount</t>
  </si>
  <si>
    <t>LENMOD2</t>
  </si>
  <si>
    <t>2nd mortgage payment changed because mortgage modified to prevent foreclosure</t>
  </si>
  <si>
    <t>LENMOD3</t>
  </si>
  <si>
    <t>3rd mortgage payment changed because mortgage modified to prevent foreclosure</t>
  </si>
  <si>
    <t>FXDPM2</t>
  </si>
  <si>
    <t>2nd mortgage payment changed because lender will not let you decide how much to pay</t>
  </si>
  <si>
    <t>Why did your payment change in the past year?</t>
  </si>
  <si>
    <t>FXDPM3</t>
  </si>
  <si>
    <t>3rd mortgage payment changed because lender will not let you decide how much to pay</t>
  </si>
  <si>
    <t>MINPM2</t>
  </si>
  <si>
    <t>2nd mortgage payment changed because choice of minimum payment choice increased</t>
  </si>
  <si>
    <t>MINPM3</t>
  </si>
  <si>
    <t>3rd mortgage payment changed because choice of minimum payment choice increased</t>
  </si>
  <si>
    <t>INTPM2</t>
  </si>
  <si>
    <t>2nd mortgage payment changed because interest changed to interest plus</t>
  </si>
  <si>
    <t>INTPM3</t>
  </si>
  <si>
    <t>3rd mortgage payment changed because interest changed to interest plus</t>
  </si>
  <si>
    <t>RATEPM2</t>
  </si>
  <si>
    <t>2nd mortgage payment changed from non-ARM to ARM, or vice versa</t>
  </si>
  <si>
    <t>RATEPM3</t>
  </si>
  <si>
    <t>3rd mortgage payment changed from non-ARM to ARM, or vice versa</t>
  </si>
  <si>
    <t>ADJPM2</t>
  </si>
  <si>
    <t>2nd mortgage payment changed because interest rate changed</t>
  </si>
  <si>
    <t>ADJPM3</t>
  </si>
  <si>
    <t>3rd mortgage payment changed because interest rate changed</t>
  </si>
  <si>
    <t>OTRPM2</t>
  </si>
  <si>
    <t>2nd mortgage payment changed because of something else</t>
  </si>
  <si>
    <t>OTRPM3</t>
  </si>
  <si>
    <t>3rd mortgage payment changed because of something else</t>
  </si>
  <si>
    <t>FRSTRM</t>
  </si>
  <si>
    <t>1st mortgage changes number of years principal and interest remained the same</t>
  </si>
  <si>
    <t>How many years did your principal and interest payments remain fixed?</t>
  </si>
  <si>
    <t>. or -9: Not reported||0: Mortgage less than a year old||1:40: 1-40||B or -6: Not applicable||D or -7: Don't know||R or -8: Refused</t>
  </si>
  <si>
    <t>FRSTRM2</t>
  </si>
  <si>
    <t>2nd mortgage changes number of years principal and interest remained the same</t>
  </si>
  <si>
    <t>FRSTRM3</t>
  </si>
  <si>
    <t>3rd mortgage changes number of years principal and interest remained the same</t>
  </si>
  <si>
    <t>INSPM</t>
  </si>
  <si>
    <t>1st mortgage payment changed because property taxes or home owner insurance changed</t>
  </si>
  <si>
    <t>INSPM2</t>
  </si>
  <si>
    <t>2nd mortgage payment changed because property taxes or home owner insurance changed</t>
  </si>
  <si>
    <t>INSPM3</t>
  </si>
  <si>
    <t>3rd mortgage payment changed because property taxes or home owner insurance changed</t>
  </si>
  <si>
    <t>PMTINC</t>
  </si>
  <si>
    <t>1st mortgage payment increased or decreased</t>
  </si>
  <si>
    <t>1: Increased||2: Decreased||B or -6: Not applicable||Blank or -9: Not reported</t>
  </si>
  <si>
    <t>PMTINC2</t>
  </si>
  <si>
    <t>2nd mortgage payment increased or decreased</t>
  </si>
  <si>
    <t>PMTINC3</t>
  </si>
  <si>
    <t>3rd mortgage payment increased or decreased</t>
  </si>
  <si>
    <t>SHOCK</t>
  </si>
  <si>
    <t>1st mortgage payment change increase difficult to afford</t>
  </si>
  <si>
    <t>SHOCK2</t>
  </si>
  <si>
    <t>2nd mortgage payment change increase difficult to afford</t>
  </si>
  <si>
    <t>SHOCK3</t>
  </si>
  <si>
    <t>3rd mortgage payment change increase difficult to afford</t>
  </si>
  <si>
    <t>TIMBOM</t>
  </si>
  <si>
    <t>1st mortgage changes due to 'payment option'</t>
  </si>
  <si>
    <t>TIMBOM2</t>
  </si>
  <si>
    <t>2nd mortgage changes due to 'payment option'</t>
  </si>
  <si>
    <t>TIMBOM3</t>
  </si>
  <si>
    <t>3rd mortgage changes due to 'payment option'</t>
  </si>
  <si>
    <t>VARM</t>
  </si>
  <si>
    <t>VARM2</t>
  </si>
  <si>
    <t>VARM3</t>
  </si>
  <si>
    <t>3rd mortgage changes for other reason</t>
  </si>
  <si>
    <t>REFI</t>
  </si>
  <si>
    <t>Refinance</t>
  </si>
  <si>
    <t>JREFI</t>
  </si>
  <si>
    <t>Flag indicating mortgage is a refinance of previous mortgage</t>
  </si>
  <si>
    <t>MGTYPE &lt;&gt; '2'</t>
  </si>
  <si>
    <t>Did this mortgage refinance a previous mortgage?</t>
  </si>
  <si>
    <t>REFICSHAMT</t>
  </si>
  <si>
    <t>JREFICSHAMT</t>
  </si>
  <si>
    <t>Amount of cash received from refinance</t>
  </si>
  <si>
    <t>CASH</t>
  </si>
  <si>
    <t>When you refinanced for this mortgage or loan, how much cash did you receive?</t>
  </si>
  <si>
    <t>1 : 999997: $1 to $999,997||999998: $999,998 or more||M or -9: Not reported||N or -6: Not applicable</t>
  </si>
  <si>
    <t>REFILWINT</t>
  </si>
  <si>
    <t>JREFILWINT</t>
  </si>
  <si>
    <t>Flag indicating mortgage refinanced to get a lower interest rate</t>
  </si>
  <si>
    <t>REFNREAS</t>
  </si>
  <si>
    <t>REFI = '1'</t>
  </si>
  <si>
    <t>Starting in 2015, these answer categories for REFNREAS were randomized in the Instrument.</t>
  </si>
  <si>
    <t>I am now going to read you a list of reasons people give for refinancing. Please tell me if any of these reasons apply to you. (Mark all that apply)</t>
  </si>
  <si>
    <t>REFILWPAY</t>
  </si>
  <si>
    <t>JREFILWPAY</t>
  </si>
  <si>
    <t>Flag indicating mortgage refinanced to reduce the monthly payment</t>
  </si>
  <si>
    <t>REFILWPER</t>
  </si>
  <si>
    <t>JREFILWPER</t>
  </si>
  <si>
    <t>Flag indicating mortgage refinanced to reduce the payment period</t>
  </si>
  <si>
    <t>REFIINCPER</t>
  </si>
  <si>
    <t>JREFIINCPER</t>
  </si>
  <si>
    <t>Flag indicating mortgage refinanced to increase the payment period</t>
  </si>
  <si>
    <t>REFICSH</t>
  </si>
  <si>
    <t>JREFICSH</t>
  </si>
  <si>
    <t>Flag indicating mortgage refinanced to receive cash or increase the outstanding balance of the loan</t>
  </si>
  <si>
    <t>REFIEXTLN</t>
  </si>
  <si>
    <t>JREFIEXTLN</t>
  </si>
  <si>
    <t>Flag indicating mortgage refinanced for the option to suspend or temporarily reduce mortgage payments</t>
  </si>
  <si>
    <t>REFIOTH</t>
  </si>
  <si>
    <t>JREFIOTH</t>
  </si>
  <si>
    <t>Flag indicating mortgage refinanced for some other reason</t>
  </si>
  <si>
    <t>REFI2</t>
  </si>
  <si>
    <t>JREFI2</t>
  </si>
  <si>
    <t>Mortgage a refinancing of previous mortgage</t>
  </si>
  <si>
    <t>REFI3</t>
  </si>
  <si>
    <t>Amount of cash received from 1st mortgage</t>
  </si>
  <si>
    <t>. or -9: Not reported||1:999998: $1-999,998||B or -6: Not applicable||D or -7: Don't know||R or -8: Refused</t>
  </si>
  <si>
    <t>CASH2</t>
  </si>
  <si>
    <t>Amount of cash received from 2nd mortgage</t>
  </si>
  <si>
    <t>CASH3</t>
  </si>
  <si>
    <t>Amount of cash received from 3rd mortgage</t>
  </si>
  <si>
    <t>LOWINT</t>
  </si>
  <si>
    <t>1st mortgage refinanced to get lower interest rate</t>
  </si>
  <si>
    <t>LOWIN2</t>
  </si>
  <si>
    <t>2nd mortgage refinanced to get lower interest rate</t>
  </si>
  <si>
    <t>LOWIN3</t>
  </si>
  <si>
    <t>3rd mortgage refinanced to get lower interest rate</t>
  </si>
  <si>
    <t>REDMON</t>
  </si>
  <si>
    <t>Refinanced to reduce monthly payment of 1st loan</t>
  </si>
  <si>
    <t>What were the reasons for refinancing of the mortgage?</t>
  </si>
  <si>
    <t>REDMO2</t>
  </si>
  <si>
    <t>Refinanced to reduce monthly payment of 2nd loan</t>
  </si>
  <si>
    <t>REDMO3</t>
  </si>
  <si>
    <t>Refinanced to reduce monthly payment of 3rd loan</t>
  </si>
  <si>
    <t>REDPAY</t>
  </si>
  <si>
    <t>Refinanced to reduce repayment period of 1st loan</t>
  </si>
  <si>
    <t>REDPA2</t>
  </si>
  <si>
    <t>Refinanced to reduce repayment period of 2nd loan</t>
  </si>
  <si>
    <t>REDPA3</t>
  </si>
  <si>
    <t>Refinanced to reduce repayment period of 3rd loan</t>
  </si>
  <si>
    <t>INCPER</t>
  </si>
  <si>
    <t>1st mortgage refinanced to increase payment period</t>
  </si>
  <si>
    <t>INCPR2</t>
  </si>
  <si>
    <t>2nd mortgage refinanced to increase payment period</t>
  </si>
  <si>
    <t>INCPR3</t>
  </si>
  <si>
    <t>3rd mortgage refinanced to increase payment period</t>
  </si>
  <si>
    <t>GTCASH</t>
  </si>
  <si>
    <t>JTCASH</t>
  </si>
  <si>
    <t>1st mortgage refinanced to receive cash</t>
  </si>
  <si>
    <t>Edit flag variable JTCASH added in 2011. In 2011, the response codes changed from 'X' (positive response) to '1' (checked) and '2' (not checked).</t>
  </si>
  <si>
    <t>GTCAS2</t>
  </si>
  <si>
    <t>JTCAS2</t>
  </si>
  <si>
    <t>2nd mortgage refinanced to receive cash</t>
  </si>
  <si>
    <t>Edit flag variable JTCAS2 added in 2011. In 2011, the response codes changed from 'X' (positive response) to '1' (checked) and '2' (not checked).</t>
  </si>
  <si>
    <t>GTCAS3</t>
  </si>
  <si>
    <t>JTCAS3</t>
  </si>
  <si>
    <t>3rd mortgage refinanced to receive cash</t>
  </si>
  <si>
    <t>Edit flag variable JTCAS3 added in 2011.</t>
  </si>
  <si>
    <t>EXTLON</t>
  </si>
  <si>
    <t>1st mortgage refinanced to renew/extend loan due</t>
  </si>
  <si>
    <t>EXTLN2</t>
  </si>
  <si>
    <t>2nd mortgage refinanced to renew/extend loan due</t>
  </si>
  <si>
    <t>EXTLN3</t>
  </si>
  <si>
    <t>3rd mortgage refinanced to renew/extend loan due</t>
  </si>
  <si>
    <t>OTHREF</t>
  </si>
  <si>
    <t>1st mortgage refinanced for other reason</t>
  </si>
  <si>
    <t>OTREF2</t>
  </si>
  <si>
    <t>2nd mortgage refinanced for other reason</t>
  </si>
  <si>
    <t>OTREF3</t>
  </si>
  <si>
    <t>3rd mortgage refinanced for other reason</t>
  </si>
  <si>
    <t>LNFNBR</t>
  </si>
  <si>
    <t>Refinance solicitation of 1st mortgage</t>
  </si>
  <si>
    <t>Did you select this refinanced loan because of a solicitation?</t>
  </si>
  <si>
    <t>LNFNBR2</t>
  </si>
  <si>
    <t>Refinance solicitation of 2nd mortgage</t>
  </si>
  <si>
    <t>LNFNBR3</t>
  </si>
  <si>
    <t>Refinance solicitation of 3rd mortgage</t>
  </si>
  <si>
    <t>HELOCLIM</t>
  </si>
  <si>
    <t>HELOC</t>
  </si>
  <si>
    <t>JHELOCLIM</t>
  </si>
  <si>
    <t>Amount of credit limit on home equity loan</t>
  </si>
  <si>
    <t>HECR</t>
  </si>
  <si>
    <t>LOANTYPE = '3'</t>
  </si>
  <si>
    <t>What is your total credit limit on the line of credit for the mortgage or loan?</t>
  </si>
  <si>
    <t>HELOCBAL</t>
  </si>
  <si>
    <t>JHELOCBAL</t>
  </si>
  <si>
    <t>Flag indicating home equity loan has a current balance</t>
  </si>
  <si>
    <t>HEBAL</t>
  </si>
  <si>
    <t>Do you now have an outstanding loan borrowed against the line of credit for the mortgage or loan?</t>
  </si>
  <si>
    <t>HELOCADD</t>
  </si>
  <si>
    <t>JHELOCADD</t>
  </si>
  <si>
    <t>Flag indicating home equity loan used for additions, improvements, or repairs</t>
  </si>
  <si>
    <t>IMPROV</t>
  </si>
  <si>
    <t>HELOCBAL in ('1' 'M')</t>
  </si>
  <si>
    <t>Did you use any of the funds from your mortgage or loan for additions, improvements, or repairs to this home?</t>
  </si>
  <si>
    <t>HECR1</t>
  </si>
  <si>
    <t>JHECR1</t>
  </si>
  <si>
    <t>Credit limit on 1st home equity loan</t>
  </si>
  <si>
    <t>Prior to 2011: For the National Survey, the variable is topcoded using VALUE's topcode. For the Metro Survey, the variable is topcoded using VALUE's topcode or its own 97th percentile topcode, whichever is lower. 2011 and after: Topcoded at the 97th percentile. However, the following variables must not sum to more than the topcode for the variable VALUE: AMMORT, AMMRT2, AMMRT3, AMMRT4, HEBAM1, HEBAM2, HEBAM3, HECR1, HECR2, HECR3. If the sum of these variables does exceed the topcode for VALUE, the variables are changed to ensure the sum is less than or equal to the topcode for VALUE. HECR3 is uncommon, possible that there are no cases in the data. Prior to 2009, the maximum recorded value was $999,997.</t>
  </si>
  <si>
    <t>What is your total credit limit on your 1st home equity loan?</t>
  </si>
  <si>
    <t>. or -9: Not reported||1:9999997: $1-9,999,997||9999998: $9,999,998 or more||B or -6: Not applicable</t>
  </si>
  <si>
    <t>HECR2</t>
  </si>
  <si>
    <t>Credit limit on 2nd home equity loan</t>
  </si>
  <si>
    <t>What is your total credit limit on your 2nd home equity loan?</t>
  </si>
  <si>
    <t>HECR3</t>
  </si>
  <si>
    <t>Credit limit on 3rd home equity loan</t>
  </si>
  <si>
    <t>2013;2009;2007;2005;2004;2003;2002;2001;1999;1998;1997</t>
  </si>
  <si>
    <t>What is your total credit limit on your 3rd home equity loan?</t>
  </si>
  <si>
    <t>HEBAL1</t>
  </si>
  <si>
    <t>Outstanding loan against 1st home equity loan</t>
  </si>
  <si>
    <t>Do you now have an outstanding loan borrowed against the home equity loan?</t>
  </si>
  <si>
    <t>HEBAL2</t>
  </si>
  <si>
    <t>Outstanding loan against 2nd home equity loan</t>
  </si>
  <si>
    <t>HEBAL3</t>
  </si>
  <si>
    <t>Outstanding loan against 3rd home equity loan</t>
  </si>
  <si>
    <t>Uncommon, possible that there are no cases in the data.</t>
  </si>
  <si>
    <t>1st home equity loan used for additions/improvements</t>
  </si>
  <si>
    <t>IMPRV2</t>
  </si>
  <si>
    <t>2nd home equity loan used for additions/improvements</t>
  </si>
  <si>
    <t>IMPRV3</t>
  </si>
  <si>
    <t>3rd home equity loan used for additions/improvements</t>
  </si>
  <si>
    <t>IMPRV3 is uncommon; possible that there are no cases in the data.</t>
  </si>
  <si>
    <t>HEBAM1</t>
  </si>
  <si>
    <t>Outstanding balance on 1st home equity loan</t>
  </si>
  <si>
    <t>Prior to 2011: For the National Survey, the variable is topcoded using VALUE's topcode. For the Metro Survey, the variable is topcoded using VALUE's topcode or its own 97th percentile topcode, whichever is lower. 2011 and after: Topcoded at the 97th percentile. However, the following variables must not sum to more than the topcode for the variable VALUE: AMMORT, AMMRT2, AMMRT3, AMMRT4, HEBAM1, HEBAM2, HEBAM3, HECR1, HECR2, HECR3. If the sum of these variables does exceed the topcode for VALUE, the variables are changed to ensure the sum is less than or equal to the topcode for VALUE. HEBAM3 is uncommon; possible that there are no cases in the data. Prior to 2009, the maximum recorded value was $999,997.</t>
  </si>
  <si>
    <t>What is your current (outstanding) balance on the home equity loan?</t>
  </si>
  <si>
    <t>HEBAM2</t>
  </si>
  <si>
    <t>Outstanding balance on 2nd home equity loan</t>
  </si>
  <si>
    <t>HEBAM3</t>
  </si>
  <si>
    <t>Outstanding balance on 3rd home equity loan</t>
  </si>
  <si>
    <t>HEINF1</t>
  </si>
  <si>
    <t>Interest rate on 1st home equity loan - fraction</t>
  </si>
  <si>
    <t>For 1999 National and 1998 Metro surveys the valid values are: 0 = no fraction 1 = 1/4 percent 2 = 1/2 percent 3 = 3/4 percent</t>
  </si>
  <si>
    <t>What is the current interest rate on home equity loan? (Round down to nearest 1/8 percent)</t>
  </si>
  <si>
    <t>0: no fraction||1: 1/8 percent||2: 1/4 percent||3: 3/8 percent||4: 1/2 percent||5: 5/8 percent||6: 3/4 percent||7: 7/8 percent||B or -6: Not applicable||Blank or -9: Not reported</t>
  </si>
  <si>
    <t>HEINF2</t>
  </si>
  <si>
    <t>Interest rate on 2nd home equity loan - fraction</t>
  </si>
  <si>
    <t>HEINF3</t>
  </si>
  <si>
    <t>Interest rate on 3rd home equity loan - fraction</t>
  </si>
  <si>
    <t>2013;1999;1998;1997</t>
  </si>
  <si>
    <t>For 1999 National and 1998 Metro surveys the valid values are: 0 = no fraction 1 = 1/4 percent 2 = 1/2 percent 3 = 3/4 percent HEINF3 is uncommon; possible that there are no cases in the data.</t>
  </si>
  <si>
    <t>HEINR1</t>
  </si>
  <si>
    <t>Interest rate on 1st home equity loan</t>
  </si>
  <si>
    <t>. or -9: Not reported||1:20.875: 1-20.875%||B or -6: Not applicable</t>
  </si>
  <si>
    <t>HEINR2</t>
  </si>
  <si>
    <t>Interest rate on 2nd home equity loan</t>
  </si>
  <si>
    <t>HEINR3</t>
  </si>
  <si>
    <t>Interest rate on 3rd home equity loan</t>
  </si>
  <si>
    <t>HEINR3 is uncommon; possible that there are no cases in the data.</t>
  </si>
  <si>
    <t>HEINW1</t>
  </si>
  <si>
    <t>Interest rate on 1st home equity loan - whole number</t>
  </si>
  <si>
    <t>Rates were 1-25% before 2011.</t>
  </si>
  <si>
    <t>What is the current interest rate on home equity loan (whole number)</t>
  </si>
  <si>
    <t>. or -9: Not reported||1:12: 1-12% (whole number part)||B or -6: Not applicable</t>
  </si>
  <si>
    <t>HEINW2</t>
  </si>
  <si>
    <t>Interest rate on 2nd home equity loan - whole number</t>
  </si>
  <si>
    <t>HEINW3</t>
  </si>
  <si>
    <t>Interest rate on 3rd home equity loan - whole number</t>
  </si>
  <si>
    <t>Rates were 1-25% before 2011. HEINW3 is uncommon; possible that there are no cases in the data.</t>
  </si>
  <si>
    <t>HEL</t>
  </si>
  <si>
    <t>Has a home equity loan</t>
  </si>
  <si>
    <t>Do you (also) have a Home Equity loan or Home Equity line of credit?</t>
  </si>
  <si>
    <t>HELC</t>
  </si>
  <si>
    <t>Has a home equity line of credit</t>
  </si>
  <si>
    <t>Response codes D and R dropped in 2011.</t>
  </si>
  <si>
    <t>HELCN</t>
  </si>
  <si>
    <t>Number of home equity lines of credit</t>
  </si>
  <si>
    <t>1:100: 1-100 lines of credit||B or -6: Not applicable</t>
  </si>
  <si>
    <t>HELMP1</t>
  </si>
  <si>
    <t>1st home equity loan lump sum</t>
  </si>
  <si>
    <t>How much was the lump sum of 1st home equity loan?</t>
  </si>
  <si>
    <t>HELMP2</t>
  </si>
  <si>
    <t>2nd home equity loan lump sum</t>
  </si>
  <si>
    <t>How much was the lump sum of 2nd home equity loan?</t>
  </si>
  <si>
    <t>HELMP3</t>
  </si>
  <si>
    <t>3rd home equity loan lump sum</t>
  </si>
  <si>
    <t>How much was the lump sum of 3rd home equity loan?</t>
  </si>
  <si>
    <t>HELUMN</t>
  </si>
  <si>
    <t>JELUMN</t>
  </si>
  <si>
    <t>Number of lump sum home equity loans</t>
  </si>
  <si>
    <t>1:100: 1-100 Loans||B or -6: Not applicable</t>
  </si>
  <si>
    <t>HELUMP</t>
  </si>
  <si>
    <t>JELUMP</t>
  </si>
  <si>
    <t>Has a lump sum home equity loan</t>
  </si>
  <si>
    <t>HEMNMOR</t>
  </si>
  <si>
    <t>Month current 1st home equity loan obtained</t>
  </si>
  <si>
    <t>. or -9: Not reported||1:12: 1-12||B or -6: Not applicable</t>
  </si>
  <si>
    <t>HEMNMOR2</t>
  </si>
  <si>
    <t>Month current 2nd home equity loan obtained</t>
  </si>
  <si>
    <t>HENUM</t>
  </si>
  <si>
    <t>Number of home equity loans</t>
  </si>
  <si>
    <t>How many home equity loans do you have?</t>
  </si>
  <si>
    <t>. or -9: Not reported||1:100: 1-100 Loans||B or -6: Not applicable||D or -7: Don't know||R or -8: Refused</t>
  </si>
  <si>
    <t>HEPMT1</t>
  </si>
  <si>
    <t>1st home equity loan monthly payment</t>
  </si>
  <si>
    <t>Topcoded at the 97th percentile. Prior to 2009, the maximum recorded value was $9,997.</t>
  </si>
  <si>
    <t>What was your last monthly payment?</t>
  </si>
  <si>
    <t>. or -9: Not reported||1:99997: $1-99997||99998: $99998 or more||B or -6: Not applicable||D or -7: Don't know||R or -8: Refused</t>
  </si>
  <si>
    <t>HEPMT2</t>
  </si>
  <si>
    <t>2nd home equity loan monthly payment</t>
  </si>
  <si>
    <t>HEPMT3</t>
  </si>
  <si>
    <t>3rd home equity loan monthly payment</t>
  </si>
  <si>
    <t>Topcoded at the 97th percentile. HEPMT3 is uncommon; possible that there are no cases in the data. Prior to 2009, the maximum recorded value was $9,997.</t>
  </si>
  <si>
    <t>HETYP1</t>
  </si>
  <si>
    <t>1st home equity loan type</t>
  </si>
  <si>
    <t>Some people have a home equity loan that allows them to borrow against it as often as they wish up to a fixed limit. Other loans are a one-time, lump sum payment, which must be repaid over a period of time. What kind of home equity loan is t</t>
  </si>
  <si>
    <t>1: Line of credit||2: Lump sum||B or -6: Not applicable||D or -7: Don't know||R or -8: Refused</t>
  </si>
  <si>
    <t>HETYP2</t>
  </si>
  <si>
    <t>2nd home equity loan type</t>
  </si>
  <si>
    <t>HETYP3</t>
  </si>
  <si>
    <t>3rd home equity loan type</t>
  </si>
  <si>
    <t>HEYRMOR</t>
  </si>
  <si>
    <t>Year current 1st home equity loan obtained</t>
  </si>
  <si>
    <t>. or -9: Not reported||1900:2013: 1900-2013||B or -6: Not applicable</t>
  </si>
  <si>
    <t>HEYRMOR2</t>
  </si>
  <si>
    <t>Year current 2nd home equity loan obtained</t>
  </si>
  <si>
    <t>HEYRMOR3</t>
  </si>
  <si>
    <t>Year current 3rd home equity loan obtained</t>
  </si>
  <si>
    <t>HEYRMOR3 is uncommon; possible that there are no cases in the data.</t>
  </si>
  <si>
    <t>RAM</t>
  </si>
  <si>
    <t>Has reserve annuity or home equity conversion mortgage</t>
  </si>
  <si>
    <t>RAMAP</t>
  </si>
  <si>
    <t>Applied for reverse annuity mortgage</t>
  </si>
  <si>
    <t>HOUSHLD(1998); MORTG(1997)</t>
  </si>
  <si>
    <t>Have you applied for this kind of mortgage that would give you payments?</t>
  </si>
  <si>
    <t>RAMORT</t>
  </si>
  <si>
    <t>Heard of reverse annuity mortgage</t>
  </si>
  <si>
    <t>Some people take out a special mortgage called a Reverse Annuity</t>
  </si>
  <si>
    <t>REMODJOBS</t>
  </si>
  <si>
    <t>JREMODJOBS</t>
  </si>
  <si>
    <t>Total number of home improvement jobs in last two years</t>
  </si>
  <si>
    <t>Home Improvement</t>
  </si>
  <si>
    <t>0 : 41: 0 to 41 jobs||N or -6: Not applicable</t>
  </si>
  <si>
    <t>REMODAMT</t>
  </si>
  <si>
    <t>JREMODAMT</t>
  </si>
  <si>
    <t>Total cost of home improvement jobs in last two years</t>
  </si>
  <si>
    <t>REMODAMT=0 indicates that either the respondent did not report any home improvement jobs, or the respondent reported one or more home improvement jobs and all had a cost of $0.</t>
  </si>
  <si>
    <t>0 : 9999997: $0 to $9,999,997||9999998: $9,999,998 or more||N or -6: Not applicable</t>
  </si>
  <si>
    <t>HMRACCESS</t>
  </si>
  <si>
    <t>JHMRACCESS</t>
  </si>
  <si>
    <t>Flag indicating home improvements done to make home more accessible for elderly or disabled in last two years</t>
  </si>
  <si>
    <t>INTSTATUS = '1' and TENURE = '1' and REMODJOBS &gt; 0</t>
  </si>
  <si>
    <t>Did you do any of these home improvements to make your home more accessible for the elderly or disabled?</t>
  </si>
  <si>
    <t>HMRENEFF</t>
  </si>
  <si>
    <t>JHMRENEFF</t>
  </si>
  <si>
    <t>Flag indicating home improvements done to make home more energy efficient in last two years</t>
  </si>
  <si>
    <t>Did you do any of these home improvements to improve energy efficiency?</t>
  </si>
  <si>
    <t>HMRSALE</t>
  </si>
  <si>
    <t>JHMRSALE</t>
  </si>
  <si>
    <t>Flag indicating home improvements done to get house ready for sale in last two years</t>
  </si>
  <si>
    <t>Did you do any of these home improvements to get your house ready for sale?</t>
  </si>
  <si>
    <t>MAINTAMT</t>
  </si>
  <si>
    <t>JMAINTAMT</t>
  </si>
  <si>
    <t>Amount of annual routine maintenance costs</t>
  </si>
  <si>
    <t>CSTMNT</t>
  </si>
  <si>
    <t>In a TYPICAL YEAR, about how much does your household spend for routine repairs and maintenance, such as painting, plumbing, roofing, or other minor repairs?</t>
  </si>
  <si>
    <t>0 : 9997: $0 to $9,997||9998: $9,998 or more||M or -9: Not reported||N or -6: Not applicable</t>
  </si>
  <si>
    <t>RAN</t>
  </si>
  <si>
    <t>General (Home Improvement)</t>
  </si>
  <si>
    <t>Number of replacements/additions made to unit</t>
  </si>
  <si>
    <t>NEWHOUSE(2013,2011,2009,2007,2005,2004,2003,2002,2001); TOPPUF(1999,1997)</t>
  </si>
  <si>
    <t>0:74: 0-74 replacements/additions made to unit||B or -6: Not applicable</t>
  </si>
  <si>
    <t>RAC</t>
  </si>
  <si>
    <t>Cost of replacements/additions to unit</t>
  </si>
  <si>
    <t>RAC is not topcoded directly, but is the sum of the RADs. Prior to 2009, the maximum recorded value was $999,999.</t>
  </si>
  <si>
    <t>0:99999999: $0-$99,999,999||B or -6: Not applicable</t>
  </si>
  <si>
    <t>Annual cost for routine maintenance</t>
  </si>
  <si>
    <t>Topcoded in the 99.5th percentile.</t>
  </si>
  <si>
    <t>In a TYPICAL YEAR about how much does your household spend for routine repairs and maintenance, such as painting, plumbing, roofing, or other minor repairs? (IF DON'T KNOW, ASK FOR BEST ESTIMATE)</t>
  </si>
  <si>
    <t>. or -9: Not reported||0: Nothing||1:9997: $1 - $9,997||9998: $9,998 or more||B or -6: Not applicable||D or -7: Don't know||R or -8: Refused</t>
  </si>
  <si>
    <t>ANYPNT</t>
  </si>
  <si>
    <t>Any painting done on inside of unit</t>
  </si>
  <si>
    <t>In the past 12 months, was any painting done on the inside of your home?</t>
  </si>
  <si>
    <t>APTAD</t>
  </si>
  <si>
    <t>Space added to apartment</t>
  </si>
  <si>
    <t>Was space added to this apartment by building an addition or converting nonresidential areas of the building?</t>
  </si>
  <si>
    <t>APTCH</t>
  </si>
  <si>
    <t>Type of change to apartment</t>
  </si>
  <si>
    <t>Describe the type of change that occurred.</t>
  </si>
  <si>
    <t>1: Overflow mobile home moved in or moved out||2: Other, specify||B or -6: Not applicable||Blank or -9: Not reported</t>
  </si>
  <si>
    <t>APTCM</t>
  </si>
  <si>
    <t>Apartment combined with other apartment</t>
  </si>
  <si>
    <t>Did this apartment combine with another apartment so you now have more space?</t>
  </si>
  <si>
    <t>APTSP</t>
  </si>
  <si>
    <t>Apartment split into several apartments</t>
  </si>
  <si>
    <t>Did this apartment split so there are now more apartments in the same space?</t>
  </si>
  <si>
    <t>ENEFIC</t>
  </si>
  <si>
    <t>Jobs done for energy efficiency</t>
  </si>
  <si>
    <t>Were any of the jobs reported done for energy efficiency purposes?</t>
  </si>
  <si>
    <t>LISCH</t>
  </si>
  <si>
    <t>Any changes to apartment in last 2 years</t>
  </si>
  <si>
    <t>We are interested in any changes that may have taken place in the apartment since number of last year. Has any construction or other changes been done to this apartment that has altered the size of the apartment in the past 2 years, that is</t>
  </si>
  <si>
    <t>SUBFIX</t>
  </si>
  <si>
    <t>Household got government loan/grant for alterations</t>
  </si>
  <si>
    <t>Did the household get a low interest loan or grant from a government program to help pay for making any of these repairs or alterations to your home?</t>
  </si>
  <si>
    <t>TAXCRD</t>
  </si>
  <si>
    <t>Energy tax credit</t>
  </si>
  <si>
    <t>Replaced by TAXINC in 2013.</t>
  </si>
  <si>
    <t>Did the homeowner receive a tax credit for any of the energy efficient jobs?</t>
  </si>
  <si>
    <t>TAXINC</t>
  </si>
  <si>
    <t>Tax incentives for energy efficiency improvements</t>
  </si>
  <si>
    <t>Did you receive Federal or state tax incentives or financial incentives from your utility company for making energy efficiency improvements or purchasing energy efficient appliances?</t>
  </si>
  <si>
    <t>USFCAM</t>
  </si>
  <si>
    <t>Amount of square foot change in unit</t>
  </si>
  <si>
    <t>Due to error, not collected in 1999. Information on [HU is not part of a new incoming sample] is not available on the public use file.</t>
  </si>
  <si>
    <t>How many square feet of living space were added or lost? (If dimensions given, record dimensions.)</t>
  </si>
  <si>
    <t>-99: 99 square feet or less lost||-100:-99997: -100 - -99,997 square feet lost||-99998: -99,998 square feet or more lost||. or -9: Not reported||0: nothing lost or added||99: 99 square feet or less added||100:99997: 100-99,997 square feet added||99998: 99,998 square feet or more added||B or -6: Not applicable</t>
  </si>
  <si>
    <t>USFCHG</t>
  </si>
  <si>
    <t>JSFCHG</t>
  </si>
  <si>
    <t>Change in square footage of unit</t>
  </si>
  <si>
    <t>Since two years ago, has there been a change in the amount of living space in the housing unit because of putting on an addition, finishing an attic, or converting a garage to living space? (DO NOT COUNT FINISHING A BASEMENT)</t>
  </si>
  <si>
    <t>WINX</t>
  </si>
  <si>
    <t>Number of windows repaired or replaced</t>
  </si>
  <si>
    <t>How many windows were replaced or repaired?</t>
  </si>
  <si>
    <t>1:99: 1-99 windows||B or -6: Not applicable</t>
  </si>
  <si>
    <t>JOBTYPE</t>
  </si>
  <si>
    <t>Job Specific</t>
  </si>
  <si>
    <t>JJOBTYPE</t>
  </si>
  <si>
    <t>Type of home improvement job</t>
  </si>
  <si>
    <t>PROJECT</t>
  </si>
  <si>
    <t>AHS collects home improvement jobs that were underway in the 24 months prior to the time of interview. Special procedures are in place to eliminate the double counting of jobs in multiple survey years. In the Question Text, XXXX indicates the type of home improvement job. For example, In the last two years, have you added or replaced a SHED?</t>
  </si>
  <si>
    <t>In the last two years, have you added or replaced XXXX / did you remodel any XXXX?</t>
  </si>
  <si>
    <t>01: Earthquake damage required extensive repairs to home||02: Tornado, hurricane, etc. damage required extensive repairs to home||03: Landslide damage required extensive repairs to home||04: Lightning or fire damage required extensive repairs to home||05: Flood damage required extensive repairs to home||06: Other natural disaster damage required extensive repairs to home||07: Added bedroom onto home||08: Added bathroom onto home||09: Added recreation room onto home||10: Added kitchen onto home||11: Added other inside room onto home||12: Bathroom remodeled||13: Kitchen remodeled||14: Attached garage or carport added to home||15: Porch, deck, patio, or terrace added to home||16: Added/replaced roof over entire home||17: Added/replaced siding on home||18: Added/replaced doors or windows in home||19: Added/replaced chimney, stairs or other exterior addition||20: Added/replaced insulation in home||21: Added/replaced internal water pipes in home||22: Added/replaced plumbing fixtures in home||23: Added/replaced electrical wiring, fuse boxes, or breaker switches in home||24: Added/replaced security system in home||25: Added/replaced carpeting, flooring, paneling, or ceiling tiles||26: Added/replaced central air conditioning||27: Added/replaced built-in heating equipment||28: Added/replaced septic tank||29: Added/replaced water heater||30: Added/replaced built-in dishwasher or garbage disposal||31: Other major improvements or repairs inside home (up to three could be reported)||32: Added/replaced driveways or walkways||33: Added/replaced fencing or walls||34: Added/replaced swimming pool, tennis court, or other recreational structure||35: Added/replaced shed, detached garage, or other building||36: Added/replaced landscaping or sprinkler system||37: Other major improvements or repairs to lot or yard (up to three could be reported)</t>
  </si>
  <si>
    <t>JOBDIY</t>
  </si>
  <si>
    <t>JJOBDIY</t>
  </si>
  <si>
    <t>Flag indicating job was do-it-yourself</t>
  </si>
  <si>
    <t>XXXXWK</t>
  </si>
  <si>
    <t>XXXX represents the type of job (for example, FENCEWK)</t>
  </si>
  <si>
    <t>Did someone in your household do most of the work?</t>
  </si>
  <si>
    <t>JOBCOST</t>
  </si>
  <si>
    <t>JJOBCOST</t>
  </si>
  <si>
    <t>Cost of home improvement job</t>
  </si>
  <si>
    <t>XXXXAM</t>
  </si>
  <si>
    <t>XXXX represents the type of job (for example, FENCEAM)</t>
  </si>
  <si>
    <t>How much did the entire XXXX job cost, including your costs and any amount covered by insurance, not counting your time?</t>
  </si>
  <si>
    <t>0 : 999997: $0 to $999,997||999998: $999,998 or more</t>
  </si>
  <si>
    <t>JOBFUNDS</t>
  </si>
  <si>
    <t>JJOBFUNDS</t>
  </si>
  <si>
    <t>Main source of funding for home improvement job</t>
  </si>
  <si>
    <t>XXXXFIN</t>
  </si>
  <si>
    <t>XXXX represents the type of job (for example, FENCEFIN)</t>
  </si>
  <si>
    <t>What was the main source of funding for this job?</t>
  </si>
  <si>
    <t>1: Cash from savings||2: Cash from refinancing home||3: A home equity loan||4: Homeowner's insurance settlement||5: Credit card or retail store charge card||6: Contractor arranged financing||7: Other||M or -9: Not reported</t>
  </si>
  <si>
    <t>JOBCOMP</t>
  </si>
  <si>
    <t>JJOBCOMP</t>
  </si>
  <si>
    <t>Flag indicating if the home improvement job is complete</t>
  </si>
  <si>
    <t>XXXXCMP</t>
  </si>
  <si>
    <t>XXXX represents the type of job (for example, FENCECMP)</t>
  </si>
  <si>
    <t>Is this job complete?</t>
  </si>
  <si>
    <t>JOBCOMPYR</t>
  </si>
  <si>
    <t>JJOBCOMPYR</t>
  </si>
  <si>
    <t>Year home improvement job was completed</t>
  </si>
  <si>
    <t>XXXXYR</t>
  </si>
  <si>
    <t>INTSTATUS = '1' and TENURE = '1' and JOBCOMP = '1'</t>
  </si>
  <si>
    <t>In the Response Codes, 20XX is the year the survey was conducted. For example, in the 2017 survey, Response Code 1 = (20XX - 2) = (2017 - 2) = 2015. In the Instrument Variable Name, XXXXYR, XXXX indicates the type of home improvement job.</t>
  </si>
  <si>
    <t>Was it completed in ____, ____, or ____.</t>
  </si>
  <si>
    <t>1: (20XX - 2)||2: (20XX - 1)||3: 20XX||M or -9: Not reported||N or -6: Not applicable</t>
  </si>
  <si>
    <t>JOBWORKYR</t>
  </si>
  <si>
    <t>JJOBWORKYR</t>
  </si>
  <si>
    <t>Year that the majority of home improvement expenses were incurred for this job</t>
  </si>
  <si>
    <t>XXXXYRCST</t>
  </si>
  <si>
    <t>INTSTATUS = '1' and TENURE = '1' and JOBCOMP &lt;&gt; '1'</t>
  </si>
  <si>
    <t>XXXX represents the type of job (for example, FENCEYRCST)</t>
  </si>
  <si>
    <t>When did you incur the majority of your expenses for this project?</t>
  </si>
  <si>
    <t>RAS</t>
  </si>
  <si>
    <t>JRAS</t>
  </si>
  <si>
    <t>Type of alteration/repair - 1999 version</t>
  </si>
  <si>
    <t>The maximum number of upgrades shown in the flat file is 16. There is a small number (less than .03% of those responded to the question) of observations where the number of upgrades is greater than 16. For information on all upgrades please refer to the homimp relational table. In 2005, the coding for the carpeting options was changed with Option 51 becoming obsolete and Option 52 reworded. Previously Option 52 read: Added wall to wall carpeting over finished floor If using single file version of AHS, this variable becomes: RAS1-RASn, where n is the maximum number of replacements/additions reported in that survey.</t>
  </si>
  <si>
    <t>This is a recode indicating which type of alteration/repair was reported.</t>
  </si>
  <si>
    <t>01: 01_Disaster required repairs||02: 02_Created finished bathroom from unfinished space||03: 03_Created finished bedroom from unfinished space||04: 04_Job type deleted in 1999||05: 05_Created finished recreation room from unfinished space||06: 06_Created other finished inside room from unfinished space||07: 07_Added bathroom onto home||08: 08_Added kitchen onto home||09: 09_Added bedroom onto home||10: 10_Added other inside room onto home||11: 11_Added attached garage onto home||12: 12_Added porch onto home||13: 13_Added deck onto home||14: 14_Added carport onto home||15: 15_Added other outside structure onto home||16: 16_Job type deleted in 1999||17: 17_Job type deleted in 1999||18: 18_Job type deleted in 1999||19: 19_Job type deleted in 1999||20: 20_Job type deleted in 1999||21: 21_Job type deleted in 1999||22: 22_Job type deleted in 1999||23: 23_Job type deleted in 1999||24: 24_Job type deleted in 1999||25: 25_Job type deleted in 1999||26: 26_Job type deleted in 1999||27: 27_Job type deleted in 1999||28: 28_Job type deleted in 1999||29: 29_Job type deleted in 1999||30: 30_Job type deleted in 1999||31: 31_Job type deleted in 1999||32: 32_Job type deleted in 1999||33: 33_Job type deleted in 1999||34: 34_Job type deleted in 1999||35: 35_Bedroom created through structural changes||36: 36_Other room created through structural changes||37: 37_Added/replaced roof over entire home||38: 38_Added/replaced siding on home||39: 39_Job type deleted in 1999||40: 40_Added/replaced internal water pipes in home||41: 41_Job type deleted in 1999||42: 42_Added/replaced electrical wiring, fuse boxes, or breaker switches in home||43: 43_Job type deleted in 1999||44: 44_Job type deleted in 1999||45: 45_Added/replaced doors or windows in home||46: 46_Job type deleted in 1999||47: 47_Added/replaced plumbing fixtures in home||48: 48_Job type deleted in 1999||49: 49_Added/replaced insulation in home||50: 50_Job type deleted in 1999||51: 51_Job type deleted in 2005||52: 52_Installed wall-to-wall carpeting||53: 53_Added other types of flooring such as wood, tile, marble, or vinyl||54: 54_Job type deleted in 1999||55: 55_Installed paneling or ceiling tiles||56: 56_Job type deleted in 1999||57: 57_Added/replaced central air conditioning||58: 58_Added/replaced built-in heating equipment||59: 59_Job type deleted in 1999||60: 60_Added/replaced septic tank||61: 61_Added/replaced water heater||62: 62_Added/replaced built-in dishwasher||63: 63_Added/replaced garbage disposal||64: 64_Other major improvements or repairs inside home(up to three could be reported)||65: 65_Added/replaced driveways or walkways||66: 66_Added/replaced fencing or walls||67: 67_Added/replaced patio, terrace, or detached deck||68: 68_Added/replaced swimming pool, tennis court, or other recreational structure||69: 69_Added/replaced shed, detached garage, or other building||70: 70_Other major improvements or repairs to lot or yard (up to three could be reported)||71: 71_Remodeled bathroom||72: 72_Remodeled kitchen||73: 73_Bathroom created through structural changes||74: 74_Added/replaced security system in home</t>
  </si>
  <si>
    <t>RAH</t>
  </si>
  <si>
    <t>Household member performed alteration/repair</t>
  </si>
  <si>
    <t>If using single file version of AHS, this variable becomes: RAH1-RAHn, where n is the maximum number of replacements/additions reported in that survey.</t>
  </si>
  <si>
    <t>RAD</t>
  </si>
  <si>
    <t>Cost of alteration/repair</t>
  </si>
  <si>
    <t>The maximum number of upgrades shown in the flat file is 16. There is a small number (less than .03% of those responded to the question) of observations where the number of upgrades is greater than 16. For information on all upgrades please refer to the homimp relational table. Component variables were topcoded before creating this variable. As each component variable was topcoded individually, the number of cases topcoded for each component variable and the level at which they were topcoded varies. Response codes D, R, and blank removed in 2011 because values are now imputed. Before 2011, response code 1 indicated the cost of the job was reported with another job. Because of the implementation of imputation, beginning in 2011 response codes of $1 now indicate that the respondent reported a job cost of $1. Edit flag variable JRAD added in 2011. If using single file version of AHS, this variable becomes: RAD1-RADn, where n is the maximum number of replacements/additions reported in that survey. Coding for JRAD is as follows: Blank -- No change 5 -- Only the DIY/PRO value was imputed 6 -- DIY/PRO value was imputed and the expenditure was allocated from combined expenditures 7 -- DIY/PRO value was imputed and the expenditure was imputed 8 -- Expenditure was only allocated from combined expenditures 9 -- Only the expenditure was imputed</t>
  </si>
  <si>
    <t>How much did the entire job cost, including your costs and any amount covered by insurance not counting your time?</t>
  </si>
  <si>
    <t>0: $0||1:999997: $2-$999,997||999998: $999,998 or more</t>
  </si>
  <si>
    <t>CABNX</t>
  </si>
  <si>
    <t>Number of cabinets replaced/repaired</t>
  </si>
  <si>
    <t>How many cabinets or built-in shelves were replaced or repaired?</t>
  </si>
  <si>
    <t>1:99: 1-99 cabinets||B or -6: Not applicable</t>
  </si>
  <si>
    <t>CABREP</t>
  </si>
  <si>
    <t>Replaced/repaired any cabinets in unit</t>
  </si>
  <si>
    <t>Have any cabinets or built-in shelves in your home been replaced or repaired in the past 12 months?</t>
  </si>
  <si>
    <t>DOORX</t>
  </si>
  <si>
    <t>Number of doors replaced/repaired</t>
  </si>
  <si>
    <t>How many doors or door frames were replaced or repaired?</t>
  </si>
  <si>
    <t>1:99: 1-99 doors||B or -6: Not applicable</t>
  </si>
  <si>
    <t>DORREP</t>
  </si>
  <si>
    <t>Any doors repaired/replaced in unit</t>
  </si>
  <si>
    <t>In the past 2 years, have any doors or door frames in your home been replaced or repaired?</t>
  </si>
  <si>
    <t>RAW</t>
  </si>
  <si>
    <t>Alteration/repair is addition/replacement</t>
  </si>
  <si>
    <t>If using single file version of AHS, this variable becomes: RAW1-RAWn, where n is the maximum number of replacements/additions reported in that survey.</t>
  </si>
  <si>
    <t>Recode create to indicate whether the alteration/repair was an addition or a replacement.</t>
  </si>
  <si>
    <t>1: Addition||2: Replacement (not specified if all replaced or just part replaced)||3: Replacement (all replaced)||4: Replacement (just part replaced)||5: Room a/c replaced by central a/c or||6: Central a/c replaced by new central a/c or||7: Both addition and replacement||8: Addition/replacement not reported</t>
  </si>
  <si>
    <t>RAY</t>
  </si>
  <si>
    <t>Year alteration/repair completed</t>
  </si>
  <si>
    <t>If using single file version of AHS, this variable becomes: RAY1-RAYn, where n is the maximum number of replacements/additions reported in that survey.</t>
  </si>
  <si>
    <t>In what year was the work completed?</t>
  </si>
  <si>
    <t>1994:1997: 1994-1997</t>
  </si>
  <si>
    <t>WINREP</t>
  </si>
  <si>
    <t>Windows repaired or replaced</t>
  </si>
  <si>
    <t>Not counting the glass, have any windows been replaced or repaired in the past 12 months?</t>
  </si>
  <si>
    <t>SUBDIV</t>
  </si>
  <si>
    <t>JSUBDIV</t>
  </si>
  <si>
    <t>Flag indicating house is part of a subdivision or housing development</t>
  </si>
  <si>
    <t>Neighborhood Features</t>
  </si>
  <si>
    <t>2017 Universe: INTSTATUS = '1' and BLD in ('02' '03') / 2015 Universe: INTSTATUS in ('1' '2' '3') and BLD in ('02' '03')</t>
  </si>
  <si>
    <t>Is your home part of a subdivision or housing development?</t>
  </si>
  <si>
    <t>GATED</t>
  </si>
  <si>
    <t>JGATED</t>
  </si>
  <si>
    <t>Flag indicating housing is gated or surrounded by walls or fences to prevent access by persons other than residents</t>
  </si>
  <si>
    <t>GATED2</t>
  </si>
  <si>
    <t>HOUSEHOLD(2017,2015); NEWHOUSE(2009,2007,2005,2004,2003,2002,2001)</t>
  </si>
  <si>
    <t>2017;2015;2009;2007;2005;2004;2003;2002;2001</t>
  </si>
  <si>
    <t>2017 Universe: INTSTATUS = '1' and ((SUBDIV = '1') or (BLD in ('04' '05' '06' '07' '08' '09')) or (TPARK &gt; 1)) / 2015 Universe: INTSTATUS in ('1' '2' '3') and ((SUBDIV = '1') or (BLD in ('04' '05' '06' '07' '08' '09')) or (TPARK &gt; 1))</t>
  </si>
  <si>
    <t>Beginning with 2017, URE (INTSTATUS 2) and vacant (INTSTATUS 3) interviews are not asked this question. Use caution when comparing 2017 to prior years.</t>
  </si>
  <si>
    <t>Is your community gated or surrounded by walls or fences to prevent access by persons other than residents?</t>
  </si>
  <si>
    <t>AGERES</t>
  </si>
  <si>
    <t>JAGERES</t>
  </si>
  <si>
    <t>Flag indicating community is age restricted</t>
  </si>
  <si>
    <t>2017 Universe: INTSTATUS = '1' and (COUNT(AGE &gt;= 55) &gt; 0) and ((BLD in ('02' '03') and SUBDIV = 1) or (BLD in ('04' '05' '06' '07' '08' '09')) or (BLD = '01' and TPARK &gt; 1)) / 2015 Universe: INTSTATUS in ('1' '2' '3') and (COUNT(AGE &gt;= 55) &gt; 0) and ((BLD in ('02' '03') and SUBDIV = 1) or (BLD in ('04' '05' '06' '07' '08' '09')) or (BLD = '01' and TPARK &gt; 1))</t>
  </si>
  <si>
    <t>Is your community age restricted?</t>
  </si>
  <si>
    <t>NORC</t>
  </si>
  <si>
    <t>JNORC</t>
  </si>
  <si>
    <t>Flag indicating respondent thinks the majority of neighbors 55 or older</t>
  </si>
  <si>
    <t>2017 Universe: INTSTATUS = '1' and AGERES in ('2' 'M') / 2015 Universe: INTSTATUS in ('1' '2' '3') and AGERES in ('2' 'M')</t>
  </si>
  <si>
    <t>Sometimes communities that are not age-restricted still attract certain age groups. Do you think the majority of your neighbors are 55 or over?</t>
  </si>
  <si>
    <t>TPARK</t>
  </si>
  <si>
    <t>JTPARK</t>
  </si>
  <si>
    <t>Number of mobile homes in group</t>
  </si>
  <si>
    <t>TPARKB</t>
  </si>
  <si>
    <t>A respondent is asked TPARKA (Is your manufactured/mobile home included in a group of 2 or more?). If the respondent replies yes, TPARKB is asked (How many, including your manufactured/mobile home, are in the group?).</t>
  </si>
  <si>
    <t>1 : 996: 1 to 996 mobile homes||997: 997 or more mobile homes||N or -6 (2015 and later) | B or -6 (2013 and earlier): Not applicable</t>
  </si>
  <si>
    <t>PERSERV</t>
  </si>
  <si>
    <t>General (Neighborhood Features)</t>
  </si>
  <si>
    <t>Management provides personal care assistance</t>
  </si>
  <si>
    <t>One or more instances of assistance with bathing, eating, moving about, dressing, toilet use</t>
  </si>
  <si>
    <t>COMMRECR</t>
  </si>
  <si>
    <t>Community recreational facilities available (recode)</t>
  </si>
  <si>
    <t>Recode to indicate whether the community has recreational facilities. If [CLUB = '1' or GOLF = '1' or TRAILS = '1' or BEACH = '1'] then recode COMMRECR to '1'.</t>
  </si>
  <si>
    <t>COMMSERV</t>
  </si>
  <si>
    <t>Community services are available (recode)</t>
  </si>
  <si>
    <t>Recode to indicate whether the community has social service facilities available. If [SHUTLE = '1' or CARE = '1'] then recode COMMSERV to '1'.</t>
  </si>
  <si>
    <t>DRUGSTORE</t>
  </si>
  <si>
    <t>Drugstore nearby</t>
  </si>
  <si>
    <t>Recoded from: 'Do you have grocery stores, drug stores, both, or neither within 15 minutes of your home?'</t>
  </si>
  <si>
    <t>GROCERY</t>
  </si>
  <si>
    <t>Type of grocery store nearby</t>
  </si>
  <si>
    <t>Recoded from: 'Is the grocery store a full-service grocery store or a convenience store? Do you have grocery stores, drug stores, both, or neither within 15 minutes of your home?'</t>
  </si>
  <si>
    <t>1: Full-service grocery store||2: Convenience store||3: Neither||B or -6: Not applicable||D or -7: Don't know||R or -8: Refused</t>
  </si>
  <si>
    <t>NEWTRN</t>
  </si>
  <si>
    <t>Public transportation available</t>
  </si>
  <si>
    <t>Is there public transportation for this area? If yes, then ask USETRN and TIMETRN.</t>
  </si>
  <si>
    <t>OTHNHD</t>
  </si>
  <si>
    <t>Other problems bothersome in neighborhood</t>
  </si>
  <si>
    <t>What about the neighborhood bothers you?</t>
  </si>
  <si>
    <t>B or -6: Not applicable||Blank or -9: Not reported||R or -8: Refused||X: Other (SPECIFY)</t>
  </si>
  <si>
    <t>SHPCLS</t>
  </si>
  <si>
    <t>Neighborhood stores within 15 minutes</t>
  </si>
  <si>
    <t>In 2007, SHPCLS and SHP were changed. In 2005 and earlier, SHP was asked first and SHPCLS was only asked if there was a positive answer to SHP. Also, the wording of the questions changed. In 2005 and earlier, SHP was 'Do you have satisfactory neighborhood shopping, that is grocery stores and drug stores' and SHPCLS was 'Are any of these stores within one mile of [FILL TEMP]'</t>
  </si>
  <si>
    <t>Do you have grocery stores or drug stores within 15 minutes of your home? (IF YES, FOLLOW WITH SHP)</t>
  </si>
  <si>
    <t>NEARWATER</t>
  </si>
  <si>
    <t>Nearby Features</t>
  </si>
  <si>
    <t>JNEARWATER</t>
  </si>
  <si>
    <t>Flag indicating bodies of water within 1/2 block of unit</t>
  </si>
  <si>
    <t>EWATER</t>
  </si>
  <si>
    <t>2017 Universe: INTSTATUS = '1' / 2015 Universe: INTSTATUS in ('1' '2' '3')</t>
  </si>
  <si>
    <t>Are there any bodies of water, such as ponds, lakes, rivers, or the ocean within a half block of this unit?</t>
  </si>
  <si>
    <t>WATFRONT</t>
  </si>
  <si>
    <t>JWATFRONT</t>
  </si>
  <si>
    <t>Flag indicating unit is waterfront</t>
  </si>
  <si>
    <t>WFPROP</t>
  </si>
  <si>
    <t>2017 Universe: INTSTATUS = '1' and NEARWATER = '1' / 2015 Universe: INTSTATUS in ('1' '2' '3') and NEARWATER = '1'</t>
  </si>
  <si>
    <t>Would you call your unit waterfront property?</t>
  </si>
  <si>
    <t>NEARSFD</t>
  </si>
  <si>
    <t>JNEARSFD</t>
  </si>
  <si>
    <t>Flag indicating there are single-family detached homes within 1/2 block of this housing unit</t>
  </si>
  <si>
    <t>OTHRBLD</t>
  </si>
  <si>
    <t>Thinking about the other buildings within a half block from your unit, are there any __ (Mark all that apply)</t>
  </si>
  <si>
    <t>NEARSFA</t>
  </si>
  <si>
    <t>JNEARSFA</t>
  </si>
  <si>
    <t>Flag indicating there are single-family townhouses or row houses within 1/2 block of this housing unit</t>
  </si>
  <si>
    <t>NEARMF</t>
  </si>
  <si>
    <t>JNEARMF</t>
  </si>
  <si>
    <t>Flag indicating there are apartment buildings within 1/2 block of this housing unit</t>
  </si>
  <si>
    <t>Thinking about the other buildings within a half block from your unit, are there any __ Mark all that apply)</t>
  </si>
  <si>
    <t>NEARMH</t>
  </si>
  <si>
    <t>JNEARMH</t>
  </si>
  <si>
    <t>Flag indicating there are manufactured/mobile homes within 1/2 block of this housing unit</t>
  </si>
  <si>
    <t>NEARBUSIN</t>
  </si>
  <si>
    <t>JNEARBUSIN</t>
  </si>
  <si>
    <t>Flag indicating there are businesses or institutions within 1/2 block of this housing unit</t>
  </si>
  <si>
    <t>ECOM1</t>
  </si>
  <si>
    <t>Are there any businesses or institutions, such as stores, restaurants, schools, or hospitals within a half block of this unit?</t>
  </si>
  <si>
    <t>NEARFACT</t>
  </si>
  <si>
    <t>JNEARFACT</t>
  </si>
  <si>
    <t>Flag indicating there are factories or other industrial structures within 1/2 block of this housing unit</t>
  </si>
  <si>
    <t>ECOM2</t>
  </si>
  <si>
    <t>How about any factories or other industrial structures?</t>
  </si>
  <si>
    <t>NEARBARCL</t>
  </si>
  <si>
    <t>JNEARBARCL</t>
  </si>
  <si>
    <t>Number of buildings with bars on windows within 1/2 block of this housing unit</t>
  </si>
  <si>
    <t>EBARCL1</t>
  </si>
  <si>
    <t>NEARBARCL is determined using EBARCL1 (Now, thinking of ALL of the buildings that are within half a block of your unit, do any of these buildings have metal bars on their windows?) and EBARCL2 (Is there more than one building with metal bars on the windows?). Beginning with 2017, URE (INTSTATUS 2) and vacant (INTSTATUS 3) interviews are not asked this question. Use caution when comparing 2017 to prior years.</t>
  </si>
  <si>
    <t>1: Not more than one building with metal bars||2: More than one building with metal bars||3: No buildings with metal bars||M or -9: Not reported||N or -6: Not applicable</t>
  </si>
  <si>
    <t>NEARABAND</t>
  </si>
  <si>
    <t>JNEARABAND</t>
  </si>
  <si>
    <t>Number of buildings that are abandoned or vandalized within 1/2 block of this housing unit</t>
  </si>
  <si>
    <t>EABAN1</t>
  </si>
  <si>
    <t>NEARABAND is determined using EABAN1 (Are there any vandalized or abandoned buildings within half a block of this unit?) and EABAN2 ( Is there more than one vandalized or abandoned building?). Beginning with 2017, URE (INTSTATUS 2) and vacant (INTSTATUS 3) interviews are not asked this question. Use caution when comparing 2017 to prior years.</t>
  </si>
  <si>
    <t>1: Not more than one vandalized or abandoned building||2: More than one vandalized or abandoned building||3: There are no vandalized or abandoned buildings||4: No buildings nearby||M or -9: Not reported||N or -6: Not applicable</t>
  </si>
  <si>
    <t>NEARTRASH</t>
  </si>
  <si>
    <t>JNEARTRASH</t>
  </si>
  <si>
    <t>Frequency of trash, litter, or junk in streets, lots, or properties within 1/2 block of this housing unit</t>
  </si>
  <si>
    <t>EJUNK1</t>
  </si>
  <si>
    <t>NEARTRASH is determined using EJUNK1 (Is there trash, litter or junk in the streets, roads, empty lots or on any properties within half a block of this unit?) and EJUNK2( Is there a small amount or a large amount of trash, litter or junk?). Beginning with 2017, URE (INTSTATUS 2) and vacant (INTSTATUS 3) interviews are not asked this question. Use caution when comparing 2017 to prior years.</t>
  </si>
  <si>
    <t>1: Small amount of trash||2: Large amount of trash||3: No trash||M or -9: Not reported||N or -6: Not applicable</t>
  </si>
  <si>
    <t>Bodies of water within 1/2 block of unit</t>
  </si>
  <si>
    <t>TOPICAL(2013); NEWHOUSE(2009,2007,2005,2004,2003,2002,2001); HOUSHLD(1999,1998,1997)</t>
  </si>
  <si>
    <t>These next questions ask about the area that is within a half block of this building. For this survey, a half block is about 300 feet in length. Are there any bodies of water, such as ponds, lakes, rivers or the ocean within a half block of</t>
  </si>
  <si>
    <t>Unit is waterfront property</t>
  </si>
  <si>
    <t>TOPICAL(2013); NEWHOUSE(2009,2007,2005,2004,2003,2002,2001); HOUSHLD(1999)</t>
  </si>
  <si>
    <t>2013;2009;2007;2005;2004;2003;2002;2001;1999</t>
  </si>
  <si>
    <t>Would you call this housing unit waterfront property?</t>
  </si>
  <si>
    <t>NHDBLDSUD</t>
  </si>
  <si>
    <t>Single-family detached home within 1/2 block</t>
  </si>
  <si>
    <t>Thinking about the other buildings within a half block from your home, are there any</t>
  </si>
  <si>
    <t>NHDBLDSUA</t>
  </si>
  <si>
    <t>Single-family townhouses or row houses within 1/2 block</t>
  </si>
  <si>
    <t>NHDBLDMU</t>
  </si>
  <si>
    <t>Apartment buildings within 1/2 block</t>
  </si>
  <si>
    <t>NHDBLDMH</t>
  </si>
  <si>
    <t>Manufactured mobile homes within 1/2 block</t>
  </si>
  <si>
    <t>Business/institutions within 1/2 block</t>
  </si>
  <si>
    <t>Are there any businesses or institutions, such as stores, restaurants, schools or hospitals within half a block of this building?</t>
  </si>
  <si>
    <t>Factories/other industry within 1/2 block</t>
  </si>
  <si>
    <t>EBARCL</t>
  </si>
  <si>
    <t>Buildings w/ bars on windows within 1/2 blk</t>
  </si>
  <si>
    <t>Now, thinking of ALL of the buildings that are within half a block of this building, do any of these buildings have metal bars on their windows? Is there more than one building with metal bars on the windows?</t>
  </si>
  <si>
    <t>1: Yes, one building with bars||2: Yes, more than one building||3: No bars on windows||B or -6: Not applicable||Blank or -9: Not reported||D or -7: Don't know||R or -8: Refused</t>
  </si>
  <si>
    <t>EABAN</t>
  </si>
  <si>
    <t>Abandoned/vandalized buildings within 1/2 blk</t>
  </si>
  <si>
    <t>Are there any vandalized or abandoned buildings within half a block of this building? Is there more than one vandalized or abandoned building?</t>
  </si>
  <si>
    <t>0: Not reported||1: Yes, one||2: Yes, more than one||3: No||4: No other buildings within 300 feet||B or -6: Not applicable||Blank or -9: Not reported||D or -7: Don't know||R or -8: Refused</t>
  </si>
  <si>
    <t>EJUNK</t>
  </si>
  <si>
    <t>Trash/junk in streets/properties in 1/2 blk</t>
  </si>
  <si>
    <t>Is there trash, litter or junk in the streets, roads, empty lots or on any properties within half a block of this building? (INCLUDE THIS BUILDING) Is there a small amount or a large amount of trash, litter or junk?</t>
  </si>
  <si>
    <t>1: Major accumulation||2: Minor accumulation||3: None||B or -6: Not applicable||Blank or -9: Not reported||D or -7: Don't know||R or -8: Refused</t>
  </si>
  <si>
    <t>EAGE</t>
  </si>
  <si>
    <t>Unit about same age as nearby units</t>
  </si>
  <si>
    <t>Finally, is this building older, younger or about the same age at the nearby buildings?</t>
  </si>
  <si>
    <t>1: Older||2: Same age||3: Younger||4: Very mixed||5: No other residential buildings||B or -6: Not applicable||Blank or -9: Not reported||D or -7: Don't know||R or -8: Refused</t>
  </si>
  <si>
    <t>EAPTBL</t>
  </si>
  <si>
    <t>Apartment buildings within 1/2 block of unit</t>
  </si>
  <si>
    <t>Are there any apartment buildings within a half a block of this building?</t>
  </si>
  <si>
    <t>EGREEN</t>
  </si>
  <si>
    <t>Open spaces within 1/2 block of unit</t>
  </si>
  <si>
    <t>Are any open spaces, such as parks, woods, farms or ranches within a half block of this building?</t>
  </si>
  <si>
    <t>EHEIGHT</t>
  </si>
  <si>
    <t>Height of apartment buildings within 1/2 blk</t>
  </si>
  <si>
    <t>TOPICAL(2013); NEWHOUSE(2009,2007,2005)</t>
  </si>
  <si>
    <t>2013;2009;2007;2005</t>
  </si>
  <si>
    <t>1: Tallest has seven or more stories||2: Tallest has 4-6 stories||3: Tallest has fewer than 4 stories||B or -6: Not applicable||Blank or -9: Not reported||D or -7: Don't know||R or -8: Refused</t>
  </si>
  <si>
    <t>EHIGH</t>
  </si>
  <si>
    <t>Apartment buildings 7+ stories tall within 1/2 blk</t>
  </si>
  <si>
    <t>Think of the apartment buildings that are located within a half block of this building, are any of these apartment buildings 7 or more stories tall?</t>
  </si>
  <si>
    <t>ELOW1</t>
  </si>
  <si>
    <t>Single-family town/rowhouses in 1/2 blk</t>
  </si>
  <si>
    <t>How about single-family townhouses or rowhouses?</t>
  </si>
  <si>
    <t>ELOW2</t>
  </si>
  <si>
    <t>Apartment buildings &lt;4 stories tall within 1/2 blk</t>
  </si>
  <si>
    <t>Are any less than 4 stories tall?</t>
  </si>
  <si>
    <t>EMID</t>
  </si>
  <si>
    <t>Apartment buildings 4-6 stories within 1/2 block</t>
  </si>
  <si>
    <t>Are any of these apartment buildings 4 to 6 stories tall?</t>
  </si>
  <si>
    <t>EMOBIL</t>
  </si>
  <si>
    <t>Mobile homes within 1/2 block of unit</t>
  </si>
  <si>
    <t>Are there any mobile homes? (EXCLUDE CAMPERS)</t>
  </si>
  <si>
    <t>EPRKG</t>
  </si>
  <si>
    <t>Parking lots within 1/2 block of unit</t>
  </si>
  <si>
    <t>Are any parking lots within a half block of this building?</t>
  </si>
  <si>
    <t>EPRKGA</t>
  </si>
  <si>
    <t>Nearby parking lots useable by anyone</t>
  </si>
  <si>
    <t>Referring to the parking lots you just mentioned, can these parking lots be used by those who work or shop in your neighborhood, or are they only to be used by those who live in your neighborhood?</t>
  </si>
  <si>
    <t>B or -6: Not applicable||Blank or -9: Not reported||X: Parking lots can be used by anyone</t>
  </si>
  <si>
    <t>EPRKGR</t>
  </si>
  <si>
    <t>Nearby parking lots for residents only</t>
  </si>
  <si>
    <t>B or -6: Not applicable||Blank or -9: Not reported||X: Parking lots only for residents</t>
  </si>
  <si>
    <t>EPRKGS</t>
  </si>
  <si>
    <t>Nearby parking lots for shoppers/workers</t>
  </si>
  <si>
    <t>B or -6: Not applicable||Blank or -9: Not reported||X: Parking lots for shoppers or workers only</t>
  </si>
  <si>
    <t>EROAD</t>
  </si>
  <si>
    <t>Roads within 1/2 block need repairs</t>
  </si>
  <si>
    <t>What is the condition of the streets within half a block of this building? Do these streets need major repairs, minor repairs or no repair work?</t>
  </si>
  <si>
    <t>1: Major repair work||2: Minor repair work||3: No repair work||4: No streets within half a block||B or -6: Not applicable||Blank or -9: Not reported||D or -7: Don't know||R or -8: Refused</t>
  </si>
  <si>
    <t>ESFD</t>
  </si>
  <si>
    <t>Single family homes within 1/2 block</t>
  </si>
  <si>
    <t>Are there any single-family houses?</t>
  </si>
  <si>
    <t>ETRANS</t>
  </si>
  <si>
    <t>Railroad/airport/4-lane hwy within 1/2 block</t>
  </si>
  <si>
    <t>How about any railroads, airports or highways with at least 4 lanes -- any of these within a half block of this building?</t>
  </si>
  <si>
    <t>FLOODPLN</t>
  </si>
  <si>
    <t>Unit in a flood plain</t>
  </si>
  <si>
    <t>NEWHOUSE(2009,2007,2005,2004,2003,2002,2001); HOUSHLD(1999)</t>
  </si>
  <si>
    <t>2009;2007;2005;2004;2003;2002;2001;1999</t>
  </si>
  <si>
    <t>Is this property in a flood plain?</t>
  </si>
  <si>
    <t>RATINGHS</t>
  </si>
  <si>
    <t>Ratings</t>
  </si>
  <si>
    <t>JRATINGHS</t>
  </si>
  <si>
    <t>Rating of unit as a place to live</t>
  </si>
  <si>
    <t>HOWH</t>
  </si>
  <si>
    <t>On a scale of 1 to 10, how would you rate your unit as a place to live?</t>
  </si>
  <si>
    <t>1 : 10: 1 to 10||M or -9: Not reported||N or -6: Not applicable</t>
  </si>
  <si>
    <t>RATINGNH</t>
  </si>
  <si>
    <t>JRATINGNH</t>
  </si>
  <si>
    <t>Rating of neighborhood as place to live</t>
  </si>
  <si>
    <t>HOWN</t>
  </si>
  <si>
    <t>How would you rate your neighborhood on a scale of 1-10?</t>
  </si>
  <si>
    <t>NHQSCHOOL</t>
  </si>
  <si>
    <t>JNHQSCHOOL</t>
  </si>
  <si>
    <t>Agree or Disagree: This neighborhood has good schools</t>
  </si>
  <si>
    <t>Do you agree or disagree with the following statement: This neighborhood has good schools.</t>
  </si>
  <si>
    <t>1: Agree||2: Disagree||M or -9: Not reported||N or -6: Not applicable</t>
  </si>
  <si>
    <t>NHQPCRIME</t>
  </si>
  <si>
    <t>JNHQPCRIME</t>
  </si>
  <si>
    <t>Agree or Disagree: This neighborhood has a lot of petty crime</t>
  </si>
  <si>
    <t>Do you agree or disagree with the following statement: This neighborhood has a lot of petty crime.</t>
  </si>
  <si>
    <t>NHQSCRIME</t>
  </si>
  <si>
    <t>JNHQSCRIME</t>
  </si>
  <si>
    <t>Agree or Disagree: This neighborhood has a lot of serious crime</t>
  </si>
  <si>
    <t>Do you agree or disagree with the following statement: This neighborhood has a lot of serious crime.</t>
  </si>
  <si>
    <t>NHQPUBTRN</t>
  </si>
  <si>
    <t>JNHQPUBTRN</t>
  </si>
  <si>
    <t>Agree or Disagree: This neighborhood has good bus, subway, or commuter train service</t>
  </si>
  <si>
    <t>NHQPUBTRAN</t>
  </si>
  <si>
    <t>Do you agree or disagree with the following statement: This neighborhood has good bus, subway, or commuter train service.</t>
  </si>
  <si>
    <t>NHQRISK</t>
  </si>
  <si>
    <t>JNHQRISK</t>
  </si>
  <si>
    <t>Agree or Disagree: This neighborhood is at high risk for floods or other disasters</t>
  </si>
  <si>
    <t>Do you agree or disagree with the following statement: This neighborhood is at high risk for floods or other disasters.</t>
  </si>
  <si>
    <t>. or -9: Not reported||1:10: Rating (10 is best, 1 is worst)||B or -6: Not applicable||D or -7: Don't know||R or -8: Refused</t>
  </si>
  <si>
    <t>. or -9: Not reported||0: No neighborhood||1:10: Rating (10 is best, 1 is worst)||B or -6: Not applicable||D or -7: Don't know||R or -8: Refused</t>
  </si>
  <si>
    <t>SHP</t>
  </si>
  <si>
    <t>Neighborhood shopping satisfactory</t>
  </si>
  <si>
    <t>See note to SHPCLS.</t>
  </si>
  <si>
    <t>Are the grocery or drug stores within 15 minutes of your home satisfactory?</t>
  </si>
  <si>
    <t>CEFCLOSKNIT</t>
  </si>
  <si>
    <t>Neighborhood Social Capital</t>
  </si>
  <si>
    <t>Neighborhood is close knit</t>
  </si>
  <si>
    <t>I live in a close-knit neighborhood. Please tell me whether you strongly agree, somewhat agree, somewhat disagree, or strongly disagree.</t>
  </si>
  <si>
    <t>1: Strongly agree||2: Somewhat agree||3: Somewhat disagree||4: Strongly disagree||B or -6: Not applicable||D or -7: Don't know||R or -8: Refused</t>
  </si>
  <si>
    <t>CEFDISRSPCT</t>
  </si>
  <si>
    <t>Likelihood neighbor would scold disrespectful child</t>
  </si>
  <si>
    <t>If a child was showing disrespect to an adult, or acting out of line, how likely is it that people in your neighborhood would scold that child?</t>
  </si>
  <si>
    <t>1: Very likely||2: Likely||3: Unlikely||4: Very unlikely||B or -6: Not applicable||D or -7: Don't know||R or -8: Refused</t>
  </si>
  <si>
    <t>CEFFIGHTING</t>
  </si>
  <si>
    <t>Likelihood neighbor would do something if a fight broke out in front of house</t>
  </si>
  <si>
    <t>If a fight broke out in front of their house, how likely is it that your neighbors would do something about it?</t>
  </si>
  <si>
    <t>CEFFIRESTA</t>
  </si>
  <si>
    <t>Likelihood neighbors would do something if neighborhood fire station were threatened by budget cuts</t>
  </si>
  <si>
    <t>If the fire station closest to their house was threatened by budget cuts, how likely is it that your neighbors would do something about it?</t>
  </si>
  <si>
    <t>CEFGETALONG</t>
  </si>
  <si>
    <t>People in neighborhood get along</t>
  </si>
  <si>
    <t>People in my neighborhood generally get along with each other. Please tell me whether you strongly agree, somewhat agree, somewhat disagree, or strongly disagree.</t>
  </si>
  <si>
    <t>CEFGPBLOCK</t>
  </si>
  <si>
    <t>Household member belongs to a neighborhood group</t>
  </si>
  <si>
    <t>Do you or anyone in your household belong to a block group, tenant association, community council, or neighborhood watch?</t>
  </si>
  <si>
    <t>CEFGPCHURCH</t>
  </si>
  <si>
    <t>Household member belongs to a religious organization</t>
  </si>
  <si>
    <t>Do you or anyone in your household belong to a church, synagogue, or any other religious organization?</t>
  </si>
  <si>
    <t>CEFGPCIVIC</t>
  </si>
  <si>
    <t>Household member belongs to a civic organization</t>
  </si>
  <si>
    <t>Not counting religious organizations, are you or anyone in your household a member of any civic, service, or social/fraternal organizations? For example, a local community organization or the PTA?</t>
  </si>
  <si>
    <t>CEFHELPNBOR</t>
  </si>
  <si>
    <t>People in neighborhood are willing to help neighbors</t>
  </si>
  <si>
    <t>People in my neighborhood are willing to help their neighbors. Please tell me whether you strongly agree, somewhat agree, somewhat disagree, or strongly disagree.</t>
  </si>
  <si>
    <t>CEFSHARVALS</t>
  </si>
  <si>
    <t>Neighbors share the same values</t>
  </si>
  <si>
    <t>People in my neighborhood share the same values. Please tell me whether you strongly agree, somewhat agree, somewhat disagree, or strongly disagree.</t>
  </si>
  <si>
    <t>CEFSKIPSCHL</t>
  </si>
  <si>
    <t>Likelihood neighbor would do something about children skipping school</t>
  </si>
  <si>
    <t>If a group of neighborhood children were skipping school and hanging out on a street corner, how likely is it that your neighbors would do something about it?</t>
  </si>
  <si>
    <t>CEFSPKMEETG</t>
  </si>
  <si>
    <t>Household member has attended a neighborhood meeting</t>
  </si>
  <si>
    <t>Have you or a household member attended a meeting of a block or neighborhood group about a neighborhood problem or neighborhood improvement?</t>
  </si>
  <si>
    <t>CEFSPKNBORS</t>
  </si>
  <si>
    <t>Household member has participated in solving neighborhood problem</t>
  </si>
  <si>
    <t>Have you or anyone in your household gotten together with neighbors to do something about a neighborhood problem or to organize neighborhood improvement?</t>
  </si>
  <si>
    <t>CEFSPKOFFCL</t>
  </si>
  <si>
    <t>Household member has spoken to a local politician</t>
  </si>
  <si>
    <t>Have you or anyone in your household spoken with a local politician like your Ward committeeperson or an elected official like your alderperson about a local problem?</t>
  </si>
  <si>
    <t>CEFSPKPRBLM</t>
  </si>
  <si>
    <t>Household member has spoken with person or group causing problems</t>
  </si>
  <si>
    <t>Have you or anyone in your household talked to a person or group causing a problem in the neighborhood?</t>
  </si>
  <si>
    <t>CEFSPKRELG</t>
  </si>
  <si>
    <t>Household member has spoken with a religious leader</t>
  </si>
  <si>
    <t>Have you or anyone in your household talked to a religious leader or minister to help with a neighborhood problem or improvement?</t>
  </si>
  <si>
    <t>CEFSPRYPNT</t>
  </si>
  <si>
    <t>Likelihood neighbor would do something about children spray-painting graffiti</t>
  </si>
  <si>
    <t>If some children were spray-painting graffiti on a local building, how likely is it that your neighbors would do something about it?</t>
  </si>
  <si>
    <t>CEFTRUSTED</t>
  </si>
  <si>
    <t>People in neighborhood can be trusted</t>
  </si>
  <si>
    <t>People in my neighborhood can be trusted. Please tell me whether you strongly agree, somewhat agree, somewhat disagree, or strongly disagree.</t>
  </si>
  <si>
    <t>FRIENDS</t>
  </si>
  <si>
    <t>Household member has friends in the neighborhood</t>
  </si>
  <si>
    <t>How many friends do you have who live in this neighborhood?</t>
  </si>
  <si>
    <t>1: None||2: One or two||3: Three to five||4: Six to nine||5: Ten or more||B or -6: Not applicable||D or -7: Don't know||R or -8: Refused</t>
  </si>
  <si>
    <t>TALKNBOR</t>
  </si>
  <si>
    <t>Household member has talked to neighbors in past month</t>
  </si>
  <si>
    <t>In the past month, have you talked with any of your neighbors for 10 minutes or more?</t>
  </si>
  <si>
    <t>VOLNTEER</t>
  </si>
  <si>
    <t>Household member has volunteered in the past 12 months</t>
  </si>
  <si>
    <t>Over the past 12 months, have you or a member of your household volunteered or helped out with activities in your community?</t>
  </si>
  <si>
    <t>BADPER</t>
  </si>
  <si>
    <t>Problems with Neighbors/Neighborh</t>
  </si>
  <si>
    <t>People in neighborhood are bothersome</t>
  </si>
  <si>
    <t>B or -6: Not applicable||Blank or -9: Not reported||R or -8: Refused||X: People</t>
  </si>
  <si>
    <t>BADPRP</t>
  </si>
  <si>
    <t>Undesirable neighborhood/property bothersome</t>
  </si>
  <si>
    <t>B or -6: Not applicable||Blank or -9: Not reported||R or -8: Refused||X: Undesirable commercial, institutional, or industrial property</t>
  </si>
  <si>
    <t>BADSRV</t>
  </si>
  <si>
    <t>Poor city/county services are bothersome</t>
  </si>
  <si>
    <t>B or -6: Not applicable||Blank or -9: Not reported||R or -8: Refused||X: Poor city/county services</t>
  </si>
  <si>
    <t>CRIME</t>
  </si>
  <si>
    <t>Serious neighborhood crime in last 12 months</t>
  </si>
  <si>
    <t>2009;2007</t>
  </si>
  <si>
    <t>To the best of your knowledge, have any serious crimes occurred in your neighborhood in the past 12 months? For example, burglary, robbery, theft, rape, or murder?</t>
  </si>
  <si>
    <t>CRIMEA</t>
  </si>
  <si>
    <t>Neighborhood has neighborhood crime</t>
  </si>
  <si>
    <t>The following questions are concerned with specific aspects of your PRESENT neighborhood. Does the neighborhood have neighborhood crime?</t>
  </si>
  <si>
    <t>1: YES||2: NO||B or -6: Not applicable||Blank or -9: Not reported||D or -7: Don't know||R or -8: Refused</t>
  </si>
  <si>
    <t>CRIMEB</t>
  </si>
  <si>
    <t>Neighborhood crime bothersome</t>
  </si>
  <si>
    <t>Does the neighborhood crime bother you?</t>
  </si>
  <si>
    <t>CRIMEC</t>
  </si>
  <si>
    <t>Crime so bad you want to move</t>
  </si>
  <si>
    <t>Is it so objectionable that you would like to move from the neighborhood?</t>
  </si>
  <si>
    <t>LITTER</t>
  </si>
  <si>
    <t>Litter in neighborhood bothersome</t>
  </si>
  <si>
    <t>B or -6: Not applicable||Blank or -9: Not reported||R or -8: Refused||X: Litter or housing deterioration</t>
  </si>
  <si>
    <t>NOISE</t>
  </si>
  <si>
    <t>Noise in neighborhood is bothersome</t>
  </si>
  <si>
    <t>B or -6: Not applicable||Blank or -9: Not reported||R or -8: Refused||X: Noise</t>
  </si>
  <si>
    <t>NOISN1</t>
  </si>
  <si>
    <t>Hear neighbors through floor/walls/ceiling</t>
  </si>
  <si>
    <t>What about inside your building? How often, if ever, do you hear neighbors through the floors, walls or ceilings of your housing unit?</t>
  </si>
  <si>
    <t>1: Never (at most once per year)||2: Rarely (less than 2 times per month)||3: Sometimes (less than 2 times per week)||4: Frequently (2 or more times per week)||B or -6: Not applicable||Blank or -9: Not reported||D or -7: Don't know||R or -8: Refused</t>
  </si>
  <si>
    <t>NOISN2</t>
  </si>
  <si>
    <t>Loudness of neighbor's noise bothersome</t>
  </si>
  <si>
    <t>Is the loudness of the noise bothersome?</t>
  </si>
  <si>
    <t>NOISN3</t>
  </si>
  <si>
    <t>Timing of neighbor's noise bothersome</t>
  </si>
  <si>
    <t>Is the time of the noise bothersome?</t>
  </si>
  <si>
    <t>NOPROB</t>
  </si>
  <si>
    <t>Nothing bothersome in neighborhood</t>
  </si>
  <si>
    <t>B or -6: Not applicable||Blank or -9: Not reported||D or -7: Don't know||R or -8: Refused||X: No problem</t>
  </si>
  <si>
    <t>NPROBS</t>
  </si>
  <si>
    <t>Anything bothersome in neighborhood</t>
  </si>
  <si>
    <t>Is there anything about the neighborhood that bothers you?</t>
  </si>
  <si>
    <t>ODOR</t>
  </si>
  <si>
    <t>Neighborhood has bad smells</t>
  </si>
  <si>
    <t>Does the neighborhood have smoke, gas, or bad smells?</t>
  </si>
  <si>
    <t>ODORA</t>
  </si>
  <si>
    <t>The following questions are concerned with specific aspects of your PRESENT neighborhood. Does the neighborhood have smoke, gas, or bad smells?</t>
  </si>
  <si>
    <t>ODORB</t>
  </si>
  <si>
    <t>Neighborhood smells are bothersome</t>
  </si>
  <si>
    <t>Does the smoke, gas, or bad smells bother you?</t>
  </si>
  <si>
    <t>ODORC</t>
  </si>
  <si>
    <t>Smells are so bad you want to move</t>
  </si>
  <si>
    <t>SATPOL</t>
  </si>
  <si>
    <t>Neighborhood police protection satisfactory</t>
  </si>
  <si>
    <t>Do you have satisfactory police protection for this area?</t>
  </si>
  <si>
    <t>STRN</t>
  </si>
  <si>
    <t>Neighborhood has heavy street noise/traffic</t>
  </si>
  <si>
    <t>Now, I am going to ask you a few questions that are more NEIGHBORHOOD specific. Does your neighborhood have bothersome street noise or heavy traffic?</t>
  </si>
  <si>
    <t>STRNA</t>
  </si>
  <si>
    <t>The following questions are concerned with specific aspects of your PRESENT neighborhood. Does the neighborhood have street noise or heavy street traffic?</t>
  </si>
  <si>
    <t>STRNB</t>
  </si>
  <si>
    <t>Neighborhood street noise/traffic bothersome</t>
  </si>
  <si>
    <t>Does the street noise or heavy street traffic bother you?</t>
  </si>
  <si>
    <t>STRNC</t>
  </si>
  <si>
    <t>St. noise/traffic so bad you want to move</t>
  </si>
  <si>
    <t>SCH</t>
  </si>
  <si>
    <t>School Attendance and Quality</t>
  </si>
  <si>
    <t>Neighborhood public elementary school satisfactory</t>
  </si>
  <si>
    <t>This represents a slight change in skip pattern. Before 2009 this question was asked for households with children between 5 and 13 years , but reported in the publication for households with children 13 and younger. In 2009, this was asked only if children 13 and younger were present in the household.</t>
  </si>
  <si>
    <t>Is the public elementary school for this area satisfactory? (IF MORE THAN ONE PUBLIC ELEMENTARY SCHOOL, ASK ABOUT THE CLOSEST ONE TO THE SAMPLE UNIT.)</t>
  </si>
  <si>
    <t>SCHCLS</t>
  </si>
  <si>
    <t>Neighborhood public elementary school within 1 mile</t>
  </si>
  <si>
    <t>Before 2009, this was a dependent interviewing variable and was asked/verified if children between the ages of 5 and 13 were present in the household, though in the publication it was reported for households with children under 13. In 2009, this is no longer a dependent interviewing variable and was asked at each household where a child under 13 was present.</t>
  </si>
  <si>
    <t>Is that public elementary school within one mile of here?</t>
  </si>
  <si>
    <t>SCHHO</t>
  </si>
  <si>
    <t>Children in household schooled at home</t>
  </si>
  <si>
    <t>Do children attend a public school or a private school?</t>
  </si>
  <si>
    <t>B or -6: Not applicable||Blank or -9: Not reported||X: Home schooled</t>
  </si>
  <si>
    <t>SCHM</t>
  </si>
  <si>
    <t>How public elementary school compares academically</t>
  </si>
  <si>
    <t>Before 2009, SCHM in Codebook was listed as 'Public Elementary school so bad you want to move,' answer categories were 1) Yes, 2) No, B) Not applicable, and D) Don't know, and long description was 'Is it so unsatisfactory that you would like to move from the neighborhood?' Before 2009, all households with children between the ages of 5 and 13 were asked this question, though in the publication it was reported only for households with children 13 and younger. In 2009, this question was asked only if respondent said area elementary public school was unsatisfactory (SCH = 2). SCH was asked only of households with children under 13 -see SCH.</t>
  </si>
  <si>
    <t>How do you think your public elementary school compares academically to other public elementary schools in the area? Is it: (READ ANSWER CATEGORIES)</t>
  </si>
  <si>
    <t>1: Better||2: About the same||3: Worse||B or -6: Not applicable||D or -7: Don't know</t>
  </si>
  <si>
    <t>SCHNO</t>
  </si>
  <si>
    <t>Nobody in household attends school</t>
  </si>
  <si>
    <t>Does anyone in household attend a public school or a private school?</t>
  </si>
  <si>
    <t>B or -6: Not applicable||Blank or -9: Not reported||X: Does not attend school</t>
  </si>
  <si>
    <t>SCHOTH</t>
  </si>
  <si>
    <t>Someone in household attends other type of school</t>
  </si>
  <si>
    <t>B or -6: Not applicable||Blank or -9: Not reported||X: Other school (ungraded schools, special schools, preschools, early learning centers,</t>
  </si>
  <si>
    <t>SCHPRI</t>
  </si>
  <si>
    <t>Someone in household attends private school</t>
  </si>
  <si>
    <t>B or -6: Not applicable||Blank or -9: Not reported||X: Private school (K-12)</t>
  </si>
  <si>
    <t>SCHPUB</t>
  </si>
  <si>
    <t>Someone in household attends public school</t>
  </si>
  <si>
    <t>B or -6: Not applicable||Blank or -9: Not reported||D or -7: Don't know||R or -8: Refused||X: Public school (K-12)</t>
  </si>
  <si>
    <t>MOVFORCE</t>
  </si>
  <si>
    <t>Reason for Moving</t>
  </si>
  <si>
    <t>JMOVFORCE</t>
  </si>
  <si>
    <t>Flag indicating respondent, who moved in last two years, was forced to move by landlord, bank, government, or disaster</t>
  </si>
  <si>
    <t>Recent Movers</t>
  </si>
  <si>
    <t>INTSTATUS = '1' and ((([year of survey] - 2) &lt; MOVE) or ((([year of survey] - 2) = MOVE) and [month of survey] &lt;= MOVM)) and RESPONDENT = '1'</t>
  </si>
  <si>
    <t>In 2015 only one question was asked (MOVFORCE - Were you forced to move by a landlord, a bank or other financial institution, the government, or because of a disaster or fire?). In 2017 and later, the single MOVFORCE item was replaced with two items: MOVFORCE2 (Were you forced to move by a landlord, a bank or other financial institution, or the government?) and MOVDISAS (Were you forced to move because of a disaster or fire?). Also see MOVWHY.</t>
  </si>
  <si>
    <t>MOVWHY</t>
  </si>
  <si>
    <t>JMOVWHY</t>
  </si>
  <si>
    <t>Flag indicating what forced the respondent, who moved in last two years, to move</t>
  </si>
  <si>
    <t>MOVDISAS</t>
  </si>
  <si>
    <t>INTSTATUS = '1' and ((([year of survey] - 2) &lt; MOVE) or ((([year of survey] - 2) = MOVE) and [month of survey] &lt;= MOVM)) and RESPONDENT = '1' and MOVFORCE = '1'</t>
  </si>
  <si>
    <t>Were you forced to move because of a disaster or fire?</t>
  </si>
  <si>
    <t>1: Forced to move due to landlord, bank or other financial institution, or the government||2: Forced to move because of natural disaster or fire||N or -6: Not applicable</t>
  </si>
  <si>
    <t>RMJOB</t>
  </si>
  <si>
    <t>JRMJOB</t>
  </si>
  <si>
    <t>Flag indicating respondent, who moved in last two years, moved for job</t>
  </si>
  <si>
    <t>WMJOB</t>
  </si>
  <si>
    <t>INTSTATUS = '1' and ((([year of survey] - 2) &lt; MOVE) or ((([year of survey] - 2) = MOVE) and [month of survey] &lt;= MOVM)) and RESPONDENT = '1' and MOVFORCE &lt;&gt; '1'</t>
  </si>
  <si>
    <t>Did you choose to move for a new job or job transfer?</t>
  </si>
  <si>
    <t>RMOWNHH</t>
  </si>
  <si>
    <t>JRMOWNHH</t>
  </si>
  <si>
    <t>Flag indicating respondent, who moved in last two years, moved to form household</t>
  </si>
  <si>
    <t>WMONWHH</t>
  </si>
  <si>
    <t>Did you choose to move to form your own household?</t>
  </si>
  <si>
    <t>RMFAMILY</t>
  </si>
  <si>
    <t>JRMFAMILY</t>
  </si>
  <si>
    <t>Flag indicating respondent, who moved in last two years, moved for family</t>
  </si>
  <si>
    <t>WMFAMILY</t>
  </si>
  <si>
    <t>Did you choose to move to be closer to family, including for health reasons, economic reasons, or for any other reasons?</t>
  </si>
  <si>
    <t>RMCHANGE</t>
  </si>
  <si>
    <t>JRMCHANGE</t>
  </si>
  <si>
    <t>Flag indicating respondent, who moved in last two years, moved because of change in household</t>
  </si>
  <si>
    <t>WMCHANGE</t>
  </si>
  <si>
    <t>Did you choose to move because of a change in household or family size, including marriage, divorce, separation, or child birth or adoption?</t>
  </si>
  <si>
    <t>RMCOMMUTE</t>
  </si>
  <si>
    <t>JRMCOMMUTE</t>
  </si>
  <si>
    <t>Flag indicating respondent, who moved in last two years, moved to reduce commute</t>
  </si>
  <si>
    <t>WMCOMMUTE</t>
  </si>
  <si>
    <t>Did you choose to move to reduce commuting time?</t>
  </si>
  <si>
    <t>RMHOME</t>
  </si>
  <si>
    <t>JRMHOME</t>
  </si>
  <si>
    <t>Flag indicating respondent, who moved in last two years, moved for better home</t>
  </si>
  <si>
    <t>WMHOME</t>
  </si>
  <si>
    <t>Did you choose to move to upgrade to a larger home or a better quality home?</t>
  </si>
  <si>
    <t>RMCOSTS</t>
  </si>
  <si>
    <t>JRMCOSTS</t>
  </si>
  <si>
    <t>Flag indicating respondent, who moved in last two years, moved to reduce housing costs</t>
  </si>
  <si>
    <t>WMCOSTS</t>
  </si>
  <si>
    <t>Did you choose to move to reduce your housing costs?</t>
  </si>
  <si>
    <t>RMHOOD</t>
  </si>
  <si>
    <t>JRMHOOD</t>
  </si>
  <si>
    <t>Flag indicating respondent, who moved in last two years, moved to be in more desirable neighborhood</t>
  </si>
  <si>
    <t>WMHOOD</t>
  </si>
  <si>
    <t>Did you choose to move to be in a more desirable neighborhood?</t>
  </si>
  <si>
    <t>RMOTHER</t>
  </si>
  <si>
    <t>JRMOTHER</t>
  </si>
  <si>
    <t>Flag indicating respondent, who moved in last two years, moved for another reason</t>
  </si>
  <si>
    <t>WMOTHER</t>
  </si>
  <si>
    <t>Did you choose to move for some other reason?</t>
  </si>
  <si>
    <t>WHAVL</t>
  </si>
  <si>
    <t>JWHAVL</t>
  </si>
  <si>
    <t>Liked unit because only one available</t>
  </si>
  <si>
    <t>Now considering your home, what attracted you to THIS housing unit?</t>
  </si>
  <si>
    <t>WHDSN</t>
  </si>
  <si>
    <t>JWHDSN</t>
  </si>
  <si>
    <t>Liked unit because of room layout/design</t>
  </si>
  <si>
    <t>WHEXT</t>
  </si>
  <si>
    <t>JWHEXT</t>
  </si>
  <si>
    <t>Liked unit because of exterior appearance</t>
  </si>
  <si>
    <t>WHFIN</t>
  </si>
  <si>
    <t>JWHFIN</t>
  </si>
  <si>
    <t>Liked unit for financial reasons</t>
  </si>
  <si>
    <t>WHKIT</t>
  </si>
  <si>
    <t>JWHKIT</t>
  </si>
  <si>
    <t>Liked unit because of kitchen</t>
  </si>
  <si>
    <t>NEWHOUSE(2011,2009,2007,2005,2004,2003,2002,2001); HOUSHLD(1999,1998,1997)</t>
  </si>
  <si>
    <t>2011;2009;2007;2005;2004;2003;2002;2001;1999;1998;1997</t>
  </si>
  <si>
    <t>WHNHD</t>
  </si>
  <si>
    <t>JWHNHD</t>
  </si>
  <si>
    <t>Liked unit because of neighborhood</t>
  </si>
  <si>
    <t>Now, think about your home. People have many reasons for choosing their homes other than its location. What attracted you to the home? The neighborhood itself?</t>
  </si>
  <si>
    <t>WHOTH</t>
  </si>
  <si>
    <t>JWHOTH</t>
  </si>
  <si>
    <t>Liked unit for other reasons</t>
  </si>
  <si>
    <t>WHQUL</t>
  </si>
  <si>
    <t>JWHQUL</t>
  </si>
  <si>
    <t>Liked unit because of construction quality</t>
  </si>
  <si>
    <t>WHSIZ</t>
  </si>
  <si>
    <t>JWHSIZ</t>
  </si>
  <si>
    <t>Liked unit because of size</t>
  </si>
  <si>
    <t>WHYMOVE</t>
  </si>
  <si>
    <t>JHYMOV</t>
  </si>
  <si>
    <t>Main reason moved</t>
  </si>
  <si>
    <t>What was the MAIN reason you moved?</t>
  </si>
  <si>
    <t>. or -9: Not reported||0: All reasons of equal importance||1: Private company or person wanted to use it||2: Forced to leave by the government||3: Disaster loss (fire, flood, etc.)||4: New job or job transfer||5: To be closer to work/school/other||6: Other, financial/employment related||7: To establish own household||8: Needed a larger house or apartment||9: Married, widowed, divorced, or separated||10: Other, family/personal related||11: Wanted a better quality house (apartment)||12: Change from owner to renter OR renter to owner||13: Wanted lower rent or less expensive house to maintain||14: Other housing related reasons||15: Other Specify (Prior to 2005)||16: Other Specify (2005-2009)||17: Hurricane Katrina (2009 New Orleans metro survey only)||B or -6: Not applicable</t>
  </si>
  <si>
    <t>WHYRD</t>
  </si>
  <si>
    <t>JWHYRD</t>
  </si>
  <si>
    <t>Liked unit because of yard/trees/view</t>
  </si>
  <si>
    <t>WHYTOH</t>
  </si>
  <si>
    <t>JHYTOH</t>
  </si>
  <si>
    <t>Main reason this unit was chosen</t>
  </si>
  <si>
    <t>In 2011 and earlier, some of the response codes had different meanings. 3: Kitchen; 4: Size; 5: Exterior appearance; 6: Yard/trees/view; 7: Quality of construction; 8: Only one available. In addition, in 2013 response code 0 (All reasons equal) was dropped and replaced with 10: All reasons of equal importance.</t>
  </si>
  <si>
    <t>What was the MAIN reason you chose this housing unit?</t>
  </si>
  <si>
    <t>1: Financial reasons||2: Room layout/design||3: Size||4: Exterior appearance||5: Yard/trees/view||6: Quality of construction||7: Only one available||8: The neighborhood itself||9: Other-SPECIFY||10: All reasons of equal importance||B or -6: Not applicable||D or -7: Don't know||R or -8: Refused</t>
  </si>
  <si>
    <t>WHYTON</t>
  </si>
  <si>
    <t>JHYTON</t>
  </si>
  <si>
    <t>Main reason this neighborhood was chosen</t>
  </si>
  <si>
    <t>In 2011 and earlier, some of the response codes had different meanings. 3: Convenient to leisure activities; 5: Good schools; 6: Other public services; 8: House was an important consideration; 9: Other; and 0: All reasons equal. In addition, prior to 2013 response codes 10, 11, and 12 did not exist.</t>
  </si>
  <si>
    <t>What is the MAIN reason you chose this neighborhood?</t>
  </si>
  <si>
    <t>1: Convenient to job||2: Convenient to friends or relatives||3: Convenient to amenities||4: Convenient to public transportation||5: Other public services||6: Good schools||7: Looks/design of neighborhood||8: Safety||9: Familiarity with neighborhood||10: House was an important consideration||11: Other||12: All reasons equal||B or -6: Not applicable||D or -7: Don't know||R or -8: Refused</t>
  </si>
  <si>
    <t>WMCHEP</t>
  </si>
  <si>
    <t>JMCHEP</t>
  </si>
  <si>
    <t>Moved here for less expensive rent/maintenance</t>
  </si>
  <si>
    <t>What are the reasons you moved from your last residence?</t>
  </si>
  <si>
    <t>WMCHTN</t>
  </si>
  <si>
    <t>JMCHTN</t>
  </si>
  <si>
    <t>Moved here to own not rent or vice versa</t>
  </si>
  <si>
    <t>WMCLOS</t>
  </si>
  <si>
    <t>JMCLOS</t>
  </si>
  <si>
    <t>Moved to be closer to work/school/other</t>
  </si>
  <si>
    <t>WMCNDO</t>
  </si>
  <si>
    <t>JMCNDO</t>
  </si>
  <si>
    <t>Moved because unit was going condo/co-op</t>
  </si>
  <si>
    <t>In 2011, response codes 1 and 2 changed from Yes and No checked and not checked.</t>
  </si>
  <si>
    <t>Because that unit was going to become a condominium or cooperative?</t>
  </si>
  <si>
    <t>WMDISL</t>
  </si>
  <si>
    <t>JMDISL</t>
  </si>
  <si>
    <t>Moved because of disaster loss</t>
  </si>
  <si>
    <t>WMEVIC</t>
  </si>
  <si>
    <t>JMEVIC</t>
  </si>
  <si>
    <t>Main reason for moving - eviction</t>
  </si>
  <si>
    <t>WMFAML</t>
  </si>
  <si>
    <t>JMFAML</t>
  </si>
  <si>
    <t>Moved for other family/personal reasons</t>
  </si>
  <si>
    <t>WMFEMP</t>
  </si>
  <si>
    <t>JMFEMP</t>
  </si>
  <si>
    <t>Moved for other financial/employment reasons</t>
  </si>
  <si>
    <t>WMFORE</t>
  </si>
  <si>
    <t>JMFORE</t>
  </si>
  <si>
    <t>Moved for foreclosure reasons</t>
  </si>
  <si>
    <t>WMGOVP</t>
  </si>
  <si>
    <t>JMGOVP</t>
  </si>
  <si>
    <t>Moved because government using land/unit</t>
  </si>
  <si>
    <t>Did you leave because the government wanted to use the land or building for some other purpose?</t>
  </si>
  <si>
    <t>WMGOVT</t>
  </si>
  <si>
    <t>JMGOVT</t>
  </si>
  <si>
    <t>Force to move by government</t>
  </si>
  <si>
    <t>Because the government forced you to leave?</t>
  </si>
  <si>
    <t>WMHOUS</t>
  </si>
  <si>
    <t>JMHOUS</t>
  </si>
  <si>
    <t>Moved for other housing related reasons</t>
  </si>
  <si>
    <t>WMJOBS</t>
  </si>
  <si>
    <t>JMJOBS</t>
  </si>
  <si>
    <t>Moved for new job or job transfer</t>
  </si>
  <si>
    <t>WMLARG</t>
  </si>
  <si>
    <t>JMLARG</t>
  </si>
  <si>
    <t>Moved because needed larger unit</t>
  </si>
  <si>
    <t>WMMARR</t>
  </si>
  <si>
    <t>JMMARR</t>
  </si>
  <si>
    <t>Moved because of marital status change</t>
  </si>
  <si>
    <t>WMNFIT</t>
  </si>
  <si>
    <t>Moved because unit was condemned</t>
  </si>
  <si>
    <t>Because that residence was condemned by the government as unfit for occupancy?</t>
  </si>
  <si>
    <t>WMONHH</t>
  </si>
  <si>
    <t>JMONHH</t>
  </si>
  <si>
    <t>Moved to establish own household</t>
  </si>
  <si>
    <t>WMOTHR</t>
  </si>
  <si>
    <t>JMOTHR</t>
  </si>
  <si>
    <t>Moved for some other reason</t>
  </si>
  <si>
    <t>WMOWNR</t>
  </si>
  <si>
    <t>JMOWNR</t>
  </si>
  <si>
    <t>Moved because owner taking over unit</t>
  </si>
  <si>
    <t>Did you leave because the owner, or members of the owner's family were going to move into that residence?</t>
  </si>
  <si>
    <t>WMPRIV</t>
  </si>
  <si>
    <t>JMPRIV</t>
  </si>
  <si>
    <t>Moved because private company/person wants unit</t>
  </si>
  <si>
    <t>In addition to the reasons given, did you leave because a private company or person wanted to use it for some purpose?</t>
  </si>
  <si>
    <t>WMQUAL</t>
  </si>
  <si>
    <t>JMQUAL</t>
  </si>
  <si>
    <t>Moved to obtain higher quality unit</t>
  </si>
  <si>
    <t>WMREPR</t>
  </si>
  <si>
    <t>Moved because unit closed for repairs</t>
  </si>
  <si>
    <t>Because that residence was closed for repairs?</t>
  </si>
  <si>
    <t>WNAMEN</t>
  </si>
  <si>
    <t>JWNAMEN</t>
  </si>
  <si>
    <t>Chose neighborhood because of convenience to amenities</t>
  </si>
  <si>
    <t>People have many reasons for choosing the neighborhood in which they live, which are different from reasons for choosing a particular home. What attracted you to the neighborhood? Its convenience to amenities (like restaurants, theaters, sho</t>
  </si>
  <si>
    <t>WNFAMILR</t>
  </si>
  <si>
    <t>JWNFAMILR</t>
  </si>
  <si>
    <t>Chose neighborhood because of familiarity</t>
  </si>
  <si>
    <t>People have many reasons for choosing the neighborhood in which they live, which are different from reasons for choosing a particular home. What attracted you to the neighborhood? Your familiarity with the neighborhood?</t>
  </si>
  <si>
    <t>WNFUN</t>
  </si>
  <si>
    <t>JWNFUN</t>
  </si>
  <si>
    <t>Chose neighborhood for close leisure activity</t>
  </si>
  <si>
    <t>People's reasons for selecting a new neighborhood may be different from their reasons for choosing a particular home. What attracted you to this NEIGHBORHOOD?</t>
  </si>
  <si>
    <t>WNHOME</t>
  </si>
  <si>
    <t>JNHOME</t>
  </si>
  <si>
    <t>Chose neighborhood because of unit</t>
  </si>
  <si>
    <t>WNJOB</t>
  </si>
  <si>
    <t>JWNJOB</t>
  </si>
  <si>
    <t>Chose neighborhood because close to work</t>
  </si>
  <si>
    <t>WNLOOK</t>
  </si>
  <si>
    <t>JNLOOK</t>
  </si>
  <si>
    <t>Chose neighborhood for its looks/design</t>
  </si>
  <si>
    <t>WNOTHR</t>
  </si>
  <si>
    <t>JNOTHR</t>
  </si>
  <si>
    <t>Chose neighborhood for other reasons</t>
  </si>
  <si>
    <t>WNPEPL</t>
  </si>
  <si>
    <t>JNPEPL</t>
  </si>
  <si>
    <t>Chose neighborhood since close to friends/family</t>
  </si>
  <si>
    <t>WNSAFETY</t>
  </si>
  <si>
    <t>JWNSAFETY</t>
  </si>
  <si>
    <t>Chose neighborhood because of safety</t>
  </si>
  <si>
    <t>People have many reasons for choosing the neighborhood in which they live, which are different from reasons for choosing a particular home. What attracted you to the neighborhood? The safety of the neighborhood?</t>
  </si>
  <si>
    <t>WNSCH</t>
  </si>
  <si>
    <t>JWNSCH</t>
  </si>
  <si>
    <t>Chose neighborhood because of good schools</t>
  </si>
  <si>
    <t>WNSRV</t>
  </si>
  <si>
    <t>JWNSRV</t>
  </si>
  <si>
    <t>Chose neighborhood for other public services</t>
  </si>
  <si>
    <t>WNTRAN</t>
  </si>
  <si>
    <t>JNTRAN</t>
  </si>
  <si>
    <t>Chose neighborhood since close to public trans.</t>
  </si>
  <si>
    <t>SEARCHFAM</t>
  </si>
  <si>
    <t>Housing Search</t>
  </si>
  <si>
    <t>JSEARCHFAM</t>
  </si>
  <si>
    <t>Flag indicating respondent, who moved in last two years, found home through family, friends, or other word of mouth</t>
  </si>
  <si>
    <t>HEARHSFAM</t>
  </si>
  <si>
    <t>Did you find your home through family, friends, or other word of mouth?</t>
  </si>
  <si>
    <t>SEARCHNET</t>
  </si>
  <si>
    <t>JSEARCHNET</t>
  </si>
  <si>
    <t>Flag indicating respondent, who moved in last two years, found home through the Internet</t>
  </si>
  <si>
    <t>HEARHSNET</t>
  </si>
  <si>
    <t>Did you find your home on an internet site (such as Craig's List, apartment.com, realtor.com, or Zillow)?</t>
  </si>
  <si>
    <t>SEARCHPUB</t>
  </si>
  <si>
    <t>JSEARCHPUB</t>
  </si>
  <si>
    <t>Flag indicating respondent, who moved in last two years, found home through newspaper or publication</t>
  </si>
  <si>
    <t>HEARHSPUB</t>
  </si>
  <si>
    <t>Did you find your home in a newspaper or other publication?</t>
  </si>
  <si>
    <t>SEARCHREA</t>
  </si>
  <si>
    <t>JSEARCHREA</t>
  </si>
  <si>
    <t>Flag indicating respondent, who moved in last two years, found home through real estate agent</t>
  </si>
  <si>
    <t>HEARHSREA</t>
  </si>
  <si>
    <t>Did you find your home from talking with a real estate agent?</t>
  </si>
  <si>
    <t>SEARCHLIST</t>
  </si>
  <si>
    <t>JSEARCHLIST</t>
  </si>
  <si>
    <t>Flag indicating respondent, who moved in last two years, found home through apartment rental agency listing</t>
  </si>
  <si>
    <t>HEARHSLIST</t>
  </si>
  <si>
    <t>Did you find your home on an apartment rental agency listing?</t>
  </si>
  <si>
    <t>SEARCHSIGN</t>
  </si>
  <si>
    <t>JSEARCHSIGN</t>
  </si>
  <si>
    <t>Flag indicating respondent, who moved in last two years, found home through sign outside of building</t>
  </si>
  <si>
    <t>HEARHSSIGN</t>
  </si>
  <si>
    <t>Did you find your home on a sign on outside of building/house?</t>
  </si>
  <si>
    <t>SEARCHOTH</t>
  </si>
  <si>
    <t>JSEARCHOTH</t>
  </si>
  <si>
    <t>Flag indicating respondent, who moved in last two years, found home through some other way</t>
  </si>
  <si>
    <t>HEARHSOTH</t>
  </si>
  <si>
    <t>Did you find your home in some other way?</t>
  </si>
  <si>
    <t>SEARCHSTOP</t>
  </si>
  <si>
    <t>JSEARCHSTOP</t>
  </si>
  <si>
    <t>Reason for stopping housing search sooner than preferred</t>
  </si>
  <si>
    <t>SEARCHSTOP is determined using STOPLOOK (Did you end your housing search sooner than you would have liked?), STPLKTIME (Did you end your housing search because you had to move quickly and did not have time to fully explore your housing options?), and STPLKTRAV (because you had difficulty traveling to other neighborhoods to find preferred housing?).</t>
  </si>
  <si>
    <t>1: Yes, because had to move quickly||2: Yes, because had difficulty with travel||3: Yes, had to move quickly and had difficulty with travel||4: Yes, no reason given||5: No||N or -6: Not applicable</t>
  </si>
  <si>
    <t>NRATE</t>
  </si>
  <si>
    <t>JNRATE</t>
  </si>
  <si>
    <t>Rating of current neighborhood</t>
  </si>
  <si>
    <t>XNRATE</t>
  </si>
  <si>
    <t>Is this neighborhood better, worse, or about the same as your last neighborhood?</t>
  </si>
  <si>
    <t>1: Better||2: Worse||3: About the same||4: Same neighborhood||M or -9: Not reported||N or -6: Not applicable</t>
  </si>
  <si>
    <t>HRATE</t>
  </si>
  <si>
    <t>JHRATE</t>
  </si>
  <si>
    <t>Rating of current home</t>
  </si>
  <si>
    <t>XHRATE</t>
  </si>
  <si>
    <t>INTSTATUS = '1' and (((INTYR - 2) &lt; MOVE) or (((INTYR - 2) = MOVE) and INTMONTH &lt;= MOVM)) and RESPONDENT = '1'</t>
  </si>
  <si>
    <t>Is this housing unit better, worse, or about the same as your last home?</t>
  </si>
  <si>
    <t>1: Better||2: Worse||3: About the same||M or -9: Not reported||N or -6: Not applicable</t>
  </si>
  <si>
    <t>Current neighborhood better/worse than old one</t>
  </si>
  <si>
    <t>1: Better||2: Worse||3: About the same||4: Same neighborhood||B or -6: Not applicable||Blank or -9: Not reported||D or -7: Don't know||R or -8: Refused</t>
  </si>
  <si>
    <t>Current unit better/worse than old unit</t>
  </si>
  <si>
    <t>1: Better||2: Worse||3: About the same||B or -6: Not applicable||Blank or -9: Not reported||D or -7: Don't know||R or -8: Refused</t>
  </si>
  <si>
    <t>HEARHS</t>
  </si>
  <si>
    <t>How respondent learned about this unit</t>
  </si>
  <si>
    <t>HEARHS moved from Housing Costs to Recent Movers in 2011. In addition, new response categories were added and there was a minor change in wording.</t>
  </si>
  <si>
    <t>How did you first learn about this housing unit?</t>
  </si>
  <si>
    <t>1: Word of mouth||2: Daily newspaper||3: Weekly newspaper or giveaway publication||4: Craigslist||5: Realtor.com||6: Ad on a different internet site||7: Apartment rental agency listing||8: Talking with a real estate agent||9: Sign on outside of building||10: Billboard||11: Radio ad||12: Other||B or -6: Not applicable||Blank or -9: Not reported||D or -7: Don't know||R or -8: Refused</t>
  </si>
  <si>
    <t>LOOKHS</t>
  </si>
  <si>
    <t>Looked at both houses/mobile home &amp; apartments</t>
  </si>
  <si>
    <t>Did you look at both houses and apartments?</t>
  </si>
  <si>
    <t>1: Yes||2: No||3: Looked only at this unit||B or -6: Not applicable||Blank or -9: Not reported||D or -7: Don't know||R or -8: Refused</t>
  </si>
  <si>
    <t>LOOKNS</t>
  </si>
  <si>
    <t>Looked at other neighborhoods</t>
  </si>
  <si>
    <t>When you were going to move, did you look for a house/apartment in any neighborhood other than this?</t>
  </si>
  <si>
    <t>NLBSY</t>
  </si>
  <si>
    <t>Stopped looking at homes - too busy</t>
  </si>
  <si>
    <t>Some people look for new housing. Did you stop looking, because you...</t>
  </si>
  <si>
    <t>NLHPPY</t>
  </si>
  <si>
    <t>Stopped looking - happy with this unit</t>
  </si>
  <si>
    <t>NLMOBL</t>
  </si>
  <si>
    <t>Stopped looking - had trouble traveling</t>
  </si>
  <si>
    <t>NLMOV</t>
  </si>
  <si>
    <t>Stopped looking - had to move quickly</t>
  </si>
  <si>
    <t>NLNLIK</t>
  </si>
  <si>
    <t>Stopped looking - don't like looking</t>
  </si>
  <si>
    <t>NLNPR</t>
  </si>
  <si>
    <t>Stopped looking for no particular reason</t>
  </si>
  <si>
    <t>NLOTHR</t>
  </si>
  <si>
    <t>Stopped looking for some other reason</t>
  </si>
  <si>
    <t>NLUNK</t>
  </si>
  <si>
    <t>Stopped looking - didn't know of others</t>
  </si>
  <si>
    <t>NUMHS</t>
  </si>
  <si>
    <t># homes looked at before choosing this one</t>
  </si>
  <si>
    <t>About how many other homes did you look at before you chose this one?</t>
  </si>
  <si>
    <t>. or -9: Not reported||0:2: 0–2||3:99: 3–99||B or -6: Not applicable||D or -7: Don't know||R or -8: Refused</t>
  </si>
  <si>
    <t>MVG1LOC</t>
  </si>
  <si>
    <t>Mover Group 1 Details</t>
  </si>
  <si>
    <t>JMVG1LOC</t>
  </si>
  <si>
    <t>Flag indicating move was more than 50 miles (mover group 1)</t>
  </si>
  <si>
    <t>INTSTATUS = '1' and ((([year of survey] - 2) &lt; MOVE) or ((([year of survey] - 2) = MOVE) and [month of survey] &lt;= MOVM)) and MOVERGRP = '1'</t>
  </si>
  <si>
    <t>Respondents are first asked for the zip code of the previous address (XZIP). If they don't know, they are then asked if the move was more than 50 miles (XLOC). If the zip code was reported, that information was used by Census to determine if the location was more than 50 miles using the centroids of the current ZIP code and previous ZIP code.</t>
  </si>
  <si>
    <t>MVG1TYPE</t>
  </si>
  <si>
    <t>JMVG1TYPE</t>
  </si>
  <si>
    <t>Type of structure of former home (mover group 1)</t>
  </si>
  <si>
    <t>XUNIT</t>
  </si>
  <si>
    <t>This question is about where you lived just before moving here. Was that residence a ___.</t>
  </si>
  <si>
    <t>1: House||2: Apartment||3: Mobile home||4: Some other type of residence||M or -9: Not reported||N or -6: Not applicable</t>
  </si>
  <si>
    <t>MVG1TEN</t>
  </si>
  <si>
    <t>JMVG1TEN</t>
  </si>
  <si>
    <t>Tenure of former home (mover group 1)</t>
  </si>
  <si>
    <t>XTEN</t>
  </si>
  <si>
    <t>INTSTATUS = '1' and ((([year of survey] - 2) &lt; MOVE) or ((([year of survey] - 2) = MOVE) and [month of survey] &lt;= MOVM)) and MOVERGRP = '1' and MVG1TYPE in ('1' '2' '3' 'M')</t>
  </si>
  <si>
    <t>This question is about where you lived just before moving here. Was that home ___.</t>
  </si>
  <si>
    <t>1: Owned or being bought by someone in that household||2: Rented for cash||3: Occupied without payment of cash rent||N or -6: Not applicable</t>
  </si>
  <si>
    <t>MVG1PER</t>
  </si>
  <si>
    <t>JMVG1PER</t>
  </si>
  <si>
    <t>Number of people in former home (mover group 1)</t>
  </si>
  <si>
    <t>XPER</t>
  </si>
  <si>
    <t>This question is about where you lived just before moving here. How many people lived in that household just before the move?</t>
  </si>
  <si>
    <t>1 : 30: 1 to 30 people||M or -9: Not reported||N or -6: Not applicable</t>
  </si>
  <si>
    <t>MVG1STAT</t>
  </si>
  <si>
    <t>JMVG1STAT</t>
  </si>
  <si>
    <t>Flag indicating former home was owned/rented by someone in current home (mover group 1)</t>
  </si>
  <si>
    <t>MVGXSTAT is determined using XHEAD (Was that unit owned/rented by someone who moved here?) and XREL (Was it owned/rented by a relative?).</t>
  </si>
  <si>
    <t>1: Previous unit owned/rented by someone who moved here||2: Previous unit owned/rented by someone else - relative||3: Previous unit owned/rented by someone else - non-relative||M or -9: Not reported||N or -6: Not applicable</t>
  </si>
  <si>
    <t>MVG1COST</t>
  </si>
  <si>
    <t>JMVG1COST</t>
  </si>
  <si>
    <t>Comparison of housing costs to former home (mover group 1)</t>
  </si>
  <si>
    <t>XCOST</t>
  </si>
  <si>
    <t>INTSTATUS = '1' and ((([year of survey] - 2) &lt; MOVE) or ((([year of survey] - 2) = MOVE) and [month of survey] &lt;= MOVM)) and MOVERGRP = '1' and MVG1TYPE in ('1' '2 '3' 'M')</t>
  </si>
  <si>
    <t>When you moved, did your housing costs increase, decrease, or stay about the same?</t>
  </si>
  <si>
    <t>1: Increased||2: Decreased||3: Stayed about the same||M or -9: Not reported||N or -6: Not applicable</t>
  </si>
  <si>
    <t>JXUNIT</t>
  </si>
  <si>
    <t>Type of unit of previous residence</t>
  </si>
  <si>
    <t>RMOV</t>
  </si>
  <si>
    <t>If using single file version of AHS, this variable becomes: XUNIT1-XUNIT16</t>
  </si>
  <si>
    <t>Was that residence -</t>
  </si>
  <si>
    <t>1: A house?||2: An apartment?||3: A mobile home?||4: Or some other type of residence?||B or -6: Not applicable||Blank or -9: Not reported||D or -7: Don't know||R or -8: Refused</t>
  </si>
  <si>
    <t>JXTEN</t>
  </si>
  <si>
    <t>Tenure of previous residence</t>
  </si>
  <si>
    <t>If using single file version of AHS, this variable becomes: XTEN1-XTEN16</t>
  </si>
  <si>
    <t>Was that home -</t>
  </si>
  <si>
    <t>1: Owned or being bought by someone in that household?||2: Rented for cash?||3: Occupied without payment of cash rent?||B or -6: Not applicable</t>
  </si>
  <si>
    <t>JXPER</t>
  </si>
  <si>
    <t># people living in last unit before move</t>
  </si>
  <si>
    <t>If using single file version of AHS, this variable becomes: XPER1-XPER16</t>
  </si>
  <si>
    <t>How many people lived in that household just before the move?</t>
  </si>
  <si>
    <t>1:30: 1-30 people||B or -6: Not applicable||D or -7: Don't know||R or -8: Refused</t>
  </si>
  <si>
    <t>Current housing costs same as old unit</t>
  </si>
  <si>
    <t>If using single file version of AHS, this variable becomes: XCOST1-XCOST16</t>
  </si>
  <si>
    <t>When you moved, did your housing costs increase, decrease, or stay about the same including utilities and other costs. (Compare their share, if not whole household)</t>
  </si>
  <si>
    <t>1: Increase||2: Decrease||3: Stayed about the same||B or -6: Not applicable||Blank or -9: Not reported||D or -7: Don't know||R or -8: Refused</t>
  </si>
  <si>
    <t>MVCNT1</t>
  </si>
  <si>
    <t>JVCNT1</t>
  </si>
  <si>
    <t>Number of people in mover group #1</t>
  </si>
  <si>
    <t>. or -9: Not reported||1:30: 1-30||B or -6: Not applicable</t>
  </si>
  <si>
    <t>MVG2LOC</t>
  </si>
  <si>
    <t>Mover Group 2 Details</t>
  </si>
  <si>
    <t>JMVG2LOC</t>
  </si>
  <si>
    <t>Flag indicating move was more than 50 miles (mover group 2)</t>
  </si>
  <si>
    <t>INTSTATUS = '1' and ((([year of survey] - 2) &lt; MOVE) or ((([year of survey] - 2) = MOVE) and [month of survey] &lt;= MOVM)) and MOVERGRP = '2'</t>
  </si>
  <si>
    <t>MVG2TYPE</t>
  </si>
  <si>
    <t>JMVG2TYPE</t>
  </si>
  <si>
    <t>Type of structure of former home (mover group 2)</t>
  </si>
  <si>
    <t>MVG2TEN</t>
  </si>
  <si>
    <t>JMVG2TEN</t>
  </si>
  <si>
    <t>Tenure of former home (mover group 2)</t>
  </si>
  <si>
    <t>INTSTATUS = '1' and ((([year of survey] - 2) &lt; MOVE) or ((([year of survey] - 2) = MOVE) and [month of survey] &lt;= MOVM)) and MOVERGRP = '2' and MVG2TYPE in ('1' '2' '3' 'M')</t>
  </si>
  <si>
    <t>MVG2PER</t>
  </si>
  <si>
    <t>JMVG2PER</t>
  </si>
  <si>
    <t>Number of people in former home (mover group 2)</t>
  </si>
  <si>
    <t>MVG2STAT</t>
  </si>
  <si>
    <t>JMVG2STAT</t>
  </si>
  <si>
    <t>Flag indicating former home was owned/rented by someone in current home (mover group 2)</t>
  </si>
  <si>
    <t>MVG2COST</t>
  </si>
  <si>
    <t>JMVG2COST</t>
  </si>
  <si>
    <t>Comparison of housing costs to former home (mover group 2)</t>
  </si>
  <si>
    <t>MVCNT2</t>
  </si>
  <si>
    <t>JVCNT2</t>
  </si>
  <si>
    <t>Number of people in mover group #2</t>
  </si>
  <si>
    <t>MVG3LOC</t>
  </si>
  <si>
    <t>Mover Group 3 Details</t>
  </si>
  <si>
    <t>JMVG3LOC</t>
  </si>
  <si>
    <t>Flag indicating move was more than 50 miles (mover group 3)</t>
  </si>
  <si>
    <t>INTSTATUS = '1' and ((([year of survey] - 2) &lt; MOVE) or ((([year of survey] - 2) = MOVE) and [month of survey] &lt;= MOVM)) and MOVERGRP = '3'</t>
  </si>
  <si>
    <t>MVG3TYPE</t>
  </si>
  <si>
    <t>JMVG3TYPE</t>
  </si>
  <si>
    <t>Type of structure of former home (mover group 3)</t>
  </si>
  <si>
    <t>MVG3TEN</t>
  </si>
  <si>
    <t>JMVG3TEN</t>
  </si>
  <si>
    <t>Tenure of former home (mover group 3)</t>
  </si>
  <si>
    <t>INTSTATUS = '1' and ((([year of survey] - 2) &lt; MOVE) or ((([year of survey] - 2) = MOVE) and [month of survey] &lt;= MOVM)) and MOVERGRP = '3' and MVG3TYPE in ('1' '2' '3' 'M')</t>
  </si>
  <si>
    <t>MVG3PER</t>
  </si>
  <si>
    <t>JMVG3PER</t>
  </si>
  <si>
    <t>Number of people in former home (mover group 3)</t>
  </si>
  <si>
    <t>MVG3STAT</t>
  </si>
  <si>
    <t>JMVG3STAT</t>
  </si>
  <si>
    <t>Flag indicating former home was owned/rented by someone in current home (mover group 3)</t>
  </si>
  <si>
    <t>MVG3COST</t>
  </si>
  <si>
    <t>JMVG3COST</t>
  </si>
  <si>
    <t>Comparison of housing costs to former home (mover group 3)</t>
  </si>
  <si>
    <t>MVCNT3</t>
  </si>
  <si>
    <t>JVCNT3</t>
  </si>
  <si>
    <t>Number of people in mover group #3</t>
  </si>
  <si>
    <t>XCOND</t>
  </si>
  <si>
    <t>Person-Level Movers</t>
  </si>
  <si>
    <t>Previous residence was condo/co-op</t>
  </si>
  <si>
    <t>4 is an older 'Don't know' code. If using single file version of AHS, this variable becomes: XCOND1-XCOND16</t>
  </si>
  <si>
    <t>Was the previous residence part of a condominium or cooperative, or neither one?</t>
  </si>
  <si>
    <t>1: Cooperative||2: Condominium||3: Neither||4: Don't know||B or -6: Not applicable||Blank or -9: Not reported||D or -7: Don't know||R or -8: Refused</t>
  </si>
  <si>
    <t>XCOOP</t>
  </si>
  <si>
    <t>Previous residence was a cooperative</t>
  </si>
  <si>
    <t>If using single file version of AHS, this variable becomes: XCOOP1-XCOOP16</t>
  </si>
  <si>
    <t>For this survey, a cooperative is property that is owned by a corporation made up of resident shareholders. Co-op owners can live in their unit or rent it out. Is this what you mean when you say your former home was a cooperative?</t>
  </si>
  <si>
    <t>XHEAD</t>
  </si>
  <si>
    <t>JXHEAD</t>
  </si>
  <si>
    <t>Previous unit owned/rented by one who moved here</t>
  </si>
  <si>
    <t>If using single file version of AHS, this variable becomes: XHEAD1-XHEAD16</t>
  </si>
  <si>
    <t>Was that unit owned/rented by someone who moved here?</t>
  </si>
  <si>
    <t>XINUS</t>
  </si>
  <si>
    <t>Previous residence outside United States</t>
  </si>
  <si>
    <t>In 2011, the response codes changed from 'X' (positive response) to '1' (checked) and '2' (not checked). If using single file version of AHS, this variable becomes: XINUS1-XINUS16</t>
  </si>
  <si>
    <t>What city, county, and State did this person live in just before moving here?</t>
  </si>
  <si>
    <t>XREL</t>
  </si>
  <si>
    <t>Previous unit owner/rented by relative</t>
  </si>
  <si>
    <t>If using single file version of AHS, this variable becomes: XREL1-XREL16</t>
  </si>
  <si>
    <t>Was it owned by a relative?</t>
  </si>
  <si>
    <t>ALMV</t>
  </si>
  <si>
    <t>General (Recent Movers)</t>
  </si>
  <si>
    <t>JALMV</t>
  </si>
  <si>
    <t>All movers lived in same previous residence</t>
  </si>
  <si>
    <t>Earlier you told me (READ NAMES ABOVE) moved into this housing unit after another member?. Did you move here from the same previous residence?</t>
  </si>
  <si>
    <t>MOVGRP</t>
  </si>
  <si>
    <t>JOVGRP</t>
  </si>
  <si>
    <t>If using single file version of AHS, this variable becomes: MOVGRP1-MOVGRP16</t>
  </si>
  <si>
    <t>1:4: 1-4</t>
  </si>
  <si>
    <t>MVG</t>
  </si>
  <si>
    <t>JMVG (1997-200</t>
  </si>
  <si>
    <t>If using single file version of AHS, this variable becomes: MVG1-MVG16</t>
  </si>
  <si>
    <t>1:4: 1-4||B or -6: Not applicable</t>
  </si>
  <si>
    <t>PMOVM</t>
  </si>
  <si>
    <t>JPMOVM</t>
  </si>
  <si>
    <t>Month of previous move before this one</t>
  </si>
  <si>
    <t>NEWHOUSE(2011,2009,2007,2005,2004,2003,2002,2001); HOUSHLD(1999)</t>
  </si>
  <si>
    <t>2011;2009;2007;2005;2004;2003;2002;2001;1999</t>
  </si>
  <si>
    <t>When was the last time you moved before this? What month was that? @PMOVM (1) January (5) May (9) September (2) February (6) June (10) October (3) March (7) July (11) November (4) April (8) August (12) December</t>
  </si>
  <si>
    <t>PMOVYR</t>
  </si>
  <si>
    <t>JPMVYR</t>
  </si>
  <si>
    <t>Year of previous move before this one</t>
  </si>
  <si>
    <t>When was the last time you moved before this? ***ENTER 4 DIGIT YEAR*** @PMOVYR</t>
  </si>
  <si>
    <t>. or -9: Not reported||1900:2011: 1900-2011||B or -6: Not applicable||D or -7: Don't know||R or -8: Refused</t>
  </si>
  <si>
    <t>Mover group number</t>
  </si>
  <si>
    <t>. or -9: Not reported||1:3: 1-3</t>
  </si>
  <si>
    <t>TLRMOV</t>
  </si>
  <si>
    <t>Number of people moved into unit in last 2 years</t>
  </si>
  <si>
    <t>. or -9: Not reported||0:30: 0-30</t>
  </si>
  <si>
    <t>ZMVGRP</t>
  </si>
  <si>
    <t>Total Number of mover groups in the household</t>
  </si>
  <si>
    <t>Total number of mover groups in the household</t>
  </si>
  <si>
    <t>0:4: 0:4||B or -6: Not applicable</t>
  </si>
  <si>
    <t>HHMVG</t>
  </si>
  <si>
    <t>JHHMVG</t>
  </si>
  <si>
    <t>Recent mover group of householder</t>
  </si>
  <si>
    <t>Information for this variable is also stored in: MVG1</t>
  </si>
  <si>
    <t>ASTHMA</t>
  </si>
  <si>
    <t>Asthma and Air Quality</t>
  </si>
  <si>
    <t>JASTHMA</t>
  </si>
  <si>
    <t>Flag indicating household has child with asthma</t>
  </si>
  <si>
    <t>HOUSEHOLD(2015); NEWHOUSE(2011)</t>
  </si>
  <si>
    <t>2015;2011</t>
  </si>
  <si>
    <t>Healthy Homes</t>
  </si>
  <si>
    <t>INTSTATUS = '1' and (COUNT(5 &lt;= AGE &lt;= 17) &gt; 0) and SPLITSAMP = '2'</t>
  </si>
  <si>
    <t>Children must be between 5 and 17 years old to be eligible for the asthma questions. This item is part of the Group 2 Topical modules; use SP2WEIGHT to create weighted estimates.</t>
  </si>
  <si>
    <t>I'm going to ask you about children aged 5-17 that currently live in your home. Has a doctor or other health professional ever told you that any of these children have asthma?</t>
  </si>
  <si>
    <t>PASTHWHO</t>
  </si>
  <si>
    <t>JPASTHWHO</t>
  </si>
  <si>
    <t>Flag indicating person has asthma</t>
  </si>
  <si>
    <t>INTSTATUS = '1' and 5 &lt;= AGE &lt;= 17 and SPLITSAMP = '2'</t>
  </si>
  <si>
    <t>ASTHEMR</t>
  </si>
  <si>
    <t>JASTHEMR</t>
  </si>
  <si>
    <t>Flag indicating emergency room visit for asthma</t>
  </si>
  <si>
    <t>INTSTATUS = '1' and ASTHMA = '1' and SPLITSAMP = '2'</t>
  </si>
  <si>
    <t>During the last 12 months, did the youngest household member with asthma visit an emergency room or urgent care center because of asthma?</t>
  </si>
  <si>
    <t>ASTH1MED</t>
  </si>
  <si>
    <t>JASTH1MED</t>
  </si>
  <si>
    <t>Flag indicating quick relief asthma inhaler used in past 3 months</t>
  </si>
  <si>
    <t>ASTHMED1</t>
  </si>
  <si>
    <t>In the last 3 months, has the youngest household member with asthma used the kind of prescription asthma inhaler that gives quick relief from asthma symptoms during an attack? Include only medications prescribed by a health care professional.</t>
  </si>
  <si>
    <t>ASTH2MED</t>
  </si>
  <si>
    <t>JASTH2MED</t>
  </si>
  <si>
    <t>Frequency of preventative asthma medication use</t>
  </si>
  <si>
    <t>ASTHMED2</t>
  </si>
  <si>
    <t>Is the youngest household member with asthma now taking preventive asthma medication every day or almost every day, less often, or never?</t>
  </si>
  <si>
    <t>1: Every day||2: Less often||3: Never||M or -9: Not reported||N or -6: Not applicable</t>
  </si>
  <si>
    <t>MUST</t>
  </si>
  <si>
    <t>JMUST</t>
  </si>
  <si>
    <t>Frequency of musty smells within last 12 months</t>
  </si>
  <si>
    <t>This item is part of the Group 2 Topical modules; use SP2WEIGHT to create weighted estimates.</t>
  </si>
  <si>
    <t>In the last 12 months, how often have you noticed any musty smells inside your home?</t>
  </si>
  <si>
    <t>1: Daily||2: Weekly||3: Monthly||4: A few times||5: Never||M or -9 (2015 and later) | Blank or -9 (2013 and earlier): Not reported||M or -9 (2015 and later) | D or -7 (2013 and earlier): Not reported (2015 and later) | Don't Know (2013 and earlier)||M or -9 (2015 and later) | R or -8 (2013 and earlier): Not reported (2015 and later) | Refused (2013 and earlier)||N or -6 (2015 and later) | B or -6 (2013 and earlier): Not applicable</t>
  </si>
  <si>
    <t>SMKR</t>
  </si>
  <si>
    <t>JSMKR</t>
  </si>
  <si>
    <t>Frequency of smoking in home within last 12 months</t>
  </si>
  <si>
    <t>In the last 12 months, how often has anyone, including visitors, smoked tobacco inside your home?</t>
  </si>
  <si>
    <t>1: Daily||2: Weekly||3: Monthly||4: A few times||5: Never||M or -9: Not reported||N or -6: Not applicable</t>
  </si>
  <si>
    <t>SECSMK</t>
  </si>
  <si>
    <t>JSECSMK</t>
  </si>
  <si>
    <t>Frequency secondhand smoke entering home within last 12 months</t>
  </si>
  <si>
    <t>INTSTATUS = '1' and SMKR in ('4' '5' 'M') and SPLITSAMP = '2'</t>
  </si>
  <si>
    <t>In the last 12 months, how often has second-hand tobacco smoke entered inside your home from somewhere else in or around the building?</t>
  </si>
  <si>
    <t>RADONTEST</t>
  </si>
  <si>
    <t>JRADONTEST</t>
  </si>
  <si>
    <t>Flag indicating the home has been tested for radon</t>
  </si>
  <si>
    <t>RADTEST</t>
  </si>
  <si>
    <t>Has your home's air been tested for the presence of radon, a gas that is found in the air in some homes?</t>
  </si>
  <si>
    <t>RADONSUG</t>
  </si>
  <si>
    <t>JRADONSUG</t>
  </si>
  <si>
    <t>Flag indicating radon test results suggested household take action to reduce radon level</t>
  </si>
  <si>
    <t>RADSUG</t>
  </si>
  <si>
    <t>INTSTATUS = '1' and RADONTEST = '1' and SPLITSAMP = '2'</t>
  </si>
  <si>
    <t>Did the test results suggest you should take action to reduce the radon level?</t>
  </si>
  <si>
    <t>RADONACT</t>
  </si>
  <si>
    <t>JRADONACT</t>
  </si>
  <si>
    <t>Flag indicating household took action to reduce radon exposure</t>
  </si>
  <si>
    <t>RADACT</t>
  </si>
  <si>
    <t>INTSTATUS = '1' and RADONSUG = '1' and SPLITSAMP = '2'</t>
  </si>
  <si>
    <t>Has anything been done in your home to reduce the level of radon exposure?</t>
  </si>
  <si>
    <t>ASTHMED</t>
  </si>
  <si>
    <t>Daily medication for asthma</t>
  </si>
  <si>
    <t>In the last 12 months, has the youngest household member taken daily medicines for asthma to prevent symptoms?</t>
  </si>
  <si>
    <t>SMKVIS</t>
  </si>
  <si>
    <t>Visitor to the household smokes in home</t>
  </si>
  <si>
    <t>Do any visitors to the household smoke tobacco inside the home?</t>
  </si>
  <si>
    <t>TASB</t>
  </si>
  <si>
    <t>Unit tested for asbestos before purchase</t>
  </si>
  <si>
    <t>When ... bought this housing unit, did anyone make inquiries or have this housing unit inspected or tested for asbestos?</t>
  </si>
  <si>
    <t>TRADON</t>
  </si>
  <si>
    <t>Unit tested for radon before purchase</t>
  </si>
  <si>
    <t>When ... bought this housing unit, did anyone make inquiries or have this housing unit inspected or tested for radon?</t>
  </si>
  <si>
    <t>SAFEU7KD</t>
  </si>
  <si>
    <t>Safety Features</t>
  </si>
  <si>
    <t>JSAFEU7KD</t>
  </si>
  <si>
    <t>Flag indicating children under 7 live in or regularly visit the unit</t>
  </si>
  <si>
    <t>NOHHKID</t>
  </si>
  <si>
    <t>INTSTATUS = '1' and not (AGE &lt; 7) and SPLITSAMP = '2'</t>
  </si>
  <si>
    <t>SAFEU7KD is determined using NOHHKID (Do any children 6 years or younger visit your home on a regular basis?), which is only asked of units that have no regular household members 6 years or under already reported. This item is part of the Group 2 Topical modules; use SP2WEIGHT to create weighted estimates.</t>
  </si>
  <si>
    <t>OUTLET</t>
  </si>
  <si>
    <t>JOUTLET</t>
  </si>
  <si>
    <t>Presence of tamper resistant outlet covers</t>
  </si>
  <si>
    <t>INTSTATUS = '1' and SAFEU7KD = '1' and SPLITSAMP = '2'</t>
  </si>
  <si>
    <t>This question is only asked for units where a child 6 years or younger is either a household member or regular visitor to the home. This item is part of the Group 2 Topical modules; use SP2WEIGHT to create weighted estimates.</t>
  </si>
  <si>
    <t>How many of the electrical outlets in the home have child tamper-resistant outlet covers?</t>
  </si>
  <si>
    <t>1: All||2: Some||3: None||M or -9 (2015 and later) | Blank or -9 (2013 and earlier): Not reported||M or -9 (2015 and later) | D or -7 (2013 and earlier): Not reported (2015 and later) | Don't Know (2013 and earlier)||M or -9 (2015 and later) | R or -8 (2013 and earlier): Not reported (2015 and later) | Refused (2013 and earlier)||N or -6 (2015 and later) | B or -6 (2013 and earlier): Not applicable</t>
  </si>
  <si>
    <t>CHEMSTOR</t>
  </si>
  <si>
    <t>JCHEMSTOR</t>
  </si>
  <si>
    <t>Storage of chemicals, pesticides, cleaning supplies, and medicines</t>
  </si>
  <si>
    <t>INTSTATUS = '1' and ((SAFEU7KD = '1') or (COUNT(0 &lt;= AGE &lt;= 6) &gt; 0) and SPLITSAMP = '2'</t>
  </si>
  <si>
    <t>How many chemicals, pesticides, cleaning supplies, and medicines are stored out of the reach of young children?</t>
  </si>
  <si>
    <t>EXTCORD</t>
  </si>
  <si>
    <t>JEXTCORD</t>
  </si>
  <si>
    <t>Type of use and condition of extension cords</t>
  </si>
  <si>
    <t>EXTC</t>
  </si>
  <si>
    <t>EXTCORD is determined using EXTC (Do you use extension cords at home?) and EXTCOND(Are any of the extension cords used in the home cracked or worn?). This item is part of the Group 2 Topical modules; use SP2WEIGHT to create weighted estimates.</t>
  </si>
  <si>
    <t>1: Uses cracked or worn extension cords||2: Uses extension cords, but not cracked or worn||3: Does not use extension cords||M or -9: Not reported||N or -6: Not applicable</t>
  </si>
  <si>
    <t>POOLSAFE</t>
  </si>
  <si>
    <t>JPOOLSAFE</t>
  </si>
  <si>
    <t>Type of outdoor pool safety measures</t>
  </si>
  <si>
    <t>POOLACC</t>
  </si>
  <si>
    <t>POOLSAFE is determined using POOLASC (Do you have access to an outdoor swimming pool on this property?) and POOLFEN (Is there a fence at least 4 feet tall that goes all the way around the pool with a gate that closes and locks automatically?) Multifamily complexes that have a pool are assumed to have a fence (i.e., POOLSAFE = 1). This item is part of the Group 2 Topical modules; use SP2WEIGHT to create weighted estimates.</t>
  </si>
  <si>
    <t>1: Has fenced pool||2: Has non-fenced pool||3: Has pool, don't know if pool is fenced||4: No access to outdoor pool||M or -9: Not reported||N or -6: Not applicable</t>
  </si>
  <si>
    <t>STAIRS</t>
  </si>
  <si>
    <t>JSTAIRS</t>
  </si>
  <si>
    <t>Flag indicating presence of stairs within unit</t>
  </si>
  <si>
    <t>Does your home have any stairs inside, such as stairs to upstairs, basement, attic, etc.?</t>
  </si>
  <si>
    <t>STAIRRL</t>
  </si>
  <si>
    <t>JSTAIRRL</t>
  </si>
  <si>
    <t>Condition of stair railings inside unit</t>
  </si>
  <si>
    <t>INTSTATUS = '1' and STAIRS = '1' and SPLITSAMP = '2'</t>
  </si>
  <si>
    <t>Would you say that all, some, or none of the railings on the stairs inside your unit are firmly attached?</t>
  </si>
  <si>
    <t>1: All firmly attached||2: Some firmly attached||3: None firmly attached||4: No railings||M or -9 (2015 and later) | Blank or -9 (2013 and earlier): Not reported||M or -9 (2015 and later) | D or -7 (2013 and earlier): Not reported (2015 and later) | Don't Know (2013 and earlier)||M or -9 (2015 and later) | R or -8 (2013 and earlier): Not reported (2015 and later) | Refused (2013 and earlier)||N or -6 (2015 and later) | B or -6 (2013 and earlier): Not applicable</t>
  </si>
  <si>
    <t>SAFEU5KD</t>
  </si>
  <si>
    <t>Children under 5 live in or regularly visit household (recode)</t>
  </si>
  <si>
    <t>STAIRMIS</t>
  </si>
  <si>
    <t>JSTAIRMIS</t>
  </si>
  <si>
    <t>Flag indicating stairways have missing or broken railings</t>
  </si>
  <si>
    <t>INTSTATUS = '1' and STAIRS = '1' and STAIRRL &lt;&gt; '4' and SPLITSAMP = '2'</t>
  </si>
  <si>
    <t>Are there any missing or broken railings on the stairs inside your unit?</t>
  </si>
  <si>
    <t>STAIRBRK</t>
  </si>
  <si>
    <t>JSTAIRBRK</t>
  </si>
  <si>
    <t>Flag indicating stairways have missing or broken steps</t>
  </si>
  <si>
    <t>Are any of the steps missing or broken on these stairs?</t>
  </si>
  <si>
    <t>STAIRCOV</t>
  </si>
  <si>
    <t>JSTAIRCOV</t>
  </si>
  <si>
    <t>Flag indicating non-slip coverings on stairs</t>
  </si>
  <si>
    <t>Do the steps on these stairs have any type of nonslip covering such as fixed carpets, nonslip coatings, etc.?</t>
  </si>
  <si>
    <t>STAIRLGT</t>
  </si>
  <si>
    <t>JSTAIRLGT</t>
  </si>
  <si>
    <t>Flag indicating all staircases are well lit</t>
  </si>
  <si>
    <t>Are all of the staircases well lit?</t>
  </si>
  <si>
    <t>STAIRGAT</t>
  </si>
  <si>
    <t>JSTAIRGAT</t>
  </si>
  <si>
    <t>Flag indicating gates on the stairs</t>
  </si>
  <si>
    <t>INTSTATUS = '1' and STAIRS = '1' and (AGE &lt; 7 or SAFEU7KD = '1') and SPLITSAMP = '2'</t>
  </si>
  <si>
    <t>Do any of these stairs have gates?</t>
  </si>
  <si>
    <t>Extension cords used</t>
  </si>
  <si>
    <t>Do you use extension cords at home?</t>
  </si>
  <si>
    <t>BATTERY</t>
  </si>
  <si>
    <t>Smoke detector batteries replaced in last 6 months</t>
  </si>
  <si>
    <t>2011;2009;2007</t>
  </si>
  <si>
    <t>Have the batteries in your smoke detector been replaced in the past 6 months?</t>
  </si>
  <si>
    <t>COBATT</t>
  </si>
  <si>
    <t>Carbon monoxide detector batteries replaced in the last 6 months</t>
  </si>
  <si>
    <t>Have the batteries in the carbon monoxide detector been replaced in the past 6 months?</t>
  </si>
  <si>
    <t>COPWR</t>
  </si>
  <si>
    <t>Carbon monoxide detector power source</t>
  </si>
  <si>
    <t>Is the carbon monoxide detector powered by electricity, batteries, or both?</t>
  </si>
  <si>
    <t>1: Electricity||2: Batteries||3: Both||B or -6: Not applicable||Blank or -9: Not reported||D or -7: Don't know||R or -8: Refused</t>
  </si>
  <si>
    <t>FIREX</t>
  </si>
  <si>
    <t>Unit has a fire extinguisher</t>
  </si>
  <si>
    <t>Is there a fire extinguisher in the home that was purchased or recharged in the last 2 years?</t>
  </si>
  <si>
    <t>H20HT</t>
  </si>
  <si>
    <t>Hot water temperature checked</t>
  </si>
  <si>
    <t>Has anyone ever checked the temperature of the hot water?</t>
  </si>
  <si>
    <t>HMACAB</t>
  </si>
  <si>
    <t>JHMACAB</t>
  </si>
  <si>
    <t>Presence and use of wheelchair accessible kitchen cabinets</t>
  </si>
  <si>
    <t>Does your home currently have any of the following features? Does anyone in the household currently use this feature on a regular basis because of a physical limitation?</t>
  </si>
  <si>
    <t>1: Home has feature, and is currently used by a household member with a physical limitation||2: Home has feature, but is not currently used by a household member with a physical limitation||3: Home does not have feature||B or -6: Not applicable||Blank or -9: Not reported||D or -7: Don't know||R or -8: Refused</t>
  </si>
  <si>
    <t>HMBRL</t>
  </si>
  <si>
    <t>JHMBRL</t>
  </si>
  <si>
    <t>Presence and use of handrails or grab bars in bathroom</t>
  </si>
  <si>
    <t>HMBROOM</t>
  </si>
  <si>
    <t>JHMBROOM</t>
  </si>
  <si>
    <t>Presence and use of wheelchair accessible bathroom</t>
  </si>
  <si>
    <t>HMBST</t>
  </si>
  <si>
    <t>JHMBST</t>
  </si>
  <si>
    <t>Presence and use of built-in shower seats</t>
  </si>
  <si>
    <t>HMCLCTRL</t>
  </si>
  <si>
    <t>JHMCLCTRL</t>
  </si>
  <si>
    <t>Presence and use of wheelchair accessible climate controls</t>
  </si>
  <si>
    <t>HMCOUNT</t>
  </si>
  <si>
    <t>JHMCOUNT</t>
  </si>
  <si>
    <t>Presence and use of wheelchair accessible countertops</t>
  </si>
  <si>
    <t>HMELEVATE</t>
  </si>
  <si>
    <t>JHMELEVTE</t>
  </si>
  <si>
    <t>Presence and use of elevator in unit</t>
  </si>
  <si>
    <t>HMENTBD</t>
  </si>
  <si>
    <t>JHMENTBD</t>
  </si>
  <si>
    <t>Presence and use of bedroom on entry level</t>
  </si>
  <si>
    <t>HMENTBTH</t>
  </si>
  <si>
    <t>JHMENTBTH</t>
  </si>
  <si>
    <t>Presence and use of full bathroom on entry level</t>
  </si>
  <si>
    <t>HMHNDLE</t>
  </si>
  <si>
    <t>JHMHNDLE</t>
  </si>
  <si>
    <t>Presence and use of door handles instead of knobs</t>
  </si>
  <si>
    <t>HMHNDRL</t>
  </si>
  <si>
    <t>JHMHNDRL</t>
  </si>
  <si>
    <t>Presence and use of handrails or grab bars in unit</t>
  </si>
  <si>
    <t>HMKIT</t>
  </si>
  <si>
    <t>JHMKIT</t>
  </si>
  <si>
    <t>Presence and use of wheelchair accessible kitchen</t>
  </si>
  <si>
    <t>HMKITRY</t>
  </si>
  <si>
    <t>JHMKITRY</t>
  </si>
  <si>
    <t>Presence and use of kitchen trays/lazy susans</t>
  </si>
  <si>
    <t>HMLEVEL</t>
  </si>
  <si>
    <t>JHMLEVEL</t>
  </si>
  <si>
    <t>Presence and use of no steps between rooms</t>
  </si>
  <si>
    <t>HMORL</t>
  </si>
  <si>
    <t>JHMORL</t>
  </si>
  <si>
    <t>Presence and use of handrails or grab bars in other areas</t>
  </si>
  <si>
    <t>HMOUTLET</t>
  </si>
  <si>
    <t>JHMOUTET</t>
  </si>
  <si>
    <t>Presence and use of wheelchair accessible electrical outlets</t>
  </si>
  <si>
    <t>HMRAMPS</t>
  </si>
  <si>
    <t>JHMRAMPS</t>
  </si>
  <si>
    <t>Presence and use of ramps in unit</t>
  </si>
  <si>
    <t>HMSKLVR</t>
  </si>
  <si>
    <t>JHMSKLVR</t>
  </si>
  <si>
    <t>Presence and use of sink handles/levers</t>
  </si>
  <si>
    <t>HMSWITCH</t>
  </si>
  <si>
    <t>JHMSWITCH</t>
  </si>
  <si>
    <t>Presence and use of wheelchair accessible electrical switches</t>
  </si>
  <si>
    <t>HMTOILET</t>
  </si>
  <si>
    <t>JHMTOILET</t>
  </si>
  <si>
    <t>Presence and use of raised toilets</t>
  </si>
  <si>
    <t>HMWHEELN</t>
  </si>
  <si>
    <t>Number of wheelchair accessible features in unit (recode)</t>
  </si>
  <si>
    <t>0:7: 0-7||B or -6: Not applicable</t>
  </si>
  <si>
    <t>HMXWDR</t>
  </si>
  <si>
    <t>JHMXWDR</t>
  </si>
  <si>
    <t>Presence and use of extra-wide doors/hallways</t>
  </si>
  <si>
    <t>Unit has carbon monoxide detector</t>
  </si>
  <si>
    <t>Is a working carbon monoxide detector inside the home?</t>
  </si>
  <si>
    <t>Outdoor swimming pool</t>
  </si>
  <si>
    <t>Do you have access to an outdoor swimming pool on the property?</t>
  </si>
  <si>
    <t>POOLFEN</t>
  </si>
  <si>
    <t>Fence around pool</t>
  </si>
  <si>
    <t>Is there a fence at least 4 feet tall that goes all the way around the pool with a gate that closes and locks automatically?</t>
  </si>
  <si>
    <t>SMOKE</t>
  </si>
  <si>
    <t>Smoke detector</t>
  </si>
  <si>
    <t>Is a working smoke detector inside the home?</t>
  </si>
  <si>
    <t>SMOKPWR</t>
  </si>
  <si>
    <t>Smoke detector power source</t>
  </si>
  <si>
    <t>Is the smoke detector powered by electricity, batteries, or both?</t>
  </si>
  <si>
    <t>1: Electricity||2: Batteries||3: Electricity and batteries||B or -6: Not applicable||Blank or -9: Not reported||D or -7: Don't know||R or -8: Refused</t>
  </si>
  <si>
    <t>SPRNKLR</t>
  </si>
  <si>
    <t>Sprinkler system inside the unit</t>
  </si>
  <si>
    <t>Is a fire sprinkler system inside the home?</t>
  </si>
  <si>
    <t>WELLTYPE</t>
  </si>
  <si>
    <t>Water Quality</t>
  </si>
  <si>
    <t>JWELLTYPE</t>
  </si>
  <si>
    <t>Type of well</t>
  </si>
  <si>
    <t>WELLQ</t>
  </si>
  <si>
    <t>INTSTATUS = '1' and WATSOURCE = '2' and SPLITSAMP = '2'</t>
  </si>
  <si>
    <t>Is the well drilled or dug?</t>
  </si>
  <si>
    <t>1: Drilled||2: Dug||M or -9: Not reported||N or -6: Not applicable</t>
  </si>
  <si>
    <t>WELLUSERS</t>
  </si>
  <si>
    <t>JWELLUSERS</t>
  </si>
  <si>
    <t>Number of units served by this household's private well</t>
  </si>
  <si>
    <t>WELDUS1</t>
  </si>
  <si>
    <t>WELLUSERS is determined using WELDUS1 (Does that well provide water to 15 or more homes?) and WELDUS2 (How many homes does the well serve?). This item is part of the Group 2 Topical modules; use SP2WEIGHT to create weighted estimates.</t>
  </si>
  <si>
    <t>1: One||2: 2 to 5||3: 6 to 9||4: 10 to 14||5: 15 or more||M or -9: Not reported||N or -6: Not applicable</t>
  </si>
  <si>
    <t>WATSAFE</t>
  </si>
  <si>
    <t>JWATSAFE</t>
  </si>
  <si>
    <t>Flag indicating respondent thinks water is drinking and cooking</t>
  </si>
  <si>
    <t>WATERS</t>
  </si>
  <si>
    <t>In your opinion, is the water from this source safe for cooking and drinking?</t>
  </si>
  <si>
    <t>WATDRINK</t>
  </si>
  <si>
    <t>JWATDRINK</t>
  </si>
  <si>
    <t>Source of drinking water</t>
  </si>
  <si>
    <t>WATERD</t>
  </si>
  <si>
    <t>INTSTATUS = '1' and WATSAFE = '2' and SPLITSAMP = '2'</t>
  </si>
  <si>
    <t>Where do you get your water for drinking?</t>
  </si>
  <si>
    <t>1: Unfiltered tap water||2: Filtered tap water||3: Commercial bottled water||4: Other||M or -9: Not reported||N or -6: Not applicable</t>
  </si>
  <si>
    <t>WATTEMP</t>
  </si>
  <si>
    <t>JWATTEMP</t>
  </si>
  <si>
    <t>Type of accessibility and monitoring of hot water heater</t>
  </si>
  <si>
    <t>H20MF</t>
  </si>
  <si>
    <t>WATTEMP is determined using H20MF (Do you have access to the water heater for your unit?) and H20HT (Has anyone ever checked the temperature of your hot water?). This item is part of the Group 2 Topical modules; use SP2WEIGHT to create weighted estimates.</t>
  </si>
  <si>
    <t>1: Yes||2: No||3: No access to water heater||M or -9: Not reported||N or -6: Not applicable</t>
  </si>
  <si>
    <t>WELL</t>
  </si>
  <si>
    <t>Well drilled or dug</t>
  </si>
  <si>
    <t>A q-code error in the 2003 National Survey caused some ineligible households to be asked the verify version of the question rather than the- Is the well drilled or dug? - question. This causes the number of not reported drilled versus dug wells to double from 2001 to 2003 in the data.</t>
  </si>
  <si>
    <t>1: Drilled||2: Dug||B or -6: Not applicable||Blank or -9: Not reported||D or -7: Don't know||R or -8: Refused</t>
  </si>
  <si>
    <t>WELDUS</t>
  </si>
  <si>
    <t>JELDUS</t>
  </si>
  <si>
    <t>Number of units this water source serves</t>
  </si>
  <si>
    <t>How many homes does the water source serve?</t>
  </si>
  <si>
    <t>1: Only this home||2: 2 to 5||3: 6 to 9||4: 10 to 14||5: 15 or more||B or -6: Not applicable</t>
  </si>
  <si>
    <t>WELLDIS</t>
  </si>
  <si>
    <t>Has disinfected well</t>
  </si>
  <si>
    <t>Since you've occupied your home, has the well ever been disinfected?</t>
  </si>
  <si>
    <t>WELLDIS2</t>
  </si>
  <si>
    <t>Has been advised by health authorities to disinfect well</t>
  </si>
  <si>
    <t>Have you been advised by health authorities to disinfect the well?</t>
  </si>
  <si>
    <t>JATERS</t>
  </si>
  <si>
    <t>Water safe for drinking &amp; cooking</t>
  </si>
  <si>
    <t>1: Public or private water system||2: Individual well||3: Spring||4: Cistern||5: Stream or lake||6: Commercial bottled water||7: Other; SPECIFY||B or -6: Not applicable||Blank or -9: Not reported||D or -7: Don't know||R or -8: Refused</t>
  </si>
  <si>
    <t>TWATER</t>
  </si>
  <si>
    <t>Water quality tested before purchase</t>
  </si>
  <si>
    <t>When ... bought this housing unit, did anyone make inquiries or have this housing unit inspected or tested for water quality?</t>
  </si>
  <si>
    <t>Access to water heater</t>
  </si>
  <si>
    <t>Do you have access to the water heater for the unit?</t>
  </si>
  <si>
    <t>FSWORRY</t>
  </si>
  <si>
    <t>Food Security</t>
  </si>
  <si>
    <t>JFSWORRY</t>
  </si>
  <si>
    <t>Adults in the household worried food would run out before there was money to buy more, in the last 30 days</t>
  </si>
  <si>
    <t>This item is part of the Group 1 Topical modules; use SP1WEIGHT to create weighted estimates.</t>
  </si>
  <si>
    <t>I worried whether my food would run out before I got money to buy more. Was that often true, sometimes true, or never true in the last 30 days?</t>
  </si>
  <si>
    <t>1: Often true||2: Sometimes true||3: Never true||M or -9: Not reported||N or -6: Not applicable</t>
  </si>
  <si>
    <t>FSLAST</t>
  </si>
  <si>
    <t>JFSLAST</t>
  </si>
  <si>
    <t>Food didn't last and the household couldn't afford to buy more, in the last 30 days</t>
  </si>
  <si>
    <t>The food I bought just didn't last, and I didn't have money to get more.</t>
  </si>
  <si>
    <t>FSAFFORD</t>
  </si>
  <si>
    <t>JFSAFFORD</t>
  </si>
  <si>
    <t>Adults in the household couldn't afford to eat balanced meals, in the last 30 days</t>
  </si>
  <si>
    <t>I couldn't afford to eat balanced meals</t>
  </si>
  <si>
    <t>FSSKIPMEAL</t>
  </si>
  <si>
    <t>JFSSKIPMEAL</t>
  </si>
  <si>
    <t>Flag indicating adults in the household cut or skipped meals, in the last 30 days</t>
  </si>
  <si>
    <t>INTSTATUS = '1' and SPLITSAMP = '1' and (FSWORRY in ('1' '2') or FSLAST in ('1' '2') or FSAFFORD in ('1' '2'))</t>
  </si>
  <si>
    <t>In the last 30 days, did you ever cut the size of your meals or skip meals because there wasn't enough money for food?</t>
  </si>
  <si>
    <t>FSMEALDAYS</t>
  </si>
  <si>
    <t>JFSMEALDAYS</t>
  </si>
  <si>
    <t>Number of days adults in the household cut or skipped meals, in the last 30 days</t>
  </si>
  <si>
    <t>INTSTATUS = '1' and SPLITSAMP = '1' and (FSWORRY in ('1' '2') or FSLAST in ('1' '2') or FSAFFORD in ('1' '2') ) and FSSKIPMEAL = '1'</t>
  </si>
  <si>
    <t>In the last 30 days, how many days did you cut or skip meals?</t>
  </si>
  <si>
    <t>0 : 30: 0 to 30 days||M or -9: Not reported||N or -6: Not applicable</t>
  </si>
  <si>
    <t>FSEATLESS</t>
  </si>
  <si>
    <t>JFSEATLESS</t>
  </si>
  <si>
    <t>Flag indicating adults in the household ate less than they felt they should because there wasn't enough money for food, in the last 30 days</t>
  </si>
  <si>
    <t>INTSTATUS = '1' and SPLITSAMP = '1' and (FSWORRY in ('1' '2') or FSLAST in ('1' '2') or FSAFFORD in ('1' '2') )</t>
  </si>
  <si>
    <t>In the last 30 days, did you ever eat less than you felt you should because there wasn't enough money for food?</t>
  </si>
  <si>
    <t>FSHUNGRY</t>
  </si>
  <si>
    <t>JFSHUNGRY</t>
  </si>
  <si>
    <t>Flag indicating adults in the household were hungry due to not having money for food, in the last 30 days</t>
  </si>
  <si>
    <t>In the last 30 days, were you ever hungry but didn't eat because there wasn't enough money for food?</t>
  </si>
  <si>
    <t>FSLOSTWGT</t>
  </si>
  <si>
    <t>JFSLOSTWGT</t>
  </si>
  <si>
    <t>Flag indicating adults in the household lost weight due to not having money for food, in the last 30 days</t>
  </si>
  <si>
    <t>In the last 30 days, did you lose weight because there wasn't enough money for food?</t>
  </si>
  <si>
    <t>FSNOFOOD</t>
  </si>
  <si>
    <t>JFSNOFOOD</t>
  </si>
  <si>
    <t>Flag indicating adults in the household didn't eat for a whole day, in the last 30 days</t>
  </si>
  <si>
    <t>FSSKIP24</t>
  </si>
  <si>
    <t>INTSTATUS = '1' and SPLITSAMP = '1' and (FSWORRY in ('1' '2') or FSLAST in ('1' '2') or FSAFFORD in ('1' '2')) and (FSSKIPMEAL = '1' or FSEATLESS = '1' or FSHUNGRY = '1' or FSLOSTWGT = '1')</t>
  </si>
  <si>
    <t>In the last 30 days, did you ever not eat for a whole day because there wasn't enough money for food?</t>
  </si>
  <si>
    <t>FSNODAYS</t>
  </si>
  <si>
    <t>JFSNODAYS</t>
  </si>
  <si>
    <t>Number of days adults in the household did not eat, in the last 30 days</t>
  </si>
  <si>
    <t>FSSKIPDAYS</t>
  </si>
  <si>
    <t>INTSTATUS = '1' and SPLITSAMP = '1' and (FSWORRY in ('1' '2') or FSLAST in ('1' '2') or FSAFFORD in ('1' '2') ) and (FSSKIPMEAL = '1' or FSEATLESS = '1' or FSHUNGRY = '1' or FSLOSTWGT = '1') and FSNOFOOD = '1'</t>
  </si>
  <si>
    <t>In the last 30 days, how many days did you not eat for a whole day because there wasn't enough money for food?</t>
  </si>
  <si>
    <t>FSSTATUS</t>
  </si>
  <si>
    <t>JFSSTATUS</t>
  </si>
  <si>
    <t>Rating of overall food security of the household</t>
  </si>
  <si>
    <t>1: High food security among adults||2: Marginal food security among adults||3: Low food security among adults||4: Very low food security among adults||5: Unknown food security among adults||N or -6: Not applicable</t>
  </si>
  <si>
    <t>HCAVICE</t>
  </si>
  <si>
    <t>Housing Counseling</t>
  </si>
  <si>
    <t>JHCAVICE</t>
  </si>
  <si>
    <t>Flag indicating the respondent received advice or counseling from a professional housing counselor in the last two years</t>
  </si>
  <si>
    <t>In the last two years, have you received advice or counseling from a professional housing counselor?</t>
  </si>
  <si>
    <t>HCOORR</t>
  </si>
  <si>
    <t>JHCOORR</t>
  </si>
  <si>
    <t>Flag indicating type of housing counseling advice</t>
  </si>
  <si>
    <t>INTSTATUS = '1' and SPLITSAMP = '1' and HCAVICE = 1</t>
  </si>
  <si>
    <t>Was that advice related to homeownership, renting, or both?</t>
  </si>
  <si>
    <t>1: Owning||2: Renting||3: Both||M or -9: Not reported||N or -6: Not applicable</t>
  </si>
  <si>
    <t>HCOWNBUY</t>
  </si>
  <si>
    <t>JHCOWNBUY</t>
  </si>
  <si>
    <t>Flag indicating housing counseling advice was to help with a decision to purchase a new home</t>
  </si>
  <si>
    <t>HCOWN</t>
  </si>
  <si>
    <t>INTSTATUS = '1' and SPLITSAMP = '1' and HCAVICE = 1 and HCOORR in ('1' '2' '3')</t>
  </si>
  <si>
    <t>Was that advice ___ (Mark all that apply)</t>
  </si>
  <si>
    <t>HCOWNFORE</t>
  </si>
  <si>
    <t>JHCOWNFORE</t>
  </si>
  <si>
    <t>Flag indicating housing counseling advice was to help avoid foreclosure</t>
  </si>
  <si>
    <t>HCOWNREFI</t>
  </si>
  <si>
    <t>JHCOWNREFI</t>
  </si>
  <si>
    <t>Flag indicating housing counseling advice was to help refinance or to obtain a reverse mortgage</t>
  </si>
  <si>
    <t>HCOWNCON</t>
  </si>
  <si>
    <t>JHCOWNCON</t>
  </si>
  <si>
    <t>Flag indicating housing counseling advice was to resolve a conflict with a homeowners association, neighbor or former owner</t>
  </si>
  <si>
    <t>HCOWNOTH</t>
  </si>
  <si>
    <t>JHCOWNOTH</t>
  </si>
  <si>
    <t>Flag indicating housing counseling advice was for some other reason related to owning</t>
  </si>
  <si>
    <t>HCRENTFAIR</t>
  </si>
  <si>
    <t>JHCRENTFAIR</t>
  </si>
  <si>
    <t>Flag indicating housing counseling advice was to understand the rights with respect to Fair Housing</t>
  </si>
  <si>
    <t>HCRENT</t>
  </si>
  <si>
    <t>HCRENTEVIC</t>
  </si>
  <si>
    <t>JHCRENTEVIC</t>
  </si>
  <si>
    <t>Flag indicating housing counseling advice was to help avoid eviction</t>
  </si>
  <si>
    <t>HCRENTLLRD</t>
  </si>
  <si>
    <t>JHCRENTLLRD</t>
  </si>
  <si>
    <t>Flag indicating housing counseling advice was to mediate a conflict with the landlord</t>
  </si>
  <si>
    <t>HCRENTNGH</t>
  </si>
  <si>
    <t>JHCRENTNGH</t>
  </si>
  <si>
    <t>Flag indicating housing counseling advice was to help mediate a conflict with a neighbor or roommate</t>
  </si>
  <si>
    <t>HCRENTOTH</t>
  </si>
  <si>
    <t>JHCRENTOTH</t>
  </si>
  <si>
    <t>Flag indicating housing counseling advice was for some other reason related to renting</t>
  </si>
  <si>
    <t>HCPAY</t>
  </si>
  <si>
    <t>JHCPAY</t>
  </si>
  <si>
    <t>Flag indicating respondent paid a fee for the housing counseling</t>
  </si>
  <si>
    <t>Did you pay a fee for housing counseling?</t>
  </si>
  <si>
    <t>HCAMT</t>
  </si>
  <si>
    <t>JHCAMT</t>
  </si>
  <si>
    <t>Amount of housing counseling fee</t>
  </si>
  <si>
    <t>INTSTATUS = '1' and SPLITSAMP = '1' and HCAVICE = 1 and HCPAY = '1'</t>
  </si>
  <si>
    <t>Rounded</t>
  </si>
  <si>
    <t>How much did you pay for housing counseling?</t>
  </si>
  <si>
    <t>1 : 9996: $1 to $9,996||9997: $9,997 or more||M or -9: Not reported||N or -6: Not applicable</t>
  </si>
  <si>
    <t>HCHELP</t>
  </si>
  <si>
    <t>JHCHELP</t>
  </si>
  <si>
    <t>Flag indicating the housing counseling was helpful in answering questions or resolving housing issue</t>
  </si>
  <si>
    <t>Was the housing counseling you received helpful in answering your questions or resolving your housing issue?</t>
  </si>
  <si>
    <t>ARTACCESS</t>
  </si>
  <si>
    <t>Art</t>
  </si>
  <si>
    <t>JARTACCESS</t>
  </si>
  <si>
    <t>Flag indicating access to arts and cultural events played role in neighborhood choice</t>
  </si>
  <si>
    <t>Did convenient access to arts and cultural events play a role in choosing your current neighborhood?</t>
  </si>
  <si>
    <t>ARTNEARBY</t>
  </si>
  <si>
    <t>JARTNEARBY</t>
  </si>
  <si>
    <t>Rating of the importance of living near arts and cultural events</t>
  </si>
  <si>
    <t>How important for you is living conveniently near arts and cultural events?</t>
  </si>
  <si>
    <t>1: Very important||2: Important||3: Not important||M or -9: Not reported||N or -6: Not applicable</t>
  </si>
  <si>
    <t>ARTSATIS</t>
  </si>
  <si>
    <t>JARTSATIS</t>
  </si>
  <si>
    <t>Rating of satisfaction with arts and cultural events in neighborhood</t>
  </si>
  <si>
    <t>INTSTATUS = '1' and SPLITSAMP = '1' and ARTNEARBY &lt;&gt; '3'</t>
  </si>
  <si>
    <t>In the place where you currently live, how satisfied are you with access to arts and cultural events?</t>
  </si>
  <si>
    <t>1: Very satisfied||2: Satisfied||3: Not satisfied||M or -9: Not reported||N or -6: Not applicable</t>
  </si>
  <si>
    <t>ARTIMPROVE</t>
  </si>
  <si>
    <t>JARTIMPROVE</t>
  </si>
  <si>
    <t>Agree or disagree: Arts and cultural events improve neighborhood quality</t>
  </si>
  <si>
    <t>Do you agree or disagree that the presence of arts and cultural events improves the overall quality of your neighborhood?</t>
  </si>
  <si>
    <t>ARTATTRACT</t>
  </si>
  <si>
    <t>JARTATTRACT</t>
  </si>
  <si>
    <t>Agree or disagree: Arts and cultural events attract tourists</t>
  </si>
  <si>
    <t>ARTATTRACTS</t>
  </si>
  <si>
    <t>Agree or disagree: In your neighborhood, arts and cultural events attract tourists?</t>
  </si>
  <si>
    <t>ARTJOBS</t>
  </si>
  <si>
    <t>JARTJOBS</t>
  </si>
  <si>
    <t>Agree or Disagree: Arts and cultural events create employment opportunities</t>
  </si>
  <si>
    <t>Agree or disagree: In your neighborhood, arts and cultural events create employment opportunities?</t>
  </si>
  <si>
    <t>ARTECON</t>
  </si>
  <si>
    <t>JARTECON</t>
  </si>
  <si>
    <t>Agree or Disagree: Arts and cultural events improve local economy</t>
  </si>
  <si>
    <t>Agree or disagree: In your neighborhood, arts and cultural events improve the local economy as a whole?</t>
  </si>
  <si>
    <t>ARTSOC</t>
  </si>
  <si>
    <t>JARTSOC</t>
  </si>
  <si>
    <t>Agree or Disagree: Arts and cultural events provide opportunities for greater social interaction</t>
  </si>
  <si>
    <t>Agree or disagree: In your neighborhood, arts and cultural events provide opportunities for greater social interaction?</t>
  </si>
  <si>
    <t>ARTAWARE</t>
  </si>
  <si>
    <t>JARTAWARE</t>
  </si>
  <si>
    <t>Agree or Disagree: Arts and cultural events encourage understanding and awareness of other people or cultures</t>
  </si>
  <si>
    <t>Agree or disagree: In your neighborhood, arts and cultural events encourage greater understanding and awareness of other people or cultures?</t>
  </si>
  <si>
    <t>ARTIDENT</t>
  </si>
  <si>
    <t>JARTIDENT</t>
  </si>
  <si>
    <t>Agree or Disagree: Arts and cultural events improve image and identity of neighborhood</t>
  </si>
  <si>
    <t>Agree or disagree: In your neighborhood, arts and cultural events improve the image and identity of your neighborhood?</t>
  </si>
  <si>
    <t>DBMISSMORT</t>
  </si>
  <si>
    <t>Owners</t>
  </si>
  <si>
    <t>JDBMISSMORT</t>
  </si>
  <si>
    <t>Inability to pay mortgage</t>
  </si>
  <si>
    <t>HOUSEHOLD(2017); NEWHOUSE(2013)</t>
  </si>
  <si>
    <t>2017;2013</t>
  </si>
  <si>
    <t>Delinquency</t>
  </si>
  <si>
    <t>DBMISSMORT is determined using DBUNPDLN (Earlier you mentioned that you own this home. In the last 3 months, has there been a time when you received a notice of missed payment or late payment fee from the mortgage or home equity lender?) and DBMORTPAY (For how many of the last 3 months?). The 2013 PUF has this variable, but with different response codes.</t>
  </si>
  <si>
    <t>1: Received a notice one of the last three months||2: Received a notice two of the last three months||3: Received a notice three of the last three months||4: Received a notice, time period not reported||5: No notice||N or -6 (2015 and later) | B or -6 (2013 and earlier): Not applicable||M or -9 (2015 and later) | D or -7 (2013 and earlier): Not reported (2015 and later) | Don't Know (2013 and earlier)||M or -9 (2015 and later) | R or -8 (2013 and earlier): Not reported (2015 and later) | Refused (2013 and earlier)||M or -9 (2015 and later) | Blank or -9 (2013 and earlier): Not reported</t>
  </si>
  <si>
    <t>DBMORTFORC</t>
  </si>
  <si>
    <t>JDBMORTFORC</t>
  </si>
  <si>
    <t>Receipt of foreclosure notice</t>
  </si>
  <si>
    <t>The 2013 PUF also has this variable.</t>
  </si>
  <si>
    <t>Have you received a notice that the current mortgage was going to be foreclosed on?</t>
  </si>
  <si>
    <t>1: Yes||2: No||N or -6 (2015 and later) | B or -6 (2013 and earlier): Not applicable||M or -9 (2015 and later) | D or -7 (2013 and earlier): Not reported (2015 and later) | Don't Know (2013 and earlier)||M or -9 (2015 and later) | R or -8 (2013 and earlier): Not reported (2015 and later) | Refused (2013 and earlier)||M or -9 (2015 and later) | Blank or -9 (2013 and earlier): Not reported</t>
  </si>
  <si>
    <t>DBINFORC</t>
  </si>
  <si>
    <t>JDBINFORC</t>
  </si>
  <si>
    <t>Home is in foreclosure</t>
  </si>
  <si>
    <t>INTSTATUS = '1' and TENURE = '1' and MORTSTAT in ('2' '3' '4' '5') and DBMORTFORC = '1'</t>
  </si>
  <si>
    <t>Is your current mortgage in foreclosure now?</t>
  </si>
  <si>
    <t>DBLVEFORC</t>
  </si>
  <si>
    <t>JDBLVEFORC</t>
  </si>
  <si>
    <t>Likelihood of leaving home due to foreclosure</t>
  </si>
  <si>
    <t>How likely is it that you will have to leave your home within the next two months because of foreclosure?</t>
  </si>
  <si>
    <t>1: Very likely||2: Somewhat likely||3: Not very likely||N or -6 (2015 and later) | B or -6 (2013 and earlier): Not applicable||M or -9 (2015 and later) | D or -7 (2013 and earlier): Not reported (2015 and later) | Don't Know (2013 and earlier)||M or -9 (2015 and later) | R or -8 (2013 and earlier): Not reported (2015 and later) | Refused (2013 and earlier)||M or -9 (2015 and later) | Blank or -9 (2013 and earlier): Not reported</t>
  </si>
  <si>
    <t>DBFORCWHR</t>
  </si>
  <si>
    <t>JDBFORCWHR</t>
  </si>
  <si>
    <t>Where household would go in event of foreclosure</t>
  </si>
  <si>
    <t>If you and your household members did have to leave, where do you think you would go?</t>
  </si>
  <si>
    <t>1: New home||2: Friends||3: Family||4: Different places||5: Shelter||N or -6 (2015 and later) | B or -6 (2013 and earlier): Not applicable||M or -9 (2015 and later) | D or -7 (2013 and earlier): Not reported (2015 and later) | Don't Know (2013 and earlier)||M or -9 (2015 and later) | R or -8 (2013 and earlier): Not reported (2015 and later) | Refused (2013 and earlier)||M or -9 (2015 and later) | Blank or -9 (2013 and earlier): Not reported</t>
  </si>
  <si>
    <t>DPBNREAD</t>
  </si>
  <si>
    <t>Disaster planning</t>
  </si>
  <si>
    <t>Building number readable from street</t>
  </si>
  <si>
    <t>Is house / building number clearly readable from the street, even at night such as with reflective numbers posted on the building structure or on the mailbox?</t>
  </si>
  <si>
    <t>DBMISSRENT</t>
  </si>
  <si>
    <t>Renters</t>
  </si>
  <si>
    <t>JDBMISSRENT</t>
  </si>
  <si>
    <t>Inability to pay rent</t>
  </si>
  <si>
    <t>INTSTATUS = '1' and TENURE = '2'</t>
  </si>
  <si>
    <t>DBMISSRENT is determined using DBUNPDRENT (Earlier you mentioned that you rent this home. In the last 3 months, has there been a time when you were unable to pay all or part of the rent?) and DBRENTPAY (For how many of the last 3 months?). The 2013 PUF has this variable, but with different response codes.</t>
  </si>
  <si>
    <t>1: Unable to pay one of the last three months||2: Unable to pay two of the last three months||3: Unable to pay three of the last three months||4: Unable to pay, time period not reported||5: Has not been unable to pay rent||N or -6 (2015 and later) | B or -6 (2013 and earlier): Not applicable||M or -9 (2015 and later) | D or -7 (2013 and earlier): Not reported (2015 and later) | Don't Know (2013 and earlier)||M or -9 (2015 and later) | R or -8 (2013 and earlier): Not reported (2015 and later) | Refused (2013 and earlier)||M or -9 (2015 and later) | Blank or -9 (2013 and earlier): Not reported</t>
  </si>
  <si>
    <t>DBEVICTHT</t>
  </si>
  <si>
    <t>JDBEVICTHT</t>
  </si>
  <si>
    <t>Threat of eviction</t>
  </si>
  <si>
    <t>Have you been threatened with eviction in the last 3 months?</t>
  </si>
  <si>
    <t>DBWHYEVIC</t>
  </si>
  <si>
    <t>JDBWHYEVIC</t>
  </si>
  <si>
    <t>Reason for threatened eviction</t>
  </si>
  <si>
    <t>INTSTATUS = '1' and TENURE in ('2' '3') and DBEVICTHT = '1'</t>
  </si>
  <si>
    <t>This variable is IUF only for 2017 and available on the 2013 PUF.</t>
  </si>
  <si>
    <t>What was the primary reason for threatened eviction?</t>
  </si>
  <si>
    <t>1: Failure or inability to pay rent||2: Other violation of lease||3: Landlord wants to use the unit for another tenant or purpose, including moving in himself||4: Building condemned or due to be demolished||5: Landlord foreclosed on||6: Other||N or -6 (2015 and later) | B or -6 (2013 and earlier): Not applicable||M or -9 (2015 and later) | D or -7 (2013 and earlier): Not reported (2015 and later) | Don't Know (2013 and earlier)||M or -9 (2015 and later) | R or -8 (2013 and earlier): Not reported (2015 and later) | Refused (2013 and earlier)||M or -9 (2015 and later) | Blank or -9 (2013 and earlier): Not reported</t>
  </si>
  <si>
    <t>DBEVICNOTE</t>
  </si>
  <si>
    <t>JDBEVICNOTE</t>
  </si>
  <si>
    <t>Receipt of eviction notice</t>
  </si>
  <si>
    <t>Have you received an eviction notice from a court?</t>
  </si>
  <si>
    <t>DBEVICLK</t>
  </si>
  <si>
    <t>JDBEVICLK</t>
  </si>
  <si>
    <t>Likelihood of leaving home because of eviction</t>
  </si>
  <si>
    <t>How likely it is that you will have to leave this home within the next two months because of eviction?</t>
  </si>
  <si>
    <t>DBEVICWHERE</t>
  </si>
  <si>
    <t>JDBEVICWHERE</t>
  </si>
  <si>
    <t>Where household would go in event of eviction</t>
  </si>
  <si>
    <t>If you and your household did have to leave this home, where do you think you would go?</t>
  </si>
  <si>
    <t>DBUTBILL</t>
  </si>
  <si>
    <t>JDBUTBILL</t>
  </si>
  <si>
    <t>Received utility shut-off notice</t>
  </si>
  <si>
    <t>DBUTBILL is determined using DBILLPAY (Now I have some questions about your utility bills. By utilities, I mean electricity, gas, fuel oil, or other fuels, water, sewage, and trash collection. In the last 3 months, have you received a notice that any of your utilities would be shut off due to lack of payment?) and DBUTSHUTOFF (In the past 3 months, have you had any of your utilities shut off due to lack of payment?). The 2013 PUF has this variable, but with different response codes.</t>
  </si>
  <si>
    <t>1: Received notice, utilities not shut off||2: Received notice, utilities shut off||3: Received notice, shut-off not reported||4: No notice||N or -6 (2015 and later) | B or -6 (2013 and earlier): Not applicable||M or -9 (2015 and later) | D or -7 (2013 and earlier): Not reported (2015 and later) | Don't Know (2013 and earlier)||M or -9 (2015 and later) | R or -8 (2013 and earlier): Not reported (2015 and later) | Refused (2013 and earlier)||M or -9 (2015 and later) | Blank or -9 (2013 and earlier): Not reported</t>
  </si>
  <si>
    <t>EVIC</t>
  </si>
  <si>
    <t>Eviction</t>
  </si>
  <si>
    <t>JEVIC</t>
  </si>
  <si>
    <t>Flag indicating eviction</t>
  </si>
  <si>
    <t>INTSTATUS = '1' and ((([year of survey] - 2) &lt; MOVE) or ((([year of survey] - 2) = MOVE) and [month of survey] &lt;= MOVM)) and RESPONDENT = '1' and ((MOVERGRP = '1' and MVG1TEN in ('2' '3')) or (MOVERGRP = '2' and MVG2TEN in ('2' '3')) or (MOVERGRP = '3' and MVG3TEN in ('2' '3')))</t>
  </si>
  <si>
    <t>An eviction is when your landlord forces you to move. Were you, or a person you were staying with (in your previous home), evicted?</t>
  </si>
  <si>
    <t>EVICRECRD</t>
  </si>
  <si>
    <t>JEVICRECRD</t>
  </si>
  <si>
    <t>Flag indicating eviction is on the record</t>
  </si>
  <si>
    <t>INTSTATUS = '1' and ((([year of survey] - 2) &lt; MOVE) or ((([year of survey] - 2) = MOVE) and [month of survey] &lt;= MOVM)) and RESPONDENT = '1' and EVIC = '1'</t>
  </si>
  <si>
    <t>An eviction goes on your record if the landlord carried out an eviction order against you in small claims court and a commissioner or judge ruled in your landlord's favor. This can happen even if you do not show up for court. Did this eviction go on your record?</t>
  </si>
  <si>
    <t>EVICBEHND</t>
  </si>
  <si>
    <t>JEVICBEHND</t>
  </si>
  <si>
    <t>Flag indicating eviction occurred because of unpaid rent</t>
  </si>
  <si>
    <t>INTSTATUS = '1' and ((([year of survey] - 2) &lt; MOVE) or ((([year of survey] - 2) = MOVE) and [month of survey] &lt;= MOVM)) and RESPONDENT = '1' and EVICRECRD in ('1' '2' 'M')</t>
  </si>
  <si>
    <t>Were you, or a person you were staying with, evicted because you or they fell behind in rent?</t>
  </si>
  <si>
    <t>EVICPREV</t>
  </si>
  <si>
    <t>JEVICPREV</t>
  </si>
  <si>
    <t>Flag indicating eviction notice</t>
  </si>
  <si>
    <t>INTSTATUS = '1' and ((([year of survey] - 2) &lt; MOVE) or ((([year of survey] - 2) = MOVE) and [month of survey] &lt;= MOVM)) and RESPONDENT = '1' and EVIC in ('2' 'M')</t>
  </si>
  <si>
    <t>Did you, or a person you were staying with, receive an eviction notice while living at this place?</t>
  </si>
  <si>
    <t>EVICNORNT</t>
  </si>
  <si>
    <t>JEVICNORNT</t>
  </si>
  <si>
    <t>Flag indicating eviction notice received because of unpaid rent</t>
  </si>
  <si>
    <t>INTSTATUS = '1' and ((([year of survey] - 2) &lt; MOVE) or ((([year of survey] - 2) = MOVE) and [month of survey] &lt;= MOVM)) and RESPONDENT = '1' and EVICPREV = '1'</t>
  </si>
  <si>
    <t>Did you, or a person you were staying with, receive an eviction notice because you or they didn't make a rent payment?</t>
  </si>
  <si>
    <t>EVICCOURT</t>
  </si>
  <si>
    <t>JEVICCOURT</t>
  </si>
  <si>
    <t>Flag indicating court appearance</t>
  </si>
  <si>
    <t>INTSTATUS = '1' and ((([year of survey] - 2) &lt; MOVE) or ((([year of survey] - 2) = MOVE) and [month of survey] &lt;= MOVM)) and RESPONDENT = '1' and EVICNORNT in ('1' '2' 'M')</t>
  </si>
  <si>
    <t>After you received the eviction notice did you, or a person you were staying with, go to court?</t>
  </si>
  <si>
    <t>EVICORDER</t>
  </si>
  <si>
    <t>JEVICORDER</t>
  </si>
  <si>
    <t>Flag indicating court order to move</t>
  </si>
  <si>
    <t>INTSTATUS = '1' and ((([year of survey] - 2) &lt; MOVE) or ((([year of survey] - 2) = MOVE) and [month of survey] &lt;= MOVM)) and RESPONDENT = '1' and EVICCOURT = '1'</t>
  </si>
  <si>
    <t>When you went to court were you, or a person you were staying with, ordered to move?</t>
  </si>
  <si>
    <t>EVICPRECT</t>
  </si>
  <si>
    <t>JEVICPRECT</t>
  </si>
  <si>
    <t>Flag indicating moved before going to court</t>
  </si>
  <si>
    <t>INTSTATUS = '1' and ((([year of survey] - 2) &lt; MOVE) or ((([year of survey] - 2) = MOVE) and [month of survey] &lt;= MOVM)) and RESPONDENT = '1' and EVICCOURTin ('2' 'M')</t>
  </si>
  <si>
    <t>After you received the eviction notice, did you or a person you were staying with move away from this place before going to court?</t>
  </si>
  <si>
    <t>EVICOK</t>
  </si>
  <si>
    <t>JEVICOK</t>
  </si>
  <si>
    <t>Flag indicating worked something out with landlord</t>
  </si>
  <si>
    <t>INTSTATUS = '1' and ((([year of survey] - 2) &lt; MOVE) or ((([year of survey] - 2) = MOVE) and [month of survey] &lt;= MOVM)) and RESPONDENT = '1' and (EVICORDER in ('2' 'M') or EVICPRECT in ('2' 'M'))</t>
  </si>
  <si>
    <t>Did you, or a person you were staying with, work something out with your landlord?</t>
  </si>
  <si>
    <t>EVICLNDLD</t>
  </si>
  <si>
    <t>JEVICLNDLD</t>
  </si>
  <si>
    <t>Flag indicating moved because landlord said to leave</t>
  </si>
  <si>
    <t>INTSTATUS = '1' and ((([year of survey] - 2) &lt; MOVE) or ((([year of survey] - 2) = MOVE) and [month of survey] &lt;= MOVM)) and RESPONDENT = '1' and (EVICPREV in ('2' 'M') or EVICOK in ('1' '2' 'M'))</t>
  </si>
  <si>
    <t>Did you move away from this place because your landlord told you, or a person you were staying with, to leave?</t>
  </si>
  <si>
    <t>EVICFEAR</t>
  </si>
  <si>
    <t>JEVICFEAR</t>
  </si>
  <si>
    <t>Flag indicating moved because missed rent payment and thought they would be evicted</t>
  </si>
  <si>
    <t>INTSTATUS = '1' and ((([year of survey] - 2) &lt; MOVE) or ((([year of survey] - 2) = MOVE) and [month of survey] &lt;= MOVM)) and RESPONDENT = '1' and EVICLNDLD in ('2' 'M')</t>
  </si>
  <si>
    <t>Did you move away from this place because you, or a person you were staying with, missed a rent payment and thought that if you didn't move you would be evicted?</t>
  </si>
  <si>
    <t>EVICCONDM</t>
  </si>
  <si>
    <t>JEVICCONDM</t>
  </si>
  <si>
    <t>Flag indicating the city condemned the property</t>
  </si>
  <si>
    <t>INTSTATUS = '1' and ((([year of survey] - 2) &lt; MOVE) or ((([year of survey] - 2) = MOVE) and [month of survey] &lt;= MOVM)) and RESPONDENT = '1' and EVICFEAR in ('2' 'M')</t>
  </si>
  <si>
    <t>Did you move away from this place because the city condemned the property and forced you to leave?</t>
  </si>
  <si>
    <t>EVICRAISE</t>
  </si>
  <si>
    <t>JEVICRAISE</t>
  </si>
  <si>
    <t>Flag indicating moved because landlord raised the rent</t>
  </si>
  <si>
    <t>INTSTATUS = '1' and ((([year of survey] - 2) &lt; MOVE) or ((([year of survey] - 2) = MOVE) and [month of survey] &lt;= MOVM)) and RESPONDENT = '1' and EVICCONDM in ('2' 'M')</t>
  </si>
  <si>
    <t>Did you move away from this place because the landlord raised the rent?</t>
  </si>
  <si>
    <t>EVICDANGR</t>
  </si>
  <si>
    <t>JEVICDANGR</t>
  </si>
  <si>
    <t>Flag indicating moved because dangerous neighborhood</t>
  </si>
  <si>
    <t>INTSTATUS = '1' and ((([year of survey] - 2) &lt; MOVE) or ((([year of survey] - 2) = MOVE) and [month of survey] &lt;= MOVM)) and RESPONDENT = '1' and EVICRAISE in ('1' '2' 'M')</t>
  </si>
  <si>
    <t>Did you move away from this place because the neighborhood was dangerous?</t>
  </si>
  <si>
    <t>DBOUT1LEN</t>
  </si>
  <si>
    <t>At risk</t>
  </si>
  <si>
    <t>Length of stay for first out-mover group</t>
  </si>
  <si>
    <t>Doubling Up</t>
  </si>
  <si>
    <t>How long did [FIRST OUT-MOVER GROUP] live or stay in this home?</t>
  </si>
  <si>
    <t>1: Less than 2 weeks||2: About 2 to 4 weeks||3: About 1 to 3 months||4: About 4 to 6 months||5: About 7 to 12 months||6: More than 12 months||B or -6: Not applicable||D or -7: Don't know||R or -8: Refused</t>
  </si>
  <si>
    <t>EVICNOFIX</t>
  </si>
  <si>
    <t>JEVICNOFIX</t>
  </si>
  <si>
    <t>Flag indicating moved because landlord did not make repairs</t>
  </si>
  <si>
    <t>INTSTATUS = '1' and ((([year of survey] - 2) &lt; MOVE) or ((([year of survey] - 2) = MOVE) and [month of survey] &lt;= MOVM)) and RESPONDENT = '1' and EVICDANGR in ('1' '2' 'M')</t>
  </si>
  <si>
    <t>Did you move away from this place because the landlord did not make repairs?</t>
  </si>
  <si>
    <t>EVICFORCL</t>
  </si>
  <si>
    <t>JEVICFORCL</t>
  </si>
  <si>
    <t>Flag indicating moved because of landlord foreclosure</t>
  </si>
  <si>
    <t>INTSTATUS = '1' and ((([year of survey] - 2) &lt; MOVE) or ((([year of survey] - 2) = MOVE) and [month of survey] &lt;= MOVM)) and RESPONDENT = '1' and EVICNOFIX in ('1' '2' 'M')</t>
  </si>
  <si>
    <t>Did you move away from this place because the landlord went into foreclosure?</t>
  </si>
  <si>
    <t>EVICPAID</t>
  </si>
  <si>
    <t>JEVICPAID</t>
  </si>
  <si>
    <t>Flag indicating rent was paid in full at time of move</t>
  </si>
  <si>
    <t>INTSTATUS = '1' and ((([year of survey] - 2) &lt; MOVE) or ((([year of survey] - 2) = MOVE) and [month of survey] &lt;= MOVM)) and RESPONDENT = '1' and (EVICBEHND in ('2' 'M') or EVICORDER = '1' or EVICPRECT = '1' or EVICLNDLD = '1' or EVICCONDM = '1' or EVICFORCL in ('1' '2' 'M'))</t>
  </si>
  <si>
    <t>At the time you moved, were you or the people you were staying with caught up with the rent at this place?</t>
  </si>
  <si>
    <t>EVICKIDS</t>
  </si>
  <si>
    <t>JEVICKIDS</t>
  </si>
  <si>
    <t>Flag indicating children had to switch schools because of move</t>
  </si>
  <si>
    <t>INTSTATUS = '1' and ((([year of survey] - 2) &lt; MOVE) or ((([year of survey] - 2) = MOVE) and [month of survey] &lt;= MOVM)) and RESPONDENT = '1' and ((EVICBEHND = '1' or EVICFEAR = '1' or EVICPAID in ('1' '2' 'M')) and (MOVERGRP containing RESPONDENT = '1' has &gt;= 1 child with AGE &lt; 18))</t>
  </si>
  <si>
    <t>Did your child have to switch schools because of the move?</t>
  </si>
  <si>
    <t>DBOUT1REAS</t>
  </si>
  <si>
    <t>Reason first out-mover group left</t>
  </si>
  <si>
    <t>What was the main reason [FIRST OUT-MOVER GROUP] left?</t>
  </si>
  <si>
    <t>1: Financial reasons||2: Crowding, conflict, or violence in the household||3: A major change in family||4: Health reasons||5: To be closer to work or job||6: School or military||7: To establish own household||8: Other||B or -6: Not applicable||D or -7: Don't know||R or -8: Refused</t>
  </si>
  <si>
    <t>DBOUT1VOL</t>
  </si>
  <si>
    <t>First out-mover group left voluntarily or not</t>
  </si>
  <si>
    <t>Were [FIRST OUT-MOVER GROUP] asked to leave, did they leave voluntarily, or did they leave for some other reason?</t>
  </si>
  <si>
    <t>1: Asked to leave||2: Left voluntarily||3: Left for some other reason||B or -6: Not applicable||D or -7: Don't know||R or -8: Refused</t>
  </si>
  <si>
    <t>DBOUT1WHER</t>
  </si>
  <si>
    <t>Where first out-mover group moved</t>
  </si>
  <si>
    <t>Where did [FIRST OUT-MOVER GROUP] move?</t>
  </si>
  <si>
    <t>1: Their own place||2: The home of relatives or friends||3: Student or military dormitories or barracks||4: Foster care||5: A treatment program such as a hospital or nursing home||6: Jail or prison||7: A shelter or other homeless program facility||8: A place not meant for people to live (e.g., park, sidewalk, abandoned building, car)||9: Other||B or -6: Not applicable||D or -7: Don't know||R or -8: Refused</t>
  </si>
  <si>
    <t>DBOUT1WHY</t>
  </si>
  <si>
    <t>Reason first out-mover group moved out of home</t>
  </si>
  <si>
    <t>Were [FIRST OUT-MOVER GROUP] staying here because they did not have a regular or adequate place to stay due to a lack of money or other means of financial support?</t>
  </si>
  <si>
    <t>1: Stayed due to lack of financial support||2: Did not stay due to lack of financial support||B or -6: Not applicable||D or -7: Don't know||R or -8: Refused</t>
  </si>
  <si>
    <t>DBOUTLEN</t>
  </si>
  <si>
    <t>Length of former co-occupant stay</t>
  </si>
  <si>
    <t>OMOV</t>
  </si>
  <si>
    <t>How long did [OUT-MOVERS] live or stay in this home?</t>
  </si>
  <si>
    <t>DBOUTMOVE</t>
  </si>
  <si>
    <t>JDBMOUT</t>
  </si>
  <si>
    <t>Co-occupant has moved out of house</t>
  </si>
  <si>
    <t>In the past 12 months/Since you have lived here has anyone moved out? Please include anyone that stayed in the home for at least 2 weeks that did not have some other place where they usually live, and minors who moved out without a parent or</t>
  </si>
  <si>
    <t>1: Co-occupant has moved out of house within past year||2: No co-occupant has moved out of house within past year||B or -6: Not applicable||D or -7: Don't know||R or -8: Refused</t>
  </si>
  <si>
    <t>DBOUTREAS</t>
  </si>
  <si>
    <t>Reason former co-occupant left home</t>
  </si>
  <si>
    <t>What was the main reason [OUT-MOVERS] left?</t>
  </si>
  <si>
    <t>DBOUTVOL</t>
  </si>
  <si>
    <t>Former co-occupant left under force or voluntarily</t>
  </si>
  <si>
    <t>Were [OUT-MOVERS] asked to leave, did they leave voluntarily, or did they leave for some other reason?</t>
  </si>
  <si>
    <t>DBOUTWHER</t>
  </si>
  <si>
    <t>Where former co-occupant moved to</t>
  </si>
  <si>
    <t>Where did [OUT-MOVERS] move?</t>
  </si>
  <si>
    <t>DBOUTWHY</t>
  </si>
  <si>
    <t>Reason former co-occupant stayed in home</t>
  </si>
  <si>
    <t>Were [OUT-MOVERS] staying here because they did not have a regular or adequate place to stay due to a lack of money or other means of financial support?</t>
  </si>
  <si>
    <t>DBUGROUP</t>
  </si>
  <si>
    <t>Out-mover group number</t>
  </si>
  <si>
    <t>1-3: Out-mover group number</t>
  </si>
  <si>
    <t>DBIN1REAS</t>
  </si>
  <si>
    <t>In-movers</t>
  </si>
  <si>
    <t>Reason first in-mover group left previous home</t>
  </si>
  <si>
    <t>Recode of DBINREAS for households where the first mover group moved into the unit in the past 12 months.</t>
  </si>
  <si>
    <t>1: Financial reasons (e.g., could not afford it anymore)||2: Crowding, conflict, or violence in the household||3: A major change in family (marriage, new relationship, divorce, death, separation)||4: Health reasons||5: To be closer to work or job||6: School or military||7: Wanted a better home or neighborhood||8: To be with or closer to family or friends||9: To establish own household||10: Other||B or -6: Not applicable||D or -7: Don't know||R or -8: Refused</t>
  </si>
  <si>
    <t>DBIN1VOL</t>
  </si>
  <si>
    <t>First in-mover group left last home voluntarily/not</t>
  </si>
  <si>
    <t>Recode of DBINVOL for households where the first mover group moved into the unit in the past 12 months.</t>
  </si>
  <si>
    <t>DBIN1WHER</t>
  </si>
  <si>
    <t>Where first in-mover group moved from</t>
  </si>
  <si>
    <t>Recode of DBINWHER for households where the first mover group moved into the unit in the past 12 months.</t>
  </si>
  <si>
    <t>1: His/her/their own place||2: The home of relatives or friends||3: Student or military dormitories, barracks, or similar location||4: Foster care||5: A treatment program such as a hospital or nursing home||6: Jail or prison||7: A shelter or other homeless program facility||8: A place not meant for people to live (e.g., park, sidewalk, abandoned building, car)||9: Other (specify)||B or -6: Not applicable||D or -7: Don't know||R or -8: Refused</t>
  </si>
  <si>
    <t>DBIN1WHY</t>
  </si>
  <si>
    <t>Reason first in-mover group moved into home</t>
  </si>
  <si>
    <t>Recode of DBINWHY for households where the first mover group moved into the unit in the past 12 months.</t>
  </si>
  <si>
    <t>DBINREAS</t>
  </si>
  <si>
    <t>JDBINREAS</t>
  </si>
  <si>
    <t>Most important reason person left previous home</t>
  </si>
  <si>
    <t>What would you say was the main reason you left?</t>
  </si>
  <si>
    <t>DBINVOL</t>
  </si>
  <si>
    <t>JDBINVOL</t>
  </si>
  <si>
    <t>Person left previous home voluntarily or by force</t>
  </si>
  <si>
    <t>Thinking about why you left your previous home, did you leave voluntarily, were you asked to leave, or did you leave for some other reason?</t>
  </si>
  <si>
    <t>DBINWHER</t>
  </si>
  <si>
    <t>JDBINWHER</t>
  </si>
  <si>
    <t>Where person stayed before living here</t>
  </si>
  <si>
    <t>Where did you live or stay before moving into this home?</t>
  </si>
  <si>
    <t>DBINWHY</t>
  </si>
  <si>
    <t>JDBINWHY</t>
  </si>
  <si>
    <t>Reason person is staying here</t>
  </si>
  <si>
    <t>Are you staying here because you do not have a regular or adequate place to stay due to lack of money or other means of financial support?</t>
  </si>
  <si>
    <t>DBGRPCNT</t>
  </si>
  <si>
    <t>Out-movers</t>
  </si>
  <si>
    <t>Number of out-movers in out-mover group</t>
  </si>
  <si>
    <t>This is a count of the number of individual out-movers who were reported as moving out of the unit as part of the DBUGROUP out-mover group.</t>
  </si>
  <si>
    <t>1-30: Number of out-movers||B or -6: Not applicable</t>
  </si>
  <si>
    <t>DBGRPNUM</t>
  </si>
  <si>
    <t>Number of out-mover groups in the past year</t>
  </si>
  <si>
    <t>This is a count of the number of out-mover groups associated with the household.</t>
  </si>
  <si>
    <t>0: 0 out-mover groups||1: 1 out-mover group||2: 2 out-mover groups||3: 3 or more out-mover groups||B or -6: Not applicable</t>
  </si>
  <si>
    <t>DPGENERT</t>
  </si>
  <si>
    <t>Supplies</t>
  </si>
  <si>
    <t>JDPGENERT</t>
  </si>
  <si>
    <t>Flag indicating generator</t>
  </si>
  <si>
    <t>GENERT</t>
  </si>
  <si>
    <t>Disaster Planning</t>
  </si>
  <si>
    <t>INTSTATUS = '1' and SPLITSAMP = '2' and BLD in ('01' '02' '03' '04' '05')</t>
  </si>
  <si>
    <t>This item is part of the 2017 Group 2 Topical modules; use SP2WEIGHT to create weighted estimates.</t>
  </si>
  <si>
    <t>Do you have a generator to provide electricity in case there is a power outage?</t>
  </si>
  <si>
    <t>1: Yes||2: No||N or -6 (2015 and later) | B or -6 (2013 and earlier): Not applicable||M or -9 (2015 and later) | D or -7 (2013 and earlier): Don't know||M or -9 (2015 and later) | R or -8 (2013 and earlier): Refused</t>
  </si>
  <si>
    <t>DPSHELTR</t>
  </si>
  <si>
    <t>JDPSHELTR</t>
  </si>
  <si>
    <t>Flag indicating unit has tornado shelter</t>
  </si>
  <si>
    <t>SHELTR</t>
  </si>
  <si>
    <t>INTSTATUS = '1' and SPLITSAMP = '2' and ((BLD in ('02' '03') and CELLAR not in ('1' '2')) or (BLD in ('04' '05' '06' '07' '08' '09') and STORIES &lt; 4)) and (STATE in ('48' '35' '40' '31' '20' '08' '46' '19' '29' '05' '22' '28' '01' '13' '12' '17' '18' '55' '39' '26'))</t>
  </si>
  <si>
    <t>Some homes are built with a tornado safe room or shelter. Does this ^HTYPEFILL have a room or shelter designed to withstand a tornado?</t>
  </si>
  <si>
    <t>DPDRFOOD</t>
  </si>
  <si>
    <t>JDPDRFOOD</t>
  </si>
  <si>
    <t>Flag indicating emergency food</t>
  </si>
  <si>
    <t>DRFOOD</t>
  </si>
  <si>
    <t>Does household have available non-perishable food for 3 days?</t>
  </si>
  <si>
    <t>DPEMWATER</t>
  </si>
  <si>
    <t>JDPEMWATER</t>
  </si>
  <si>
    <t>Flag indicating emergency water</t>
  </si>
  <si>
    <t>EMWATER</t>
  </si>
  <si>
    <t>Does household have available at least 3 gallons or 24 bottles of water per person?</t>
  </si>
  <si>
    <t>BEAF78</t>
  </si>
  <si>
    <t>Paint</t>
  </si>
  <si>
    <t>Unit built before/after 1978</t>
  </si>
  <si>
    <t>Lead Based Paint</t>
  </si>
  <si>
    <t>Would you know if that was before or after 1978?</t>
  </si>
  <si>
    <t>1: Built before 1978||2: Built in 1978 or later||B or -6: Not applicable||Blank or -9: Not reported||D or -7: Don't know||R or -8: Refused</t>
  </si>
  <si>
    <t>BIGPEL</t>
  </si>
  <si>
    <t>Peeling paint outside larger than door</t>
  </si>
  <si>
    <t>Thinking about the size of a standard front door, would you say that, taken all together, all of the areas of peeling or flaking paint on that side of the housing unit add up to an area that is SMALLER than a standard front door or LARGER tha</t>
  </si>
  <si>
    <t>1: Smaller than a front door||2: Same size as a front door||3: Larger than a front door||B or -6: Not applicable||D or -7: Don't know||R or -8: Refused</t>
  </si>
  <si>
    <t>OUTPEL</t>
  </si>
  <si>
    <t>Outside paint peeling or flaking</t>
  </si>
  <si>
    <t>Is any of this paint peeling or flaking?</t>
  </si>
  <si>
    <t>OUTPNT</t>
  </si>
  <si>
    <t>Any part of outside of unit painted</t>
  </si>
  <si>
    <t>Now, thinking about the OUTSIDE of your housing unit, is ANY part of the outside of your housing unit painted, such as the walls, foundation, doors, window frames or trim?</t>
  </si>
  <si>
    <t>PEELAM</t>
  </si>
  <si>
    <t>JEELAM</t>
  </si>
  <si>
    <t>Number of other rooms with peeling paint</t>
  </si>
  <si>
    <t>Information on [No peeling paint in rooms] and [Unit was built before the year after the survey] is not available on the public use file.</t>
  </si>
  <si>
    <t>Besides this room, how many other rooms also have a large amount of peeling or flaking paint?</t>
  </si>
  <si>
    <t>. or -9: Not reported||0:99: 0-99 rooms||B or -6: Not applicable||D or -7: Don't know||R or -8: Refused</t>
  </si>
  <si>
    <t>PEELSZ</t>
  </si>
  <si>
    <t>Size of area of peeling/flaking paint</t>
  </si>
  <si>
    <t>Would you say that, taken all together, all of the areas of peeling or flaking paint in that room add up to an area that is smaller than one page of newspaper or larger than one page of newspaper?</t>
  </si>
  <si>
    <t>1: Smaller than 1 page of newspaper||2: Same size as 1 page of newspaper||3: Larger than 1 page of newspaper||B or -6: Not applicable||Blank or -9: Not reported||D or -7: Don't know||R or -8: Refused</t>
  </si>
  <si>
    <t>SMPEEL</t>
  </si>
  <si>
    <t>Peeling paint more/less than 1/2 door</t>
  </si>
  <si>
    <t>Is it at least HALF the size of a standard front door or is it even smaller than that?</t>
  </si>
  <si>
    <t>1: Yes, at least half the size of a front door||2: No, smaller than half the size of a front door||3: Same size as half a front door||B or -6: Not applicable||D or -7: Don't know</t>
  </si>
  <si>
    <t>SNDPNT</t>
  </si>
  <si>
    <t>Old paint sanded or scraped</t>
  </si>
  <si>
    <t>Before painting, did someone sand or scrape off any of the old paint?</t>
  </si>
  <si>
    <t>DPEVSEP</t>
  </si>
  <si>
    <t>Preparation</t>
  </si>
  <si>
    <t>JDPEVSEP</t>
  </si>
  <si>
    <t>Flag indicating meeting spot</t>
  </si>
  <si>
    <t>EVSEP</t>
  </si>
  <si>
    <t>INTSTATUS = '1' and SPLITSAMP = '2' and NUMPEOPLE &gt; 1</t>
  </si>
  <si>
    <t>In some disasters, household members will need to evacuate separately. Does your household have an agreed-upon meeting point if that should happen?</t>
  </si>
  <si>
    <t>DPEVLOC</t>
  </si>
  <si>
    <t>JDPEVLOC</t>
  </si>
  <si>
    <t>Flag indicating evacuation location</t>
  </si>
  <si>
    <t>EVLOC2</t>
  </si>
  <si>
    <t>If you had to evacuate from your town or city to a safe place at least 50 miles away for at least two weeks, where would you most likely stay during those two weeks?</t>
  </si>
  <si>
    <t>1: Relatives / Friends||2: Shelter||3: Hotel||4: RV||5: Other||N or -6 (2015 and later) | B or -6 (2013 and earlier): Not applicable||M or -9 (2015 and later) | D or -7 (2013 and earlier): Don't know||M or -9 (2015 and later) | R or -8 (2013 and earlier): Refused</t>
  </si>
  <si>
    <t>DPALTCOM</t>
  </si>
  <si>
    <t>JDPALTCOM</t>
  </si>
  <si>
    <t>Flag indicating alternative communication plan</t>
  </si>
  <si>
    <t>ALTCOM2</t>
  </si>
  <si>
    <t>Do the members of your household have a plan for communicating in the event that cell phone service is disrupted?</t>
  </si>
  <si>
    <t>DPGETINFO</t>
  </si>
  <si>
    <t>JDPGETINFO</t>
  </si>
  <si>
    <t>Flag indicating source of information during a disaster</t>
  </si>
  <si>
    <t>INFO</t>
  </si>
  <si>
    <t>In the event of a major disaster, where would you FIRST look to find information about what to do?</t>
  </si>
  <si>
    <t>1: Family, friends, neighbors||2: Radio||3: Television||4: Internet||5: Other||M or -9: Not reported||N or -6: Not applicable</t>
  </si>
  <si>
    <t>DPEVVEHIC</t>
  </si>
  <si>
    <t>JDPEVVEHIC</t>
  </si>
  <si>
    <t>Flag indicating vehicle available</t>
  </si>
  <si>
    <t>EVVEHIC2</t>
  </si>
  <si>
    <t>If you had to evacuate from your town or city to a safe place at least 50 miles away do you have enough reliable vehicles to carry all of your household members and a small amount of supplies such as clothes and food?</t>
  </si>
  <si>
    <t>DPEVKIT</t>
  </si>
  <si>
    <t>JDPEVKIT</t>
  </si>
  <si>
    <t>Flag indicating emergency kit prepared</t>
  </si>
  <si>
    <t>EVKIT2</t>
  </si>
  <si>
    <t>Does your household have emergency supplies readily available to take with you if you have to evacuate your home?</t>
  </si>
  <si>
    <t>DPEVINFO</t>
  </si>
  <si>
    <t>JDPEVINFO</t>
  </si>
  <si>
    <t>Flag indicating disaster plan with financial and contact info</t>
  </si>
  <si>
    <t>EVINFO</t>
  </si>
  <si>
    <t>Would you have access to your vital financial information and contact numbers if you had to evacuate your home?</t>
  </si>
  <si>
    <t>DPEVFIN</t>
  </si>
  <si>
    <t>JDPEVFIN</t>
  </si>
  <si>
    <t>Flag indicating financial resources available</t>
  </si>
  <si>
    <t>EVFIN2</t>
  </si>
  <si>
    <t>If you had to evacuate from your town or city to a safe place at least 50 miles away, do you have the financial resources, in terms of savings or available credit card balances, to meet expenses of up to $2,000?</t>
  </si>
  <si>
    <t>DPEVACPETS</t>
  </si>
  <si>
    <t>JDPEVACPETS</t>
  </si>
  <si>
    <t>Household needs assistance evacuating pets</t>
  </si>
  <si>
    <t>This variable is determined using EVPETSV (Do you have any pets?) and EVPETS (If you had to evacuate from your town or city to a safe place at least 50 miles away, would you need assistance evacuating or sheltering your pets?) This item is part of the 2017 Group 2 Topical modules; use SP2WEIGHT to create weighted estimates.</t>
  </si>
  <si>
    <t>If you have pets and needed to evacuate from your town or city to a safe place at least 50 miles away, would you need assistance evacuating or sheltering your pets?</t>
  </si>
  <si>
    <t>1: Yes||2: No||3: No pets||N or -6 (2015 and later) | B or -6 (2013 and earlier): Not applicable||M or -9 (2015 and later) | D or -7 (2013 and earlier): Don't know||M or -9 (2015 and later) | R or -8 (2013 and earlier): Refused</t>
  </si>
  <si>
    <t>DPFLDINS</t>
  </si>
  <si>
    <t>JDPFLDINS</t>
  </si>
  <si>
    <t>Presence of flood insurance and reason for purchase</t>
  </si>
  <si>
    <t>INTSTATUS = '1' and SPLITSAMP = '2' and TENURE = '1'</t>
  </si>
  <si>
    <t>This variable is determined using FLOODINS (Homeowners insurance policies do not cover flood damages caused by excessive rain. A homeowner who desires this coverage must purchase a separate policy. Do you have flood insurance?) and FLOODREAS (Which of the following was the primary reason for the purchase?) This item is part of the 2017 Group 2 Topical modules; use SP2WEIGHT to create weighted estimates.</t>
  </si>
  <si>
    <t>0: Does not have flood insurance||1: Flood insurance required for purchase or refinancing||2: Flood insurance bought after a neighbor bought it||3: Flood insurance bought for other reasons||M or -9: Not reported||N or -6: Not applicable</t>
  </si>
  <si>
    <t>Pipes</t>
  </si>
  <si>
    <t>Lead pipes inspected before purchase</t>
  </si>
  <si>
    <t>When ... bought this housing unit, did anyone make inquiries or have this housing unit inspected or tested for lead pipes?</t>
  </si>
  <si>
    <t>DPMAJDIS</t>
  </si>
  <si>
    <t>JDPMAJDIS</t>
  </si>
  <si>
    <t>Type of major disaster in last two years for rental unit</t>
  </si>
  <si>
    <t>INTSTATUS = '1' and TENURE in ('2' '3') and SPLITSAMP = '2'</t>
  </si>
  <si>
    <t>This variable is determined using RMAJDIS (In the last two years, has there been a MAJOR disaster, such as a fire, earthquake, or tornado that required you or a landlord to make extensive repairs to your home?) and RTYPDIS (What happened?) If the respondent reported more than one disaster, the unit is coded to "other disaster." This item is part of the 2017 Group 2 Topical modules; use SP2WEIGHT to create weighted estimates.</t>
  </si>
  <si>
    <t>1: Tornado, hurricane, etc. damage required extensive repairs to home||2: Fire damage required extensive repairs to home||3: Flood damage required extensive repairs to home||4: Other natural disaster damage required extensive repairs to home||M or -9: Not reported||N or -6: Not applicable</t>
  </si>
  <si>
    <t>TPBSOL</t>
  </si>
  <si>
    <t>Lead solder inspected before purchase</t>
  </si>
  <si>
    <t>When ... bought this housing unit, did anyone make inquiries or have this housing unit inspected or tested for lead solder on copper pipes?</t>
  </si>
  <si>
    <t>LDMAYB</t>
  </si>
  <si>
    <t>Purchase</t>
  </si>
  <si>
    <t>Seller/agent said lead paint possible</t>
  </si>
  <si>
    <t>Due to a programming error in the 1999 automated instrument, this question was asked of all households rather than households where the respondent moved to the unit since September of the previous year. Obtain the correct universe by checking the move month and move year of the respondent and selecting cases where MOVE=1999 or (MOVE=1998 and MOVM ge 9). These selections should also be limited to the correct year built categories. Information on [Month of move was September - December] and [Unit was built before the year after the survey] is not available on the public use file.</t>
  </si>
  <si>
    <t>Before you purchased your home, did seller/agent mention the possibility that buildings built before 1978 might have lead in the paint?</t>
  </si>
  <si>
    <t>MUSTEL</t>
  </si>
  <si>
    <t>Knew you must be told about lead paint</t>
  </si>
  <si>
    <t>Have you heard that people moving into homes that were built before 1978 now must be told before they move in that the paint might contain lead?</t>
  </si>
  <si>
    <t>1: Yes, have heard this||2: No, have not heard this||B or -6: Not applicable||Blank or -9: Not reported||D or -7: Don't know||R or -8: Refused</t>
  </si>
  <si>
    <t>PAPHLT</t>
  </si>
  <si>
    <t>Received pamphlet about lead paint</t>
  </si>
  <si>
    <t>Before you purchased your home, did the agent give you a pamphlet paint?</t>
  </si>
  <si>
    <t>TPBPAI</t>
  </si>
  <si>
    <t>Unit tested for lead paint before purchase</t>
  </si>
  <si>
    <t>When ... bought this housing unit, did anyone make inquiries or have this housing unit inspected or tested for lead-based paint?</t>
  </si>
  <si>
    <t>EVRTES</t>
  </si>
  <si>
    <t>Testing</t>
  </si>
  <si>
    <t>Unit ever tested for lead paint</t>
  </si>
  <si>
    <t>Prior to your living here, was this housing unit EVER tested for lead in the paint?</t>
  </si>
  <si>
    <t>1: Yes, tested||2: No, never tested||B or -6: Not applicable||Blank or -9: Not reported||D or -7: Don't know||R or -8: Refused</t>
  </si>
  <si>
    <t>LDTEST</t>
  </si>
  <si>
    <t>Unit tested for lead paint</t>
  </si>
  <si>
    <t>Since you have lived here, has this housing unit been tested for lead in the paint?</t>
  </si>
  <si>
    <t>COMDAYS</t>
  </si>
  <si>
    <t>JCOMDAYS</t>
  </si>
  <si>
    <t>Number of days (per week) the respondent commutes to work</t>
  </si>
  <si>
    <t>Commuting</t>
  </si>
  <si>
    <t>INTSTATUS = '1' and SPLITSAMP = '1' and RESPONDENT = '1' and INCWORK = '1'</t>
  </si>
  <si>
    <t>How many days do you leave your home to go to work in a typical week?</t>
  </si>
  <si>
    <t>0 : 7: 0 to 7 days||M or -9: Not reported||N or -6: Not applicable</t>
  </si>
  <si>
    <t>COMTYPE</t>
  </si>
  <si>
    <t>JCOMTYPE</t>
  </si>
  <si>
    <t>Flag indicating mode(s) of transportation used to commute to work</t>
  </si>
  <si>
    <t>COMDAYS in (0:7 .M)</t>
  </si>
  <si>
    <t>COMTYPE is determined using COMDAYS , DRIVEALL, DRIVEPART, COMPANYCAR , CARPOOL, SUBWAY, BUS, VAN, TAXI, FERRY, WALK, and BIKE. This item is part of the Group 1 Topical modules; use SP1WEIGHT to create weighted estimates.</t>
  </si>
  <si>
    <t>0: Does not commute||1: Drives all the way to work only||2: Uses public transportation only||3: Uses more than one mode of transportation||4: Carpools to work||5: Drives company vehicle to work||6: Walks or bikes to work only||M or -9: Not reported||N or -6: Not applicable</t>
  </si>
  <si>
    <t>COMCOST</t>
  </si>
  <si>
    <t>JCOMCOST</t>
  </si>
  <si>
    <t>Total annual commuting cost</t>
  </si>
  <si>
    <t>COMTYPE in ('1' '2' '3' '4' '5' '6' 'M')</t>
  </si>
  <si>
    <t>COMCOST is calculated using COMDAYS , DRIVEALL, CARPOOL, POOLAMT, DIST, PARKING, TOLL, TRANAMT, TAXI, FERRY, and COMTYPE. This item is part of the Group 1 Topical modules; use SP1WEIGHT to create weighted estimates.</t>
  </si>
  <si>
    <t>0 : 999998: $0 to $999,998||M or -9: Not reported||N or -6: Not applicable</t>
  </si>
  <si>
    <t>WALK</t>
  </si>
  <si>
    <t>JWALK</t>
  </si>
  <si>
    <t>Flag indicating walk to work</t>
  </si>
  <si>
    <t>COMDAYS in (1:7 .M) and COMPANYCAR &lt;&gt; '1'</t>
  </si>
  <si>
    <t>In a typical week, do you walk from home all the way to work?</t>
  </si>
  <si>
    <t>BIKE</t>
  </si>
  <si>
    <t>JBIKE</t>
  </si>
  <si>
    <t>Flag indicating bike to work</t>
  </si>
  <si>
    <t>In a typical week, do you bike from home all the way to work?</t>
  </si>
  <si>
    <t>HKDAMGAS</t>
  </si>
  <si>
    <t>Cost (New Orleans Variables)</t>
  </si>
  <si>
    <t>Received insurance or financial aid</t>
  </si>
  <si>
    <t>2009 New Orleans Only</t>
  </si>
  <si>
    <t>New Orleans Variables</t>
  </si>
  <si>
    <t>Did the owner receive insurance or financial assistance in order to rebuild or repair the home?</t>
  </si>
  <si>
    <t>HKDAMGY5</t>
  </si>
  <si>
    <t>Cost of Hurricane Katrina-related construction</t>
  </si>
  <si>
    <t>How much did or will the construction cost?</t>
  </si>
  <si>
    <t>. or -9: Not reported||0:9999998: $0-$9999998||B or -6: Not applicable||D or -7: Don't know||R or -8: Refused</t>
  </si>
  <si>
    <t>HKFEDFIN</t>
  </si>
  <si>
    <t>Received Federal financial assistance</t>
  </si>
  <si>
    <t>The respondent/owner received Federal financial assistance</t>
  </si>
  <si>
    <t>HKFEDFL</t>
  </si>
  <si>
    <t>Owner has Federal flood insurance</t>
  </si>
  <si>
    <t>Does the owner now have Federal flood insurance?</t>
  </si>
  <si>
    <t>HKFEDFLOOD</t>
  </si>
  <si>
    <t>Received Federal flood insurance</t>
  </si>
  <si>
    <t>The respondent/owner received Federal flood insurance</t>
  </si>
  <si>
    <t>HKHOMEOWN</t>
  </si>
  <si>
    <t>Received Homeowner's insurance</t>
  </si>
  <si>
    <t>The respondent/owner received Homeowner's insurance</t>
  </si>
  <si>
    <t>HKOTHAST</t>
  </si>
  <si>
    <t>Received other financial assistance</t>
  </si>
  <si>
    <t>The respondent/owner received other financial assistance</t>
  </si>
  <si>
    <t>HKPRIVCHAR</t>
  </si>
  <si>
    <t>Received Private/Charitable financial assistance</t>
  </si>
  <si>
    <t>The respondent/owner received Private or charitable financial assistance</t>
  </si>
  <si>
    <t>HKRAC</t>
  </si>
  <si>
    <t>Cost of alterations/repairs performed due to Hurricane Katrina damage</t>
  </si>
  <si>
    <t>2011 New Orleans Only;2009 New Orleans Only</t>
  </si>
  <si>
    <t>0:999999: $0-$999,999||B or -6: Not applicable</t>
  </si>
  <si>
    <t>HKRDHOME</t>
  </si>
  <si>
    <t>Received Road Home grant</t>
  </si>
  <si>
    <t>The respondent/owner received a Road Home grant</t>
  </si>
  <si>
    <t>HKRPCST</t>
  </si>
  <si>
    <t>Cost of Hurricane-Katrina related repairs</t>
  </si>
  <si>
    <t>What was or is the estimated cost of repairs?</t>
  </si>
  <si>
    <t>HKSTATEFIN</t>
  </si>
  <si>
    <t>Received State financial assistance</t>
  </si>
  <si>
    <t>The respondent/owner received State financial assistance</t>
  </si>
  <si>
    <t>DRIVEALL</t>
  </si>
  <si>
    <t>Vehicle</t>
  </si>
  <si>
    <t>JDRIVEALL</t>
  </si>
  <si>
    <t>Number of days (per week) the respondent drives all the way to work</t>
  </si>
  <si>
    <t>DRIVESELF</t>
  </si>
  <si>
    <t>COMDAYS in (1:7 .M)</t>
  </si>
  <si>
    <t>In a typical work week, how many days do you drive from home ALL the way to work?</t>
  </si>
  <si>
    <t>DIST</t>
  </si>
  <si>
    <t>JDIST</t>
  </si>
  <si>
    <t>Round trip commute distance</t>
  </si>
  <si>
    <t>DRIVEALL in (1:7) or DRIVEPART in ('1' 'M') or (DRIVEALL = .M and DRIVEPART = '2' and COMPANYCAR = '1')</t>
  </si>
  <si>
    <t>For disclosure reasons DIST is a categorical value; internal data users may want to use DIST_IUF. This item is part of the Group 1 Topical modules; use SP1WEIGHT to create weighted estimates.</t>
  </si>
  <si>
    <t>On a typical day, approximately how many ROUND TRIP miles do you drive VEHICLE for your commute?</t>
  </si>
  <si>
    <t>2: 1 to 2 miles||4: 3 to 4 miles||6: 5 to 6 miles||8: 7 to 8 miles||10: 9 to 10 miles||12: 11 to 12 miles||14: 13 to 14 miles||16: 15 to 16 miles||18: 17 to 18 miles||20: 19 to 24 miles||30: 25 to 34 miles||40: 35 to 44 miles||50: 45 to 54 miles||60: 55 to 64 miles||70: 65 to 74 miles||80: 75 to 84 miles||90: 85 to 94 miles||100: 95 miles or more||M or -9: Not reported||N or -6: Not applicable</t>
  </si>
  <si>
    <t>DIST_IUF</t>
  </si>
  <si>
    <t>JDIST_IUF</t>
  </si>
  <si>
    <t>DIST_IUF is only present on the IUF. This item is part of the Group 1 Topical modules; use SP1WEIGHT to create weighted estimates.</t>
  </si>
  <si>
    <t>1 : 998: 1 to 998||M or -9: Not reported||N or -6: Not applicable</t>
  </si>
  <si>
    <t>DRIVEPART</t>
  </si>
  <si>
    <t>JDRIVEPART</t>
  </si>
  <si>
    <t>Flag indicating own vehicle used for part of commute</t>
  </si>
  <si>
    <t>DRIVEOTH</t>
  </si>
  <si>
    <t>COMDAYS in (1:7 .M) and DRIVEALL in (0 .M)</t>
  </si>
  <si>
    <t>Do you drive your own vehicle for a portion of your commute?</t>
  </si>
  <si>
    <t>COMPANYCAR</t>
  </si>
  <si>
    <t>JCOMPANYCAR</t>
  </si>
  <si>
    <t>Flag indicating company vehicle used for commute</t>
  </si>
  <si>
    <t>DRIVEOWN</t>
  </si>
  <si>
    <t>COMDAYS in (1:7 .M) and DRIVEALL in (1:7 .M)</t>
  </si>
  <si>
    <t>In a typical work week, do you drive a company vehicle that you take home for personal use?</t>
  </si>
  <si>
    <t>CARPOOL</t>
  </si>
  <si>
    <t>JCARPOOL</t>
  </si>
  <si>
    <t>Flag indicating carpool use and number of people in the carpool</t>
  </si>
  <si>
    <t>Collapsed/Topcoded</t>
  </si>
  <si>
    <t>CARPOOL is determined using CARPOOL (In a typical work week, do you carpool to work?) and POOLNUM (How many people are typically in your carpool?). This item is part of the Group 1 Topical modules; use SP1WEIGHT to create weighted estimates.</t>
  </si>
  <si>
    <t>0: Does not carpool||2 : 4: 2 to 4 people||5: 5 or more people||M or -9: Not reported||N or -6: Not applicable</t>
  </si>
  <si>
    <t>POOLAMT</t>
  </si>
  <si>
    <t>JPOOLAMT</t>
  </si>
  <si>
    <t>Amount of carpool expenses</t>
  </si>
  <si>
    <t>CARPOOL in (2:5)</t>
  </si>
  <si>
    <t>What is your typical weekly carpool fee?</t>
  </si>
  <si>
    <t>0 : 998: $0 to $998||M or -9: Not reported||N or -6: Not applicable</t>
  </si>
  <si>
    <t>PARKING</t>
  </si>
  <si>
    <t>JPARKING</t>
  </si>
  <si>
    <t>Amount of parking expenses</t>
  </si>
  <si>
    <t>COMDAYS in (1:7 .M) and COMPANYCAR &lt;&gt; '1' and DIST in (1 : 998 .M)</t>
  </si>
  <si>
    <t>PARKING is determined using PARKCOST (During your commute, do you pay for parking?) and PARKAMT (How much do you spend on parking in a typical week?). This item is part of the Group 1 Topical modules; use SP1WEIGHT to create weighted estimates.</t>
  </si>
  <si>
    <t>0: Does not pay for parking||1 : 998: $1 to $998||M or -9: Not reported||N or -6: Not applicable</t>
  </si>
  <si>
    <t>TOLL</t>
  </si>
  <si>
    <t>JTOLL</t>
  </si>
  <si>
    <t>Amount of toll expenses</t>
  </si>
  <si>
    <t>TOLL is determined using TOLLCOST (During your commute, do you pay a toll to use a road?) and TOLLAMT (How much per week?). This item is part of the Group 1 Topical modules; use SP1WEIGHT to create weighted estimates.</t>
  </si>
  <si>
    <t>0: Does not pay a toll||1 : 998: $1 to $998||M or -9: Not reported||N or -6: Not applicable</t>
  </si>
  <si>
    <t>HKDAMGUN</t>
  </si>
  <si>
    <t>Interim housing</t>
  </si>
  <si>
    <t>Trailer/RV/other used as housing unit</t>
  </si>
  <si>
    <t>Is there currently a manufactured/mobile home, travel trailer, RV, or other structure used for housing on this property?</t>
  </si>
  <si>
    <t>1: Manufactured/mobile home||2: Travel Trailer or RV||3: Other||4: None||B or -6: Not applicable||Blank or -9: Not reported||D or -7: Don't know||R or -8: Refused</t>
  </si>
  <si>
    <t>HKHOME</t>
  </si>
  <si>
    <t>Lived in a house or apartment due to Hurricane Katrina</t>
  </si>
  <si>
    <t>Respondent lived in a house or apartment for more than two weeks as a result of Hurricane Katrina</t>
  </si>
  <si>
    <t>HKHOTEL</t>
  </si>
  <si>
    <t>Lived in a hotel, motel, or cruise ship due to Hurricane Katrina</t>
  </si>
  <si>
    <t>Respondent lived in a room in a hotel, motel, or cruise ship for more than two weeks as a result of Hurricane Katrina</t>
  </si>
  <si>
    <t>HKMH</t>
  </si>
  <si>
    <t>Lived in a manufactured/mobile home due to Hurricane Katrina</t>
  </si>
  <si>
    <t>Respondent lived in a manufactured/mobile home for more than two weeks as a result of Hurricane Katrina</t>
  </si>
  <si>
    <t>HKMOVR</t>
  </si>
  <si>
    <t>Forced to move because of Hurricane Katrina</t>
  </si>
  <si>
    <t>Did the owner have to move from his/her residence for more than two weeks as a result of Hurricane Katrina?</t>
  </si>
  <si>
    <t>. or -9: Not reported||1: Yes||2: No||B or -6: Not applicable||D or -7: Don't know||R or -8: Refused</t>
  </si>
  <si>
    <t>HKNUMR</t>
  </si>
  <si>
    <t>Number of residences since Hurricane Katrina</t>
  </si>
  <si>
    <t>How many different places has the owner lived for more than two weeks since Hurricane Katrina, including his/her current residence? Do not count vacations or short-term trips.</t>
  </si>
  <si>
    <t>. or -9: Not reported||0:10: 0-10||B or -6: Not applicable||D or -7: Don't know||R or -8: Refused</t>
  </si>
  <si>
    <t>HKOTHER</t>
  </si>
  <si>
    <t>Lived in some other type of residence due to Hurricane Katrina</t>
  </si>
  <si>
    <t>Respondent lived in some other type of residence for more than two weeks as a result of Hurricane Katrina</t>
  </si>
  <si>
    <t>HKPEPDNK</t>
  </si>
  <si>
    <t>Lived with unknown people after Hurricane Katrina</t>
  </si>
  <si>
    <t>Did the owner's family share living quarters with relatives or friends or with people they did not know?</t>
  </si>
  <si>
    <t>HKPERM</t>
  </si>
  <si>
    <t>Living in permanent home</t>
  </si>
  <si>
    <t>Would you say that the owner is still in transition or is he/she now permanently settled in a home?</t>
  </si>
  <si>
    <t>. or -9: Not reported||1: In transition||2: In permanent home||B or -6: Not applicable||D or -7: Don't know||R or -8: Refused</t>
  </si>
  <si>
    <t>HKRELFRD</t>
  </si>
  <si>
    <t>Lived with acquaintances after Hurricane Katrina</t>
  </si>
  <si>
    <t>HKSHAR1</t>
  </si>
  <si>
    <t>Lived in shared residence since Hurricane Katrina</t>
  </si>
  <si>
    <t>Since Hurricane Katrina, did the owner's family share living quarters with others?</t>
  </si>
  <si>
    <t>HKSHELTER</t>
  </si>
  <si>
    <t>Lived in public shelter due to Hurricane Katrina</t>
  </si>
  <si>
    <t>Respondent lived in a public shelter for more than two weeks as a result of Hurricane Katrina</t>
  </si>
  <si>
    <t>HKTENT</t>
  </si>
  <si>
    <t>Lived in a tent or car due to Hurricane Katrina</t>
  </si>
  <si>
    <t>Respondent lived in a tent or car for more than two weeks as a result of Hurricane Katrina</t>
  </si>
  <si>
    <t>HKTRAILER</t>
  </si>
  <si>
    <t>Lived in a travel trailer or RV due to Hurricane Katrina</t>
  </si>
  <si>
    <t>Respondent lived in a travel trailer or RV for more than two weeks as a result of Hurricane Katrina</t>
  </si>
  <si>
    <t>BUS</t>
  </si>
  <si>
    <t>Public Transportation</t>
  </si>
  <si>
    <t>JBUS</t>
  </si>
  <si>
    <t>Flag indicating bus used for commute</t>
  </si>
  <si>
    <t>PUBTRANS</t>
  </si>
  <si>
    <t>Do you use any of the following as part of your commute?</t>
  </si>
  <si>
    <t>1: Uses public bus||2: Does not use public bus||M or -9: Not reported||N or -6: Not applicable</t>
  </si>
  <si>
    <t>SUBWAY</t>
  </si>
  <si>
    <t>JSUBWAY</t>
  </si>
  <si>
    <t>Flag indicating subway used for commute</t>
  </si>
  <si>
    <t>1: Uses subway, commuter rail, light rail, or trolley car||2: Does not use subway, commuter rail, light rail, or trolley car||M or -9: Not reported||N or -6: Not applicable</t>
  </si>
  <si>
    <t>VAN</t>
  </si>
  <si>
    <t>JVAN</t>
  </si>
  <si>
    <t>Flag indicating commuter van used for commute</t>
  </si>
  <si>
    <t>1: Uses commuter van or commuter bus||2: Does not use commuter van or commuter bus||M or -9: Not reported||N or -6: Not applicable</t>
  </si>
  <si>
    <t>TAXI</t>
  </si>
  <si>
    <t>JTAXI</t>
  </si>
  <si>
    <t>Amount of taxi expenses</t>
  </si>
  <si>
    <t>(SUBWAY in ('2' 'M') and BUS in ('2' 'M') and VAN in ('2' 'M')) or SUBSIDY in ('2' '3' 'M')</t>
  </si>
  <si>
    <t>TAXI is determined using TAXI (In a typical week, do you use a Taxi, cab, or car service, such as Uber, Lyft, etc. as part of your commute?) and TAXIAMT (What is your weekly taxi or car service expense?). This item is part of the Group 1 Topical modules; use SP1WEIGHT to create weighted estimates.</t>
  </si>
  <si>
    <t>0: Does not use taxi||1: Uses taxi at no cost||2 : 998: Uses taxi at cost: $2 to $998||M or -9: Not reported||N or -6: Not applicable</t>
  </si>
  <si>
    <t>FERRY</t>
  </si>
  <si>
    <t>JFERRY</t>
  </si>
  <si>
    <t>Amount of ferry expenses</t>
  </si>
  <si>
    <t>TAXI in (0:998 .M)</t>
  </si>
  <si>
    <t>FERRY is determined using FERRY (In a typical week, do you use a ferry as part of your commute?) and FERRYAMT (What is your weekly ferry expense? ). This item is part of the Group 1 Topical modules; use SP1WEIGHT to create weighted estimates.</t>
  </si>
  <si>
    <t>0: Does not use ferry||1: Uses ferry at no cost||2 : 998: Uses ferry at cost: $2 - $998||M or -9: Not reported||N or -6: Not applicable</t>
  </si>
  <si>
    <t>SUBSIDY</t>
  </si>
  <si>
    <t>JSUBSIDY</t>
  </si>
  <si>
    <t>Flag indicating transit subsidy</t>
  </si>
  <si>
    <t>SUBWAY = '1' or BUS = '1' or VAN = '1'</t>
  </si>
  <si>
    <t>SUBSIDY is determined using TRANSUB (Does your employer provide you a subsidy for your public transportation costs?) and SUBSIDY2 (Does that subsidy typically cover all your public transportation costs for commuting? ). This item is part of the Group 1 Topical modules; use SP1WEIGHT to create weighted estimates.</t>
  </si>
  <si>
    <t>1: Employer provides subsidy; covers all costs||2: Employer provides subsidy; does not cover all costs||3: Employer does not provide subsidy||M or -9: Not reported||N or -6: Not applicable</t>
  </si>
  <si>
    <t>TRANAMT</t>
  </si>
  <si>
    <t>JTRANAMT</t>
  </si>
  <si>
    <t>Amount of out-of-pocket expenses for public transportation</t>
  </si>
  <si>
    <t>(SUBWAY = '1' or BUS = '1' or VAN = '1') and (SUBSIDY in ('2' '3' 'M'))</t>
  </si>
  <si>
    <t>Thinking only about your weekly commuting costs, how much do you spend out-of-pocket each week on your public transportation cost?</t>
  </si>
  <si>
    <t>HKDAMG</t>
  </si>
  <si>
    <t>Old unit</t>
  </si>
  <si>
    <t>Unit sustained Hurricane Katrina damage</t>
  </si>
  <si>
    <t>Did any damage occur to this property as a result of Hurricane Katrina?</t>
  </si>
  <si>
    <t>HKDAMGY1</t>
  </si>
  <si>
    <t>Unit razed/condemned due to Hurricane Katrina Damage</t>
  </si>
  <si>
    <t>Was the damage so severe that the home was leveled, condemned, or had to be demolished?</t>
  </si>
  <si>
    <t>HKNORES</t>
  </si>
  <si>
    <t>Living in New Orleans during Hurricane Katrina</t>
  </si>
  <si>
    <t>Was the owner living in New Orleans metropolitan area in August 2005 at the time of Hurricane Katrina?</t>
  </si>
  <si>
    <t>WMHK</t>
  </si>
  <si>
    <t>Moved because of Hurricane Katrina</t>
  </si>
  <si>
    <t>B or -6: Not applicable||Blank or -9: Not reported||X: Moved because of Hurricane Katrina</t>
  </si>
  <si>
    <t>XBATH</t>
  </si>
  <si>
    <t>Number of bathrooms in previous unit</t>
  </si>
  <si>
    <t>How many bathrooms were there in the owner's previous unit?</t>
  </si>
  <si>
    <t>XBEDRM</t>
  </si>
  <si>
    <t>Number of bedrooms in previous unit</t>
  </si>
  <si>
    <t>How many bedrooms were there in the owner's previous unit?</t>
  </si>
  <si>
    <t>XBUILT</t>
  </si>
  <si>
    <t>Year previous home built</t>
  </si>
  <si>
    <t>What year was the owner's previous home built?</t>
  </si>
  <si>
    <t>0: 2000-present||1: 1995-1999||2: 1990-1994||3: 1985-1989||4: 1980-1984||5: 1975-1979||6: 1970-1974||7: 1960-1969||8: 1950-1959||9: 1940-1949||10: 1930-1939||11: 1920-1929||12: 1919 or earlier||B or -6: Not applicable||Blank or -9: Not reported||D or -7: Don't know||R or -8: Refused</t>
  </si>
  <si>
    <t>XHALFB</t>
  </si>
  <si>
    <t>Number of half bathrooms in previous unit</t>
  </si>
  <si>
    <t>How many half bathrooms were there in the owner's previous unit?</t>
  </si>
  <si>
    <t>XNOLA1</t>
  </si>
  <si>
    <t>Previous residence in New Orleans</t>
  </si>
  <si>
    <t>Thinking back to where the owner lived in August 2005 before Hurricane Katrina, was the owner's previous residence in New Orleans City, that is Orleans Parish?</t>
  </si>
  <si>
    <t>XNOLA2</t>
  </si>
  <si>
    <t>Previous residence in New Orleans metro</t>
  </si>
  <si>
    <t>Was the owner's previous residence outside New Orleans City but within the New Orleans metropolitan area?</t>
  </si>
  <si>
    <t>HKDAMCSM</t>
  </si>
  <si>
    <t>Repair/rebuild</t>
  </si>
  <si>
    <t>Estimated construction start month</t>
  </si>
  <si>
    <t>What was or is the estimated start date?</t>
  </si>
  <si>
    <t>. or -9: Not reported||1:12: January-December||B or -6: Not applicable||D or -7: Don't know||R or -8: Refused</t>
  </si>
  <si>
    <t>HKDAMCSY</t>
  </si>
  <si>
    <t>Estimated construction start year</t>
  </si>
  <si>
    <t>. or -9: Not reported||2005:2030: 2005-2030||B or -6: Not applicable||D or -7: Don't know||R or -8: Refused</t>
  </si>
  <si>
    <t>HKDAMGN1</t>
  </si>
  <si>
    <t>Hurricane Katrina-related repairs done to unit</t>
  </si>
  <si>
    <t>Have or will repairs be done to the home?</t>
  </si>
  <si>
    <t>HKDAMGNM</t>
  </si>
  <si>
    <t>Estimated repair completion month</t>
  </si>
  <si>
    <t>What is or was the completion date?</t>
  </si>
  <si>
    <t>HKDAMGNY</t>
  </si>
  <si>
    <t>Estimated repair completion year</t>
  </si>
  <si>
    <t>What was or is the completion date?</t>
  </si>
  <si>
    <t>HKDAMGY2</t>
  </si>
  <si>
    <t>Unit was rebuilt due to Hurricane Katrina damage</t>
  </si>
  <si>
    <t>Was or will the home be rebuilt/replaced?</t>
  </si>
  <si>
    <t>HKDAMGYM</t>
  </si>
  <si>
    <t>Estimated construction completion month</t>
  </si>
  <si>
    <t>What was or is the estimated completion date?</t>
  </si>
  <si>
    <t>HKDAMGYY</t>
  </si>
  <si>
    <t>Estimated construction completion year</t>
  </si>
  <si>
    <t>HKDAMRSM</t>
  </si>
  <si>
    <t>Estimated repair start month</t>
  </si>
  <si>
    <t>What was or is the estimated start date for repairs?</t>
  </si>
  <si>
    <t>HKDAMRSY</t>
  </si>
  <si>
    <t>Estimated repair start year</t>
  </si>
  <si>
    <t>HKELEV1</t>
  </si>
  <si>
    <t>Unit has been or will be elevated</t>
  </si>
  <si>
    <t>Did the owner or will the owner raise the elevation of his or her home?</t>
  </si>
  <si>
    <t>HKELEV2</t>
  </si>
  <si>
    <t>Unit elevation required</t>
  </si>
  <si>
    <t>Did or will the owner elevate the unit because he or she was required to do so?</t>
  </si>
  <si>
    <t>HKGAP</t>
  </si>
  <si>
    <t>Lacking funds to finish repairs/rebuilding</t>
  </si>
  <si>
    <t>Is owner unable to complete repairs, rebuilt, or replace the home because the owner cannot afford to?</t>
  </si>
  <si>
    <t>HKRAN</t>
  </si>
  <si>
    <t>Number of replacements/additions made to unit as a result of Hurricane Katrina damage</t>
  </si>
  <si>
    <t>RA2Y</t>
  </si>
  <si>
    <t>Job performed in the last two years</t>
  </si>
  <si>
    <t>Was this job done in the last two years?</t>
  </si>
  <si>
    <t>RAHK</t>
  </si>
  <si>
    <t>Hurricane Katrina related alteration/repair</t>
  </si>
  <si>
    <t>Was this job related to Hurricane Katrina damage?</t>
  </si>
  <si>
    <t>PTBANK</t>
  </si>
  <si>
    <t>Access by public transportation</t>
  </si>
  <si>
    <t>Access to personal bank by public transport</t>
  </si>
  <si>
    <t>(Please tell me if you could take public transportation to) Your bank?</t>
  </si>
  <si>
    <t>PTENTMNT</t>
  </si>
  <si>
    <t>Access to entertainment by public transport</t>
  </si>
  <si>
    <t>(Please tell me if you could take public transportation to) Entertainment such as going out to eat, attending a cultural or sporting event, visiting a park, etc.?</t>
  </si>
  <si>
    <t>PTGROCER</t>
  </si>
  <si>
    <t>Access to grocery store by public transport</t>
  </si>
  <si>
    <t>Many people use public transportation to access various services and amenities. You may or may not use public transportation for these purposes, but we are interested in finding out if you could access these services and amenities using publi</t>
  </si>
  <si>
    <t>PTHEALTH</t>
  </si>
  <si>
    <t>Access to health care facilities by public transport</t>
  </si>
  <si>
    <t>(Please tell me if you could take public transportation to) Health care facility such as your doctor's office or hospital?</t>
  </si>
  <si>
    <t>PTRETAIL</t>
  </si>
  <si>
    <t>Access to retail shopping by public transport</t>
  </si>
  <si>
    <t>(Please tell me if you could take public transportation to) Other retail shopping such as for clothes, household goods, books, music, etc.?</t>
  </si>
  <si>
    <t>PTSERVIC</t>
  </si>
  <si>
    <t>Access to personal services by public transport</t>
  </si>
  <si>
    <t>(Please tell me if you could take public transportation to) Personal services such as hair or nail care salon, dry cleaner, etc.?</t>
  </si>
  <si>
    <t>PTDISBUS</t>
  </si>
  <si>
    <t>Access to public transportation</t>
  </si>
  <si>
    <t>Distance to bus</t>
  </si>
  <si>
    <t>You said you or someone in your household use the bus. How far is the bus from your home?</t>
  </si>
  <si>
    <t>1: Less than 1/4 mile||2: 1/4 to less than 1/2 mile||3: 1/2 to less than 1 mile||4: 1 mile or more||B or -6: Not applicable||D or -7: Don't know||R or -8: Refused</t>
  </si>
  <si>
    <t>PTDISPUB</t>
  </si>
  <si>
    <t>Distance of closest public transportation stop</t>
  </si>
  <si>
    <t>How far is the nearest public transportation stop from your home? Is it</t>
  </si>
  <si>
    <t>PTDISRAIL</t>
  </si>
  <si>
    <t>Distance to commuter rail</t>
  </si>
  <si>
    <t>You said you or someone in your household use commuter rail. How far is the commuter rail from your home?</t>
  </si>
  <si>
    <t>PTDISSHUT</t>
  </si>
  <si>
    <t>Distance to shuttle</t>
  </si>
  <si>
    <t>You said you or someone in your household use the commuter shuttle. How far is the commuter shuttle from your home?</t>
  </si>
  <si>
    <t>PTDISSUB</t>
  </si>
  <si>
    <t>Distance to subway</t>
  </si>
  <si>
    <t>You said you or someone in your household use the subway, light rail, or trolley. How far is the subway, light rail, or trolley from your home?</t>
  </si>
  <si>
    <t>PTGETBUS</t>
  </si>
  <si>
    <t>How household member gets to the bus</t>
  </si>
  <si>
    <t>How do you or someone in your household usually get to the bus?</t>
  </si>
  <si>
    <t>1: Local public bus||2: Subway, elevated train, street car, light rail, or trolley||3: Commuter bus or shuttle van||4: Commuter or inter-city train such as Amtrak||5: Walk||6: Bicycle||7: Drive||8: Have someone else drive||9: Other||B or -6: Not applicable||D or -7: Don't know||R or -8: Refused</t>
  </si>
  <si>
    <t>PTGETRAIL</t>
  </si>
  <si>
    <t>How household member gets to rail</t>
  </si>
  <si>
    <t>How do you or someone in your household usually get to the commuter rail?</t>
  </si>
  <si>
    <t>PTGETSHUT</t>
  </si>
  <si>
    <t>How household member gets to shuttle</t>
  </si>
  <si>
    <t>How do you or someone in your household usually get to the commuter shuttle?</t>
  </si>
  <si>
    <t>PTGETSUB</t>
  </si>
  <si>
    <t>How household member gets to subway</t>
  </si>
  <si>
    <t>How do you or someone in your household usually get to the subway, light rail, or trolley?</t>
  </si>
  <si>
    <t>PTCOSTCARM</t>
  </si>
  <si>
    <t>Cost (Public Transportation)</t>
  </si>
  <si>
    <t>Monthly household spending on car maintenance</t>
  </si>
  <si>
    <t>Topcoded at the 99.5th percentile.</t>
  </si>
  <si>
    <t>How much do you estimate your household spends each month on: Car maintenance?</t>
  </si>
  <si>
    <t>0000:9997: $0$9,997||9998: $9,998 or more||B or -6: Not applicable||D or -7: Don't know||R or -8: Refused</t>
  </si>
  <si>
    <t>PTCOSTCARP</t>
  </si>
  <si>
    <t>Monthly household spending on car payments</t>
  </si>
  <si>
    <t>How much do you estimate your household spends each month on: Car payments?</t>
  </si>
  <si>
    <t>PTCOSTGAS</t>
  </si>
  <si>
    <t>Monthly household spending on gasoline</t>
  </si>
  <si>
    <t>How much do you estimate your household spends each month on: Gasoline?</t>
  </si>
  <si>
    <t>PTCOSTINSU</t>
  </si>
  <si>
    <t>Monthly household spending on car insurance</t>
  </si>
  <si>
    <t>How much do you estimate your household spends each month on: Auto insurance?</t>
  </si>
  <si>
    <t>PTCOSTPARK</t>
  </si>
  <si>
    <t>Monthly household spending on parking</t>
  </si>
  <si>
    <t>How much do you estimate your household spends each month on: Parking?</t>
  </si>
  <si>
    <t>PTCOSTPTR</t>
  </si>
  <si>
    <t>Monthly household spending on public transport</t>
  </si>
  <si>
    <t>How much do you estimate your household spends each month on: Public transportation?</t>
  </si>
  <si>
    <t>PTOFTBUS</t>
  </si>
  <si>
    <t>Use</t>
  </si>
  <si>
    <t>How often household member uses the bus</t>
  </si>
  <si>
    <t>How often do you or someone in your household use a bus? Round trips count as one use.</t>
  </si>
  <si>
    <t>1: Daily||2: 46 times a week||3: 13 times a week||4: 3 or more times a month||5: 1 to 2 times a month||6: Less than once a month||B or -6: Not applicable||D or -7: Don't know||R or -8: Refused</t>
  </si>
  <si>
    <t>PTOFTRAIL</t>
  </si>
  <si>
    <t>How often household member uses rail</t>
  </si>
  <si>
    <t>How often do you or someone in your household use commuter rail? Round trips count as one use.</t>
  </si>
  <si>
    <t>PTOFTSHUT</t>
  </si>
  <si>
    <t>How often household member uses shuttle</t>
  </si>
  <si>
    <t>How often do you or someone in your household use a commuter shuttle? Round trips count as one use.</t>
  </si>
  <si>
    <t>PTOFTSUB</t>
  </si>
  <si>
    <t>How often household member uses subway</t>
  </si>
  <si>
    <t>How often do you or someone in your household use the subway, light rail, or trolley? Round trips count as one use.</t>
  </si>
  <si>
    <t>PTPUBTRN</t>
  </si>
  <si>
    <t>Household uses public transportation</t>
  </si>
  <si>
    <t>Do you or anyone in your household ever use public transportation? By public transportation we mean bus, subway/light rail/trolley, commuter shuttle, or commuter rail such as Amtrak.</t>
  </si>
  <si>
    <t>PTUSBUS</t>
  </si>
  <si>
    <t>Household uses bus</t>
  </si>
  <si>
    <t>What types of public transportation do you or people in your household use?</t>
  </si>
  <si>
    <t>PTUSCRPL</t>
  </si>
  <si>
    <t>Household uses carpool</t>
  </si>
  <si>
    <t>Now, I want to ask about using other types of transportation. Do you or anyone in your household use any of the following:</t>
  </si>
  <si>
    <t>PTUSCRSH</t>
  </si>
  <si>
    <t>Household uses car sharing</t>
  </si>
  <si>
    <t>PTUSOTR</t>
  </si>
  <si>
    <t>Household uses other public transportation</t>
  </si>
  <si>
    <t>PTUSRAIL</t>
  </si>
  <si>
    <t>Household uses commuter rail</t>
  </si>
  <si>
    <t>PTUSSHUT</t>
  </si>
  <si>
    <t>Household uses commuter bus or shuttle van</t>
  </si>
  <si>
    <t>PTUSSUB</t>
  </si>
  <si>
    <t>Household uses subway</t>
  </si>
  <si>
    <t>PTUSTAXI</t>
  </si>
  <si>
    <t>Household uses taxi</t>
  </si>
  <si>
    <t>PTWKSCHL</t>
  </si>
  <si>
    <t>How often public transport is used to work or school</t>
  </si>
  <si>
    <t>How often do you or someone in your household use public transportation to commute to work or school? Would you say always, most of the time, sometimes, once in a while, or never?</t>
  </si>
  <si>
    <t>1: Always||2: Most of the time||3: Sometimes||4: Once in a while||5: Never||B or -6: Not applicable||D or -7: Don't know||R or -8: Refused</t>
  </si>
  <si>
    <t>WBBANK</t>
  </si>
  <si>
    <t>Walk/Bike</t>
  </si>
  <si>
    <t>Access to bank by walking or biking</t>
  </si>
  <si>
    <t>(Please tell me if you could walk or bicycle to) Your bank? Can you walk, bicycle, or both?</t>
  </si>
  <si>
    <t>1: Accessible by walking||2: Accessible by biking||3: Accessible by walking and biking||4: Not accessible by walking or biking||B or -6: Not applicable||D or -7: Don't know||R or -8: Refused</t>
  </si>
  <si>
    <t>WBBIKELANE</t>
  </si>
  <si>
    <t>Neighborhood has bike lanes</t>
  </si>
  <si>
    <t>Does your neighborhood have any lanes on the road that are reserved for bicycling? These lanes are also known as bike lanes.</t>
  </si>
  <si>
    <t>WBBIKEWALK</t>
  </si>
  <si>
    <t>Household bikes and/or walks around neighborhood</t>
  </si>
  <si>
    <t>In a typical week, do you or anyone in your household walk or bicycle to any place inside or outside your neighborhood? Which is it, walk, bicycle, or both?</t>
  </si>
  <si>
    <t>1: Yes, someone in household walks||2: Yes, someone in household bikes||3: Yes, someone in household walks and bikes||4: No, no one in the household walks or bikes||B or -6: Not applicable||D or -7: Don't know||R or -8: Refused</t>
  </si>
  <si>
    <t>WBENTMNT</t>
  </si>
  <si>
    <t>Access to entertainment by walking or biking</t>
  </si>
  <si>
    <t>(Please tell me if you could walk or bicycle to) Entertainment such as going out to eat, attending a cultural or sporting event, visiting a park, etc.? Can you walk, bicycle, or both?</t>
  </si>
  <si>
    <t>WBGROCER</t>
  </si>
  <si>
    <t>Access to grocery store by walking or biking</t>
  </si>
  <si>
    <t>Many people walk or bicycle to various services and amenities. You may or may not walk or bicycle for these purposes, but we are interested in finding out if you could access these services and amenities by walking or bicycling, if you choose</t>
  </si>
  <si>
    <t>WBHEALTH</t>
  </si>
  <si>
    <t>Access to health care by walking or biking</t>
  </si>
  <si>
    <t>(Please tell me if you could walk or bicycle to) Health care facility such as your doctor's office or hospital? Can you walk, bicycle, or both?</t>
  </si>
  <si>
    <t>WBNOBIKE</t>
  </si>
  <si>
    <t>Household has a reason not to walk or bike</t>
  </si>
  <si>
    <t>Are there any reasons why you or anyone in your household do not walk or bicycle in your neighborhood?</t>
  </si>
  <si>
    <t>WBNOBKBDSW</t>
  </si>
  <si>
    <t>Doesn't walk/bike because of poor sidewalks</t>
  </si>
  <si>
    <t>What are these reasons?</t>
  </si>
  <si>
    <t>WBNOBKBIKE</t>
  </si>
  <si>
    <t>Doesn't walk/bike because of lack of bicycle</t>
  </si>
  <si>
    <t>WBNOBKCRIM</t>
  </si>
  <si>
    <t>Doesn't walk/bike because of crime</t>
  </si>
  <si>
    <t>WBNOBKDEST</t>
  </si>
  <si>
    <t>Doesn't walk/bike because of lack of destination</t>
  </si>
  <si>
    <t>WBNOBKFAST</t>
  </si>
  <si>
    <t>Doesn't walk/bike because of fast traffic</t>
  </si>
  <si>
    <t>WBNOBKHLTH</t>
  </si>
  <si>
    <t>Doesn't walk/bike because of health</t>
  </si>
  <si>
    <t>WBNOBKLANE</t>
  </si>
  <si>
    <t>Doesn't walk/bike because of no bike lanes</t>
  </si>
  <si>
    <t>WBNOBKLITE</t>
  </si>
  <si>
    <t>Doesn't walk/bike because of poor lighting</t>
  </si>
  <si>
    <t>WBNOBKNOSW</t>
  </si>
  <si>
    <t>Doesn't walk/bike because of no sidewalks</t>
  </si>
  <si>
    <t>WBNOBKOTHR</t>
  </si>
  <si>
    <t>Doesn't walk/bike for other reason</t>
  </si>
  <si>
    <t>WBNOBKTIME</t>
  </si>
  <si>
    <t>Doesn't walk/bike because of lack of time</t>
  </si>
  <si>
    <t>WBNOBKTRAF</t>
  </si>
  <si>
    <t>Doesn't walk/bike because of too much traffic</t>
  </si>
  <si>
    <t>WBRETAIL</t>
  </si>
  <si>
    <t>Access to retail shopping by walking or biking</t>
  </si>
  <si>
    <t>(Please tell me if you could walk or bicycle to any of the following) Other retail shopping such as for clothes, household goods, books, music, etc.? Can you walk, bicycle, or both?</t>
  </si>
  <si>
    <t>WBSERVIC</t>
  </si>
  <si>
    <t>Access to personal services by walking or biking</t>
  </si>
  <si>
    <t>(Please tell me if you could walk or bicycle to) Personal services such as hair or nail care salon, drycleaner, etc.? Can you walk, bicycle, or both?</t>
  </si>
  <si>
    <t>WBSIDEWALK</t>
  </si>
  <si>
    <t>Neighborhood has usable, well-lit sidewalks</t>
  </si>
  <si>
    <t>Does your neighborhood have sidewalks that are wide enough for two adults to walk side by side and have adequate lighting at night?</t>
  </si>
  <si>
    <t>WBWKSCHL</t>
  </si>
  <si>
    <t>Access to work or school by walking or biking</t>
  </si>
  <si>
    <t>(Please tell me if you could walk or bicycle to any of the following: ) Your school or workplace, if you have one? Can you walk, bicycle, or both?</t>
  </si>
  <si>
    <t>1: Accessible by walking||2: Accessible by biking||3: Accessible by walking and biking||4: Not accessible by walking or biking||5: No work or school||B or -6: Not applicable||D or -7: Don't know||R or -8: Refused</t>
  </si>
  <si>
    <t>AMPM</t>
  </si>
  <si>
    <t>General (Commuting)</t>
  </si>
  <si>
    <t>Time usually leave for work - am or pm</t>
  </si>
  <si>
    <t>If using single file version of AHS, this variable becomes: AMPM1-AMPM16</t>
  </si>
  <si>
    <t>What time did you usually leave for work? Was that A.M or P.M.?</t>
  </si>
  <si>
    <t>1: AM||2: PM</t>
  </si>
  <si>
    <t>CARS</t>
  </si>
  <si>
    <t>JCARS</t>
  </si>
  <si>
    <t>Number of cars kept for use by household members</t>
  </si>
  <si>
    <t>How many automobiles, excluding vans or trucks, are kept at home for use by members of your household?</t>
  </si>
  <si>
    <t>0: None||1:5: 1-5, or more||B or -6: Not applicable</t>
  </si>
  <si>
    <t>DISTJ</t>
  </si>
  <si>
    <t>JDISTJ</t>
  </si>
  <si>
    <t>Number of miles traveled to work</t>
  </si>
  <si>
    <t>Response categories changed in 2009. Previous categories were 0:997 and 998 and up. If using single file version of AHS, this variable becomes: DISTJ1-DISTJ16</t>
  </si>
  <si>
    <t>How many miles was your trip to work? (ENTER 0 IF LESS THAN 1 MILE)</t>
  </si>
  <si>
    <t>000:120: 0 to 120 miles||121: 121 miles or more||996: Works at home</t>
  </si>
  <si>
    <t>HJOB</t>
  </si>
  <si>
    <t>Reports to work at same place each day</t>
  </si>
  <si>
    <t>If using single file version of AHS, this variable becomes: HJOB1-HJOB16</t>
  </si>
  <si>
    <t>Did you usually report to the same location to begin work each day?</t>
  </si>
  <si>
    <t>PASS</t>
  </si>
  <si>
    <t>JPASS</t>
  </si>
  <si>
    <t>Number of passengers in carpool</t>
  </si>
  <si>
    <t>If using single file version of AHS, this variable becomes: PASS1-PASS16</t>
  </si>
  <si>
    <t>How many people, including you usually ride in the vehicle?</t>
  </si>
  <si>
    <t>2:14: 2-14 people||15: 15 or more people</t>
  </si>
  <si>
    <t>TIMEJ</t>
  </si>
  <si>
    <t>JTIMEJ</t>
  </si>
  <si>
    <t>Length of trip to work</t>
  </si>
  <si>
    <t>Response categories changed in 2009. Previous categories were 001:997 and 998 and up. If using single file version of AHS, this variable becomes: TIMEJ1-TIMEJ16</t>
  </si>
  <si>
    <t>How many minutes did it usually take you to get to work?</t>
  </si>
  <si>
    <t>001:210: 1-210 minutes||211: 211 or more minutes||996: Works at home</t>
  </si>
  <si>
    <t>TIMETRN</t>
  </si>
  <si>
    <t>Travel time to nearest bus stop, train station, or subway stop</t>
  </si>
  <si>
    <t>TIMETRN is asked only if there was a positive response (value of 1) for NEWTRN.</t>
  </si>
  <si>
    <t>How many minutes does it take to get to the nearest bus stop, train station or subway stop?</t>
  </si>
  <si>
    <t>. or -9: Not reported||001:998: 1-998 Minutes||999: 999 or more Minutes||B or -6: Not applicable||D or -7: Don't know||R or -8: Refused</t>
  </si>
  <si>
    <t>TRAN</t>
  </si>
  <si>
    <t>JTRAN</t>
  </si>
  <si>
    <t>Method of transportation to work</t>
  </si>
  <si>
    <t>If using single file version of AHS, this variable becomes: TRAN1-TRAN16</t>
  </si>
  <si>
    <t>How did you usually get to work last week? (If a person uses different means of transportation on different days...) Which did you use most often? (If a person uses more than one means of transportation on the same day</t>
  </si>
  <si>
    <t>1: Car||2: Truck||3: Van||4: Bus or Streetcar||5: Subway or elevated||6: Railroad||7: Taxicab||8: Motorcycle||9: Bicycle||10: Other vehicle||11: Walked only||12: Works at home</t>
  </si>
  <si>
    <t>TRN</t>
  </si>
  <si>
    <t>Is the public transportation satisfactory?</t>
  </si>
  <si>
    <t>1: Yes||2: No||3: Do not use||B or -6: Not applicable||D or -7: Don't know||R or -8: Refused</t>
  </si>
  <si>
    <t>TRUCKS</t>
  </si>
  <si>
    <t>JRUCKS</t>
  </si>
  <si>
    <t>Number of vans or trucks for household use</t>
  </si>
  <si>
    <t>How many vans or trucks of one-ton capacity or less are kept at home for use by members of your household?</t>
  </si>
  <si>
    <t>USETRN</t>
  </si>
  <si>
    <t>Someone in household uses public transportation regularly</t>
  </si>
  <si>
    <t>As of 2007, USETRN was asked only if there was a positive response (value of 1) for NEWTRN.</t>
  </si>
  <si>
    <t>Does anyone/Do you use public transportation regularly for commuting to work or school?</t>
  </si>
  <si>
    <t>VEHCL</t>
  </si>
  <si>
    <t>JVEHCL</t>
  </si>
  <si>
    <t>Drive to work alone or with others</t>
  </si>
  <si>
    <t>If using single file version of AHS, this variable becomes: VEHCL1-VEHCL16</t>
  </si>
  <si>
    <t>Did you drive alone or go with others?</t>
  </si>
  <si>
    <t>1: Alone||2: Go with others</t>
  </si>
  <si>
    <t>WHDY</t>
  </si>
  <si>
    <t>JWHDY</t>
  </si>
  <si>
    <t>Number of days worked at home</t>
  </si>
  <si>
    <t>If using single file version of AHS, this variable becomes: WHDY1-WHDY16</t>
  </si>
  <si>
    <t>How many separate days last week did this person work at home instead of traveling to work?</t>
  </si>
  <si>
    <t>0:7: 0-7 Days||B or -6: Not applicable||D or -7: Don't know||R or -8: Refused</t>
  </si>
  <si>
    <t>WHHRB</t>
  </si>
  <si>
    <t>JWHHRB</t>
  </si>
  <si>
    <t># hours worked at home (self-employed)</t>
  </si>
  <si>
    <t>If using single file version of AHS, this variable becomes: WHHRB1-WHHRB16</t>
  </si>
  <si>
    <t>Last week, how many hours did this person work at home as a self-employed person or contract worker or business owner?</t>
  </si>
  <si>
    <t>1:168: 1-168 Hours</t>
  </si>
  <si>
    <t>WHHRW</t>
  </si>
  <si>
    <t>JWHHRW</t>
  </si>
  <si>
    <t># hours worked at home (wage &amp; salary)</t>
  </si>
  <si>
    <t>If using single file version of AHS, this variable becomes: WHHRW1-WHHRW16</t>
  </si>
  <si>
    <t>Last week, how many hours did this person work at home on a wage or salary job?</t>
  </si>
  <si>
    <t>0:168: 0-168 Hours</t>
  </si>
  <si>
    <t>WHOME</t>
  </si>
  <si>
    <t>Work at home for employer</t>
  </si>
  <si>
    <t>If using single file version of AHS, this variable becomes: WHOME1-WHOME16</t>
  </si>
  <si>
    <t>Last week, did this person do any of the regularly scheduled work for the employer at home?</t>
  </si>
  <si>
    <t>1: Yes||2: No||D or -7: Don't know||R or -8: Refused</t>
  </si>
  <si>
    <t>WINUS</t>
  </si>
  <si>
    <t>Place of work outside the U.S.</t>
  </si>
  <si>
    <t>2005;2004;2003;2002;2001;1999;1997</t>
  </si>
  <si>
    <t>If using single file version of AHS, this variable becomes: WINUS1-WINUS16</t>
  </si>
  <si>
    <t>In what City, State, Zip code, and county did this person work last week?</t>
  </si>
  <si>
    <t>1: Place of work outside of U.S.||9: Work inside U.S. or Not Applicable</t>
  </si>
  <si>
    <t>WLINEQ</t>
  </si>
  <si>
    <t>Work at all last week</t>
  </si>
  <si>
    <t>If using single file version of AHS, this variable becomes: WLINEQ1-WLINEQ16 Information for WLINEQ1 variable (head of household) is also stored in: HHWLINEQ</t>
  </si>
  <si>
    <t>Did this person work at any time last week? (DO NOT COUNT A PERSON AS WORKING IF HE/SHE WAS ABSENT FROM WORK ALL LAST WEEK DUE TO ILLNESS, VACATION, STRIKE, LAYOFF, ETC.)</t>
  </si>
  <si>
    <t>WTIME</t>
  </si>
  <si>
    <t>JWTIME</t>
  </si>
  <si>
    <t>Time usually leave for work</t>
  </si>
  <si>
    <t>If using single file version of AHS, this variable becomes: WTIME1-WTIME16</t>
  </si>
  <si>
    <t>0100:1259: 1:00-12:59</t>
  </si>
  <si>
    <t>CANE</t>
  </si>
  <si>
    <t>Household Accessibility</t>
  </si>
  <si>
    <t>Someone in the household uses a cane or walker</t>
  </si>
  <si>
    <t>Accessibility</t>
  </si>
  <si>
    <t>Does anyone use any of the following equipment because of a condition other than a temporary injury?</t>
  </si>
  <si>
    <t>CLIFT</t>
  </si>
  <si>
    <t>Someone in the household uses a chairlift</t>
  </si>
  <si>
    <t>CRUTCH</t>
  </si>
  <si>
    <t>Someone in the household uses crutches</t>
  </si>
  <si>
    <t>ECHAIR</t>
  </si>
  <si>
    <t>Someone in the household uses an electric wheelchair or cart or scooter</t>
  </si>
  <si>
    <t>HLTH</t>
  </si>
  <si>
    <t>Householder's health</t>
  </si>
  <si>
    <t>Would you say that the head of household's health in general is excellent, very good, fair, or poor?</t>
  </si>
  <si>
    <t>1: Excellent||2: Very Good||3: Fair||4: Poor||B or -6: Not applicable||Blank or -9: Not reported||D or -7: Don't know||R or -8: Refused</t>
  </si>
  <si>
    <t>HBTUB</t>
  </si>
  <si>
    <t>Household member has difficulty getting into bathtub (recode)</t>
  </si>
  <si>
    <t>Without assistance, does anyone have problems with any of the following:</t>
  </si>
  <si>
    <t>HCAB</t>
  </si>
  <si>
    <t>Household member has difficulty opening kitchen cabinets (recode)</t>
  </si>
  <si>
    <t>HCTRUSE</t>
  </si>
  <si>
    <t>Household member has difficulty using kitchen counters (recode)</t>
  </si>
  <si>
    <t>HDSB</t>
  </si>
  <si>
    <t>Household has a disabled person (recode)</t>
  </si>
  <si>
    <t>The HDSB variable is a recode that uses all of the household level disability variables. It has values of '1' and '2' for houses that have a person with a disability or don't have a person with a disability respectively. The Census Bureau needed a code to represent cases that had no positive disability responses, but at least one 'don't know' and/or refusal for the purposes of the tables. These are cases that fit into neither the 'has a disability' nor the 'has no disability' rows because they have at least one disability not reported and no positive responses. The value 'N' is used for these cases.</t>
  </si>
  <si>
    <t>1: Yes||2: No||B or -6: Not applicable||N or -6: Not applicable</t>
  </si>
  <si>
    <t>HFAUCET</t>
  </si>
  <si>
    <t>Household member has difficulty using faucets (recode)</t>
  </si>
  <si>
    <t>HGETBR</t>
  </si>
  <si>
    <t>Household member has difficulty getting to bathroom (recode)</t>
  </si>
  <si>
    <t>HGRASP</t>
  </si>
  <si>
    <t>Household member has difficulty grasping objects (recode)</t>
  </si>
  <si>
    <t>HKCAB</t>
  </si>
  <si>
    <t>Household member has difficulty reaching kitchen cabinets (recode)</t>
  </si>
  <si>
    <t>HREACH</t>
  </si>
  <si>
    <t>Household member has difficulty reaching above head (recode)</t>
  </si>
  <si>
    <t>HSINK</t>
  </si>
  <si>
    <t>Household member has difficulty using sink (recode)</t>
  </si>
  <si>
    <t>HSTOOP</t>
  </si>
  <si>
    <t>Household member has difficulty stooping or kneeling (recode)</t>
  </si>
  <si>
    <t>HSTOV</t>
  </si>
  <si>
    <t>Household member has difficulty using stove (recode)</t>
  </si>
  <si>
    <t>HWSHWR</t>
  </si>
  <si>
    <t>Household member has difficulty using walk-in shower (recode)</t>
  </si>
  <si>
    <t>MOBUSE</t>
  </si>
  <si>
    <t>Household member uses a mobility device (recode)</t>
  </si>
  <si>
    <t>SPOTHR</t>
  </si>
  <si>
    <t>Someone in the household uses other mobility device</t>
  </si>
  <si>
    <t>WCHAIR</t>
  </si>
  <si>
    <t>Someone in the household uses a manual wheelchair</t>
  </si>
  <si>
    <t>PBTUB</t>
  </si>
  <si>
    <t>Person Accessibility</t>
  </si>
  <si>
    <t>Has difficulty getting into or out of bathtub</t>
  </si>
  <si>
    <t>PCTRUSE</t>
  </si>
  <si>
    <t>Has difficulty using kitchen counters</t>
  </si>
  <si>
    <t>PFAUCET</t>
  </si>
  <si>
    <t>Has difficulty using faucets</t>
  </si>
  <si>
    <t>PGETBR</t>
  </si>
  <si>
    <t>Has difficulty getting to bathroom</t>
  </si>
  <si>
    <t>PGRASP</t>
  </si>
  <si>
    <t>Has difficulty using fingers to grasp small objects</t>
  </si>
  <si>
    <t>PKCAB</t>
  </si>
  <si>
    <t>Has difficulty reaching kitchen cabinets</t>
  </si>
  <si>
    <t>POCAB</t>
  </si>
  <si>
    <t>Has difficulty opening kitchen cabinets</t>
  </si>
  <si>
    <t>PREACH</t>
  </si>
  <si>
    <t>Has difficulty reaching over head</t>
  </si>
  <si>
    <t>PSINK</t>
  </si>
  <si>
    <t>Has difficulty using sink</t>
  </si>
  <si>
    <t>PSTOOP</t>
  </si>
  <si>
    <t>Has difficulty stooping or kneeling or bending</t>
  </si>
  <si>
    <t>PSTOV</t>
  </si>
  <si>
    <t>Has difficulty using stove</t>
  </si>
  <si>
    <t>PWSHWR</t>
  </si>
  <si>
    <t>Has difficulty getting into or out of walk-in shower</t>
  </si>
  <si>
    <t>Notes</t>
  </si>
  <si>
    <t>model_or_nah</t>
  </si>
  <si>
    <t>y</t>
  </si>
  <si>
    <t>Model</t>
  </si>
  <si>
    <t>Housing satisfaction</t>
  </si>
  <si>
    <t>Possible Dependent</t>
  </si>
  <si>
    <t>Possible Features</t>
  </si>
  <si>
    <t>Type</t>
  </si>
  <si>
    <t>Continuous (int)</t>
  </si>
  <si>
    <t>Continuous (percent)</t>
  </si>
  <si>
    <t>Categorical (yes/no)</t>
  </si>
  <si>
    <t>Categorical (3)</t>
  </si>
  <si>
    <t>Categorical (9)</t>
  </si>
  <si>
    <t>Categorical (17)</t>
  </si>
  <si>
    <t>Categorical (10)</t>
  </si>
  <si>
    <t>Categorical (2)</t>
  </si>
  <si>
    <t>Categorical (6)</t>
  </si>
  <si>
    <t>Continuous</t>
  </si>
  <si>
    <t>Categorical (21)</t>
  </si>
  <si>
    <t>Categorical (8)</t>
  </si>
  <si>
    <t>Categorical (31-47)</t>
  </si>
  <si>
    <t>Categorical</t>
  </si>
  <si>
    <t>Categorical (7)</t>
  </si>
  <si>
    <t>Categorical (4)</t>
  </si>
  <si>
    <t>Categoricals (12)</t>
  </si>
  <si>
    <t>Categorical (14)</t>
  </si>
  <si>
    <t>Categorical (5) - ordinal</t>
  </si>
  <si>
    <t>Categorical (6) - ordinal</t>
  </si>
  <si>
    <t>Categorical (8) - ordinal</t>
  </si>
  <si>
    <t>Title1</t>
  </si>
  <si>
    <t>Title2</t>
  </si>
  <si>
    <t>Title3</t>
  </si>
  <si>
    <t>Grouping</t>
  </si>
  <si>
    <t>Date</t>
  </si>
  <si>
    <t>Binary</t>
  </si>
  <si>
    <t>Target</t>
  </si>
  <si>
    <t>Keep or Nah?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</si>
</sst>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0" fillId="0" borderId="0" xfId="0"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1889"/>
  <sheetViews>
    <sheetView topLeftCell="A474" workbookViewId="0">
      <selection activeCell="F522" sqref="F522"/>
    </sheetView>
  </sheetViews>
  <sheetFormatPr defaultRowHeight="15" x14ac:dyDescent="0.25"/>
  <cols>
    <col min="1" max="1" width="18.7109375" bestFit="1" customWidth="1"/>
    <col min="2" max="2" width="14.140625" customWidth="1"/>
    <col min="3" max="3" width="34.5703125" customWidth="1"/>
    <col min="4" max="4" width="17.28515625" customWidth="1"/>
    <col min="5" max="5" width="16.7109375" customWidth="1"/>
    <col min="6" max="6" width="63.85546875" customWidth="1"/>
    <col min="7" max="7" width="26.140625" customWidth="1"/>
    <col min="8" max="8" width="19.42578125" customWidth="1"/>
    <col min="9" max="9" width="17.7109375" customWidth="1"/>
    <col min="10" max="10" width="11" bestFit="1" customWidth="1"/>
    <col min="11" max="11" width="17.42578125" customWidth="1"/>
    <col min="12" max="12" width="25" customWidth="1"/>
    <col min="13" max="13" width="255.7109375" customWidth="1"/>
    <col min="14" max="14" width="19.5703125" customWidth="1"/>
    <col min="15" max="15" width="12.7109375" customWidth="1"/>
    <col min="16" max="16" width="30.85546875" customWidth="1"/>
    <col min="17" max="17" width="16.85546875" customWidth="1"/>
    <col min="18" max="18" width="9.42578125" customWidth="1"/>
    <col min="19" max="19" width="23.85546875" customWidth="1"/>
    <col min="20" max="20" width="27.2851562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7287</v>
      </c>
      <c r="V1" t="s">
        <v>7286</v>
      </c>
    </row>
    <row r="2" spans="1:22" x14ac:dyDescent="0.25">
      <c r="A2" t="s">
        <v>20</v>
      </c>
      <c r="B2">
        <v>1</v>
      </c>
      <c r="C2" t="s">
        <v>21</v>
      </c>
      <c r="D2">
        <v>1</v>
      </c>
      <c r="E2" t="s">
        <v>22</v>
      </c>
      <c r="F2" t="s">
        <v>23</v>
      </c>
      <c r="G2" t="s">
        <v>22</v>
      </c>
      <c r="H2" t="s">
        <v>24</v>
      </c>
      <c r="I2" t="s">
        <v>25</v>
      </c>
      <c r="J2" t="s">
        <v>26</v>
      </c>
      <c r="K2" t="s">
        <v>27</v>
      </c>
      <c r="L2" t="s">
        <v>28</v>
      </c>
      <c r="M2" t="s">
        <v>29</v>
      </c>
      <c r="N2" t="s">
        <v>30</v>
      </c>
      <c r="O2" t="s">
        <v>31</v>
      </c>
      <c r="P2" t="s">
        <v>22</v>
      </c>
      <c r="Q2">
        <v>1</v>
      </c>
      <c r="R2" t="s">
        <v>32</v>
      </c>
      <c r="S2" t="s">
        <v>27</v>
      </c>
      <c r="T2" t="s">
        <v>33</v>
      </c>
    </row>
    <row r="3" spans="1:22" x14ac:dyDescent="0.25">
      <c r="A3" t="s">
        <v>34</v>
      </c>
      <c r="B3">
        <v>1</v>
      </c>
      <c r="C3" t="s">
        <v>21</v>
      </c>
      <c r="D3">
        <v>1</v>
      </c>
      <c r="E3" t="s">
        <v>22</v>
      </c>
      <c r="F3" t="s">
        <v>35</v>
      </c>
      <c r="G3" t="s">
        <v>22</v>
      </c>
      <c r="H3" t="s">
        <v>24</v>
      </c>
      <c r="I3" t="s">
        <v>36</v>
      </c>
      <c r="J3" t="s">
        <v>26</v>
      </c>
      <c r="K3" t="s">
        <v>37</v>
      </c>
      <c r="L3" t="s">
        <v>28</v>
      </c>
      <c r="M3" t="s">
        <v>29</v>
      </c>
      <c r="N3" t="s">
        <v>30</v>
      </c>
      <c r="O3" t="s">
        <v>38</v>
      </c>
      <c r="P3" t="s">
        <v>22</v>
      </c>
      <c r="Q3">
        <v>2</v>
      </c>
      <c r="R3" t="s">
        <v>32</v>
      </c>
      <c r="S3" t="s">
        <v>37</v>
      </c>
      <c r="T3" t="s">
        <v>39</v>
      </c>
    </row>
    <row r="4" spans="1:22" x14ac:dyDescent="0.25">
      <c r="A4" t="s">
        <v>40</v>
      </c>
      <c r="B4">
        <v>1</v>
      </c>
      <c r="C4" t="s">
        <v>21</v>
      </c>
      <c r="D4">
        <v>1</v>
      </c>
      <c r="E4" t="s">
        <v>22</v>
      </c>
      <c r="F4" t="s">
        <v>41</v>
      </c>
      <c r="G4" t="s">
        <v>22</v>
      </c>
      <c r="H4" t="s">
        <v>24</v>
      </c>
      <c r="I4" t="s">
        <v>36</v>
      </c>
      <c r="J4" t="s">
        <v>26</v>
      </c>
      <c r="K4" t="s">
        <v>37</v>
      </c>
      <c r="L4" t="s">
        <v>28</v>
      </c>
      <c r="M4" t="s">
        <v>29</v>
      </c>
      <c r="N4" t="s">
        <v>30</v>
      </c>
      <c r="O4" t="s">
        <v>42</v>
      </c>
      <c r="P4" t="s">
        <v>22</v>
      </c>
      <c r="Q4">
        <v>3</v>
      </c>
      <c r="R4" t="s">
        <v>32</v>
      </c>
      <c r="S4" t="s">
        <v>37</v>
      </c>
      <c r="T4" t="s">
        <v>43</v>
      </c>
    </row>
    <row r="5" spans="1:22" x14ac:dyDescent="0.25">
      <c r="A5" t="s">
        <v>44</v>
      </c>
      <c r="B5">
        <v>1</v>
      </c>
      <c r="C5" t="s">
        <v>21</v>
      </c>
      <c r="D5">
        <v>1</v>
      </c>
      <c r="E5" t="s">
        <v>22</v>
      </c>
      <c r="F5" t="s">
        <v>45</v>
      </c>
      <c r="G5" t="s">
        <v>46</v>
      </c>
      <c r="H5" t="s">
        <v>24</v>
      </c>
      <c r="I5" t="s">
        <v>36</v>
      </c>
      <c r="J5" t="s">
        <v>26</v>
      </c>
      <c r="K5" t="s">
        <v>37</v>
      </c>
      <c r="L5" t="s">
        <v>28</v>
      </c>
      <c r="M5" t="s">
        <v>29</v>
      </c>
      <c r="N5" t="s">
        <v>30</v>
      </c>
      <c r="O5" t="s">
        <v>47</v>
      </c>
      <c r="P5" t="s">
        <v>48</v>
      </c>
      <c r="Q5">
        <v>4</v>
      </c>
      <c r="R5" t="s">
        <v>32</v>
      </c>
      <c r="S5" t="s">
        <v>37</v>
      </c>
      <c r="T5" t="s">
        <v>49</v>
      </c>
    </row>
    <row r="6" spans="1:22" x14ac:dyDescent="0.25">
      <c r="A6" t="s">
        <v>50</v>
      </c>
      <c r="B6">
        <v>1</v>
      </c>
      <c r="C6" t="s">
        <v>21</v>
      </c>
      <c r="D6">
        <v>1</v>
      </c>
      <c r="E6" t="s">
        <v>22</v>
      </c>
      <c r="F6" t="s">
        <v>51</v>
      </c>
      <c r="G6" t="s">
        <v>22</v>
      </c>
      <c r="H6" t="s">
        <v>24</v>
      </c>
      <c r="I6" t="s">
        <v>36</v>
      </c>
      <c r="J6" t="s">
        <v>26</v>
      </c>
      <c r="K6" t="s">
        <v>37</v>
      </c>
      <c r="L6" t="s">
        <v>28</v>
      </c>
      <c r="M6" t="s">
        <v>29</v>
      </c>
      <c r="N6" t="s">
        <v>30</v>
      </c>
      <c r="O6" t="s">
        <v>52</v>
      </c>
      <c r="P6" t="s">
        <v>22</v>
      </c>
      <c r="Q6">
        <v>5</v>
      </c>
      <c r="R6" t="s">
        <v>32</v>
      </c>
      <c r="S6" t="s">
        <v>37</v>
      </c>
      <c r="T6" t="s">
        <v>53</v>
      </c>
    </row>
    <row r="7" spans="1:22" hidden="1" x14ac:dyDescent="0.25">
      <c r="A7" t="s">
        <v>54</v>
      </c>
      <c r="B7">
        <v>1</v>
      </c>
      <c r="C7" t="s">
        <v>21</v>
      </c>
      <c r="D7">
        <v>1</v>
      </c>
      <c r="E7" t="s">
        <v>22</v>
      </c>
      <c r="F7" t="s">
        <v>35</v>
      </c>
      <c r="H7" t="s">
        <v>55</v>
      </c>
      <c r="I7" t="s">
        <v>56</v>
      </c>
      <c r="J7" t="s">
        <v>26</v>
      </c>
      <c r="K7" t="s">
        <v>57</v>
      </c>
      <c r="L7" t="s">
        <v>28</v>
      </c>
      <c r="Q7">
        <v>6</v>
      </c>
      <c r="R7" t="s">
        <v>32</v>
      </c>
      <c r="S7" t="s">
        <v>57</v>
      </c>
      <c r="T7" t="s">
        <v>58</v>
      </c>
    </row>
    <row r="8" spans="1:22" hidden="1" x14ac:dyDescent="0.25">
      <c r="A8" t="s">
        <v>59</v>
      </c>
      <c r="B8">
        <v>1</v>
      </c>
      <c r="C8" t="s">
        <v>21</v>
      </c>
      <c r="D8">
        <v>1</v>
      </c>
      <c r="E8" t="s">
        <v>60</v>
      </c>
      <c r="F8" t="s">
        <v>61</v>
      </c>
      <c r="H8" t="s">
        <v>55</v>
      </c>
      <c r="I8" t="s">
        <v>56</v>
      </c>
      <c r="J8" t="s">
        <v>26</v>
      </c>
      <c r="K8" t="s">
        <v>57</v>
      </c>
      <c r="L8" t="s">
        <v>28</v>
      </c>
      <c r="Q8">
        <v>7</v>
      </c>
      <c r="R8" t="s">
        <v>32</v>
      </c>
      <c r="S8" t="s">
        <v>57</v>
      </c>
      <c r="T8" t="s">
        <v>62</v>
      </c>
    </row>
    <row r="9" spans="1:22" hidden="1" x14ac:dyDescent="0.25">
      <c r="A9" t="s">
        <v>46</v>
      </c>
      <c r="B9">
        <v>1</v>
      </c>
      <c r="C9" t="s">
        <v>21</v>
      </c>
      <c r="D9">
        <v>1</v>
      </c>
      <c r="E9" t="s">
        <v>22</v>
      </c>
      <c r="F9" t="s">
        <v>63</v>
      </c>
      <c r="H9" t="s">
        <v>55</v>
      </c>
      <c r="I9" t="s">
        <v>64</v>
      </c>
      <c r="J9" t="s">
        <v>26</v>
      </c>
      <c r="K9" t="s">
        <v>65</v>
      </c>
      <c r="L9" t="s">
        <v>28</v>
      </c>
      <c r="O9" t="s">
        <v>66</v>
      </c>
      <c r="P9" t="s">
        <v>48</v>
      </c>
      <c r="Q9">
        <v>8</v>
      </c>
      <c r="R9" t="s">
        <v>32</v>
      </c>
      <c r="S9" t="s">
        <v>65</v>
      </c>
      <c r="T9" t="s">
        <v>67</v>
      </c>
    </row>
    <row r="10" spans="1:22" hidden="1" x14ac:dyDescent="0.25">
      <c r="A10" t="s">
        <v>68</v>
      </c>
      <c r="B10">
        <v>1</v>
      </c>
      <c r="C10" t="s">
        <v>21</v>
      </c>
      <c r="D10">
        <v>1</v>
      </c>
      <c r="E10" t="s">
        <v>22</v>
      </c>
      <c r="F10" t="s">
        <v>69</v>
      </c>
      <c r="H10" t="s">
        <v>55</v>
      </c>
      <c r="I10" t="s">
        <v>56</v>
      </c>
      <c r="J10" t="s">
        <v>26</v>
      </c>
      <c r="K10" t="s">
        <v>57</v>
      </c>
      <c r="L10" t="s">
        <v>28</v>
      </c>
      <c r="Q10">
        <v>9</v>
      </c>
      <c r="R10" t="s">
        <v>32</v>
      </c>
      <c r="S10" t="s">
        <v>57</v>
      </c>
      <c r="T10" t="s">
        <v>70</v>
      </c>
    </row>
    <row r="11" spans="1:22" hidden="1" x14ac:dyDescent="0.25">
      <c r="A11" t="s">
        <v>71</v>
      </c>
      <c r="B11">
        <v>1</v>
      </c>
      <c r="C11" t="s">
        <v>21</v>
      </c>
      <c r="D11">
        <v>1</v>
      </c>
      <c r="E11" t="s">
        <v>22</v>
      </c>
      <c r="F11" t="s">
        <v>72</v>
      </c>
      <c r="H11" t="s">
        <v>55</v>
      </c>
      <c r="I11" t="s">
        <v>73</v>
      </c>
      <c r="J11" t="s">
        <v>26</v>
      </c>
      <c r="K11" t="s">
        <v>74</v>
      </c>
      <c r="L11" t="s">
        <v>28</v>
      </c>
      <c r="O11" t="s">
        <v>75</v>
      </c>
      <c r="P11" t="s">
        <v>76</v>
      </c>
      <c r="Q11">
        <v>10</v>
      </c>
      <c r="R11" t="s">
        <v>32</v>
      </c>
      <c r="S11" t="s">
        <v>74</v>
      </c>
    </row>
    <row r="12" spans="1:22" hidden="1" x14ac:dyDescent="0.25">
      <c r="A12" t="s">
        <v>77</v>
      </c>
      <c r="B12">
        <v>1</v>
      </c>
      <c r="C12" t="s">
        <v>21</v>
      </c>
      <c r="D12">
        <v>1</v>
      </c>
      <c r="E12" t="s">
        <v>22</v>
      </c>
      <c r="F12" t="s">
        <v>78</v>
      </c>
      <c r="H12" t="s">
        <v>55</v>
      </c>
      <c r="I12" t="s">
        <v>79</v>
      </c>
      <c r="J12" t="s">
        <v>26</v>
      </c>
      <c r="K12" t="s">
        <v>80</v>
      </c>
      <c r="L12" t="s">
        <v>28</v>
      </c>
      <c r="P12" t="s">
        <v>81</v>
      </c>
      <c r="Q12">
        <v>11</v>
      </c>
      <c r="R12" t="s">
        <v>32</v>
      </c>
      <c r="S12" t="s">
        <v>80</v>
      </c>
      <c r="T12" t="s">
        <v>82</v>
      </c>
      <c r="U12" t="s">
        <v>7288</v>
      </c>
    </row>
    <row r="13" spans="1:22" hidden="1" x14ac:dyDescent="0.25">
      <c r="A13" t="s">
        <v>83</v>
      </c>
      <c r="B13">
        <v>1</v>
      </c>
      <c r="C13" t="s">
        <v>21</v>
      </c>
      <c r="D13">
        <v>1</v>
      </c>
      <c r="E13" t="s">
        <v>22</v>
      </c>
      <c r="F13" t="s">
        <v>84</v>
      </c>
      <c r="H13" t="s">
        <v>55</v>
      </c>
      <c r="I13" t="s">
        <v>85</v>
      </c>
      <c r="J13" t="s">
        <v>26</v>
      </c>
      <c r="K13" t="s">
        <v>86</v>
      </c>
      <c r="L13" t="s">
        <v>28</v>
      </c>
      <c r="O13" t="s">
        <v>87</v>
      </c>
      <c r="P13" t="s">
        <v>88</v>
      </c>
      <c r="Q13">
        <v>12</v>
      </c>
      <c r="R13" t="s">
        <v>32</v>
      </c>
      <c r="S13" t="s">
        <v>86</v>
      </c>
      <c r="T13" t="s">
        <v>89</v>
      </c>
    </row>
    <row r="14" spans="1:22" hidden="1" x14ac:dyDescent="0.25">
      <c r="A14" t="s">
        <v>90</v>
      </c>
      <c r="B14">
        <v>1</v>
      </c>
      <c r="C14" t="s">
        <v>21</v>
      </c>
      <c r="D14">
        <v>1</v>
      </c>
      <c r="E14" t="s">
        <v>22</v>
      </c>
      <c r="F14" t="s">
        <v>35</v>
      </c>
      <c r="H14" t="s">
        <v>55</v>
      </c>
      <c r="I14" t="s">
        <v>56</v>
      </c>
      <c r="J14" t="s">
        <v>26</v>
      </c>
      <c r="K14" t="s">
        <v>57</v>
      </c>
      <c r="L14" t="s">
        <v>28</v>
      </c>
      <c r="Q14">
        <v>13</v>
      </c>
      <c r="R14" t="s">
        <v>32</v>
      </c>
      <c r="S14" t="s">
        <v>57</v>
      </c>
      <c r="T14" t="s">
        <v>58</v>
      </c>
    </row>
    <row r="15" spans="1:22" hidden="1" x14ac:dyDescent="0.25">
      <c r="A15" t="s">
        <v>91</v>
      </c>
      <c r="B15">
        <v>1</v>
      </c>
      <c r="C15" t="s">
        <v>21</v>
      </c>
      <c r="D15">
        <v>1</v>
      </c>
      <c r="E15" t="s">
        <v>22</v>
      </c>
      <c r="F15" t="s">
        <v>92</v>
      </c>
      <c r="H15" t="s">
        <v>55</v>
      </c>
      <c r="I15" t="s">
        <v>93</v>
      </c>
      <c r="J15" t="s">
        <v>26</v>
      </c>
      <c r="K15">
        <v>1999</v>
      </c>
      <c r="L15" t="s">
        <v>28</v>
      </c>
      <c r="Q15">
        <v>14</v>
      </c>
      <c r="S15">
        <v>1999</v>
      </c>
      <c r="T15" t="s">
        <v>94</v>
      </c>
    </row>
    <row r="16" spans="1:22" hidden="1" x14ac:dyDescent="0.25">
      <c r="A16" t="s">
        <v>95</v>
      </c>
      <c r="B16">
        <v>1</v>
      </c>
      <c r="C16" t="s">
        <v>21</v>
      </c>
      <c r="D16">
        <v>1</v>
      </c>
      <c r="E16" t="s">
        <v>22</v>
      </c>
      <c r="F16" t="s">
        <v>96</v>
      </c>
      <c r="H16" t="s">
        <v>55</v>
      </c>
      <c r="I16" t="s">
        <v>73</v>
      </c>
      <c r="J16" t="s">
        <v>26</v>
      </c>
      <c r="K16">
        <v>2011</v>
      </c>
      <c r="L16" t="s">
        <v>28</v>
      </c>
      <c r="O16" t="s">
        <v>97</v>
      </c>
      <c r="Q16">
        <v>15</v>
      </c>
      <c r="R16" t="s">
        <v>32</v>
      </c>
      <c r="S16">
        <v>2011</v>
      </c>
      <c r="T16" t="s">
        <v>98</v>
      </c>
    </row>
    <row r="17" spans="1:21" hidden="1" x14ac:dyDescent="0.25">
      <c r="A17" t="s">
        <v>99</v>
      </c>
      <c r="B17">
        <v>1</v>
      </c>
      <c r="C17" t="s">
        <v>21</v>
      </c>
      <c r="D17">
        <v>1</v>
      </c>
      <c r="E17" t="s">
        <v>22</v>
      </c>
      <c r="F17" t="s">
        <v>100</v>
      </c>
      <c r="H17" t="s">
        <v>55</v>
      </c>
      <c r="I17" t="s">
        <v>64</v>
      </c>
      <c r="J17" t="s">
        <v>26</v>
      </c>
      <c r="K17" t="s">
        <v>74</v>
      </c>
      <c r="L17" t="s">
        <v>28</v>
      </c>
      <c r="P17" t="s">
        <v>101</v>
      </c>
      <c r="Q17">
        <v>16</v>
      </c>
      <c r="R17" t="s">
        <v>32</v>
      </c>
      <c r="S17" t="s">
        <v>74</v>
      </c>
      <c r="T17" t="s">
        <v>102</v>
      </c>
    </row>
    <row r="18" spans="1:21" hidden="1" x14ac:dyDescent="0.25">
      <c r="A18" t="s">
        <v>103</v>
      </c>
      <c r="B18">
        <v>1</v>
      </c>
      <c r="C18" t="s">
        <v>21</v>
      </c>
      <c r="D18">
        <v>1</v>
      </c>
      <c r="E18" t="s">
        <v>22</v>
      </c>
      <c r="F18" t="s">
        <v>104</v>
      </c>
      <c r="H18" t="s">
        <v>55</v>
      </c>
      <c r="I18" t="s">
        <v>73</v>
      </c>
      <c r="J18" t="s">
        <v>26</v>
      </c>
      <c r="K18">
        <v>2011</v>
      </c>
      <c r="L18" t="s">
        <v>28</v>
      </c>
      <c r="O18" t="s">
        <v>105</v>
      </c>
      <c r="Q18">
        <v>17</v>
      </c>
      <c r="R18" t="s">
        <v>32</v>
      </c>
      <c r="S18">
        <v>2011</v>
      </c>
      <c r="T18" t="s">
        <v>106</v>
      </c>
    </row>
    <row r="19" spans="1:21" hidden="1" x14ac:dyDescent="0.25">
      <c r="A19" t="s">
        <v>107</v>
      </c>
      <c r="B19">
        <v>1</v>
      </c>
      <c r="C19" t="s">
        <v>21</v>
      </c>
      <c r="D19">
        <v>1</v>
      </c>
      <c r="E19" t="s">
        <v>22</v>
      </c>
      <c r="F19" t="s">
        <v>108</v>
      </c>
      <c r="H19" t="s">
        <v>55</v>
      </c>
      <c r="I19" t="s">
        <v>85</v>
      </c>
      <c r="J19" t="s">
        <v>26</v>
      </c>
      <c r="K19" t="s">
        <v>86</v>
      </c>
      <c r="L19" t="s">
        <v>28</v>
      </c>
      <c r="O19" t="s">
        <v>109</v>
      </c>
      <c r="P19" t="s">
        <v>110</v>
      </c>
      <c r="Q19">
        <v>18</v>
      </c>
      <c r="R19" t="s">
        <v>32</v>
      </c>
      <c r="S19" t="s">
        <v>86</v>
      </c>
      <c r="T19" t="s">
        <v>111</v>
      </c>
    </row>
    <row r="20" spans="1:21" hidden="1" x14ac:dyDescent="0.25">
      <c r="A20" t="s">
        <v>112</v>
      </c>
      <c r="B20">
        <v>1</v>
      </c>
      <c r="C20" t="s">
        <v>21</v>
      </c>
      <c r="D20">
        <v>1</v>
      </c>
      <c r="E20" t="s">
        <v>113</v>
      </c>
      <c r="F20" t="s">
        <v>114</v>
      </c>
      <c r="H20" t="s">
        <v>55</v>
      </c>
      <c r="I20" t="s">
        <v>56</v>
      </c>
      <c r="J20" t="s">
        <v>26</v>
      </c>
      <c r="K20" t="s">
        <v>57</v>
      </c>
      <c r="L20" t="s">
        <v>28</v>
      </c>
      <c r="O20" t="s">
        <v>115</v>
      </c>
      <c r="P20" t="s">
        <v>116</v>
      </c>
      <c r="Q20">
        <v>19</v>
      </c>
      <c r="R20" t="s">
        <v>117</v>
      </c>
      <c r="S20" t="s">
        <v>57</v>
      </c>
      <c r="T20" t="s">
        <v>118</v>
      </c>
    </row>
    <row r="21" spans="1:21" hidden="1" x14ac:dyDescent="0.25">
      <c r="A21" t="s">
        <v>119</v>
      </c>
      <c r="B21">
        <v>1</v>
      </c>
      <c r="C21" t="s">
        <v>21</v>
      </c>
      <c r="D21">
        <v>1</v>
      </c>
      <c r="E21" t="s">
        <v>120</v>
      </c>
      <c r="F21" t="s">
        <v>121</v>
      </c>
      <c r="H21" t="s">
        <v>55</v>
      </c>
      <c r="I21" t="s">
        <v>56</v>
      </c>
      <c r="J21" t="s">
        <v>26</v>
      </c>
      <c r="K21" t="s">
        <v>57</v>
      </c>
      <c r="L21" t="s">
        <v>28</v>
      </c>
      <c r="O21" t="s">
        <v>122</v>
      </c>
      <c r="P21" t="s">
        <v>123</v>
      </c>
      <c r="Q21">
        <v>20</v>
      </c>
      <c r="R21" t="s">
        <v>32</v>
      </c>
      <c r="S21" t="s">
        <v>57</v>
      </c>
      <c r="T21" t="s">
        <v>124</v>
      </c>
    </row>
    <row r="22" spans="1:21" hidden="1" x14ac:dyDescent="0.25">
      <c r="A22" t="s">
        <v>125</v>
      </c>
      <c r="B22">
        <v>1</v>
      </c>
      <c r="C22" t="s">
        <v>21</v>
      </c>
      <c r="D22">
        <v>1</v>
      </c>
      <c r="E22" t="s">
        <v>22</v>
      </c>
      <c r="F22" t="s">
        <v>126</v>
      </c>
      <c r="H22" t="s">
        <v>55</v>
      </c>
      <c r="I22" t="s">
        <v>56</v>
      </c>
      <c r="J22" t="s">
        <v>26</v>
      </c>
      <c r="K22" t="s">
        <v>57</v>
      </c>
      <c r="L22" t="s">
        <v>28</v>
      </c>
      <c r="O22" t="s">
        <v>127</v>
      </c>
      <c r="P22" t="s">
        <v>128</v>
      </c>
      <c r="Q22">
        <v>21</v>
      </c>
      <c r="R22" t="s">
        <v>32</v>
      </c>
      <c r="S22" t="s">
        <v>57</v>
      </c>
      <c r="T22" t="s">
        <v>129</v>
      </c>
    </row>
    <row r="23" spans="1:21" hidden="1" x14ac:dyDescent="0.25">
      <c r="A23" t="s">
        <v>130</v>
      </c>
      <c r="B23">
        <v>1</v>
      </c>
      <c r="C23" t="s">
        <v>21</v>
      </c>
      <c r="D23">
        <v>1</v>
      </c>
      <c r="E23" t="s">
        <v>22</v>
      </c>
      <c r="F23" t="s">
        <v>131</v>
      </c>
      <c r="H23" t="s">
        <v>55</v>
      </c>
      <c r="J23" t="s">
        <v>26</v>
      </c>
      <c r="K23" t="s">
        <v>132</v>
      </c>
      <c r="L23" t="s">
        <v>28</v>
      </c>
      <c r="Q23">
        <v>22</v>
      </c>
      <c r="R23" t="s">
        <v>32</v>
      </c>
      <c r="S23" t="s">
        <v>132</v>
      </c>
      <c r="T23" t="s">
        <v>133</v>
      </c>
    </row>
    <row r="24" spans="1:21" x14ac:dyDescent="0.25">
      <c r="A24" t="s">
        <v>134</v>
      </c>
      <c r="B24">
        <v>1</v>
      </c>
      <c r="C24" t="s">
        <v>135</v>
      </c>
      <c r="D24">
        <v>2</v>
      </c>
      <c r="E24" t="s">
        <v>22</v>
      </c>
      <c r="F24" t="s">
        <v>136</v>
      </c>
      <c r="G24" t="s">
        <v>22</v>
      </c>
      <c r="H24" t="s">
        <v>24</v>
      </c>
      <c r="I24" t="s">
        <v>137</v>
      </c>
      <c r="J24" t="s">
        <v>26</v>
      </c>
      <c r="K24" t="s">
        <v>138</v>
      </c>
      <c r="L24" t="s">
        <v>28</v>
      </c>
      <c r="M24" t="s">
        <v>29</v>
      </c>
      <c r="N24" t="s">
        <v>30</v>
      </c>
      <c r="O24" t="s">
        <v>139</v>
      </c>
      <c r="P24" t="s">
        <v>22</v>
      </c>
      <c r="Q24">
        <v>1</v>
      </c>
      <c r="R24" t="s">
        <v>32</v>
      </c>
      <c r="S24" t="s">
        <v>138</v>
      </c>
      <c r="T24" t="s">
        <v>140</v>
      </c>
      <c r="U24" t="s">
        <v>7288</v>
      </c>
    </row>
    <row r="25" spans="1:21" hidden="1" x14ac:dyDescent="0.25">
      <c r="A25" t="s">
        <v>141</v>
      </c>
      <c r="B25">
        <v>1</v>
      </c>
      <c r="C25" t="s">
        <v>135</v>
      </c>
      <c r="D25">
        <v>2</v>
      </c>
      <c r="E25" t="s">
        <v>22</v>
      </c>
      <c r="F25" t="s">
        <v>142</v>
      </c>
      <c r="G25" t="s">
        <v>22</v>
      </c>
      <c r="H25" t="s">
        <v>24</v>
      </c>
      <c r="I25" t="s">
        <v>143</v>
      </c>
      <c r="J25" t="s">
        <v>144</v>
      </c>
      <c r="K25" t="s">
        <v>145</v>
      </c>
      <c r="L25" t="s">
        <v>28</v>
      </c>
      <c r="M25" t="s">
        <v>29</v>
      </c>
      <c r="N25" t="s">
        <v>146</v>
      </c>
      <c r="O25" t="s">
        <v>147</v>
      </c>
      <c r="P25" t="s">
        <v>22</v>
      </c>
      <c r="Q25">
        <v>2</v>
      </c>
      <c r="R25" t="s">
        <v>32</v>
      </c>
      <c r="S25" t="s">
        <v>145</v>
      </c>
      <c r="T25" t="s">
        <v>148</v>
      </c>
    </row>
    <row r="26" spans="1:21" hidden="1" x14ac:dyDescent="0.25">
      <c r="A26" t="s">
        <v>149</v>
      </c>
      <c r="B26">
        <v>1</v>
      </c>
      <c r="C26" t="s">
        <v>135</v>
      </c>
      <c r="D26">
        <v>2</v>
      </c>
      <c r="E26" t="s">
        <v>22</v>
      </c>
      <c r="F26" t="s">
        <v>150</v>
      </c>
      <c r="G26" t="s">
        <v>22</v>
      </c>
      <c r="H26" t="s">
        <v>24</v>
      </c>
      <c r="I26" t="s">
        <v>143</v>
      </c>
      <c r="J26" t="s">
        <v>144</v>
      </c>
      <c r="K26" t="s">
        <v>145</v>
      </c>
      <c r="L26" t="s">
        <v>28</v>
      </c>
      <c r="M26" t="s">
        <v>29</v>
      </c>
      <c r="N26" t="s">
        <v>146</v>
      </c>
      <c r="O26" t="s">
        <v>151</v>
      </c>
      <c r="P26" t="s">
        <v>22</v>
      </c>
      <c r="Q26">
        <v>3</v>
      </c>
      <c r="R26" t="s">
        <v>32</v>
      </c>
      <c r="S26" t="s">
        <v>145</v>
      </c>
      <c r="T26" t="s">
        <v>152</v>
      </c>
    </row>
    <row r="27" spans="1:21" hidden="1" x14ac:dyDescent="0.25">
      <c r="A27" t="s">
        <v>153</v>
      </c>
      <c r="B27">
        <v>1</v>
      </c>
      <c r="C27" t="s">
        <v>135</v>
      </c>
      <c r="D27">
        <v>2</v>
      </c>
      <c r="E27" t="s">
        <v>22</v>
      </c>
      <c r="F27" t="s">
        <v>154</v>
      </c>
      <c r="G27" t="s">
        <v>22</v>
      </c>
      <c r="H27" t="s">
        <v>55</v>
      </c>
      <c r="I27" t="s">
        <v>36</v>
      </c>
      <c r="J27" t="s">
        <v>144</v>
      </c>
      <c r="K27">
        <v>2017</v>
      </c>
      <c r="L27" t="s">
        <v>28</v>
      </c>
      <c r="M27" t="s">
        <v>29</v>
      </c>
      <c r="N27" t="s">
        <v>146</v>
      </c>
      <c r="O27" t="s">
        <v>155</v>
      </c>
      <c r="P27" t="s">
        <v>22</v>
      </c>
      <c r="Q27">
        <v>4</v>
      </c>
      <c r="R27" t="s">
        <v>32</v>
      </c>
      <c r="S27">
        <v>2017</v>
      </c>
      <c r="T27" t="s">
        <v>156</v>
      </c>
    </row>
    <row r="28" spans="1:21" x14ac:dyDescent="0.25">
      <c r="A28" t="s">
        <v>157</v>
      </c>
      <c r="B28">
        <v>1</v>
      </c>
      <c r="C28" t="s">
        <v>135</v>
      </c>
      <c r="D28">
        <v>2</v>
      </c>
      <c r="E28" t="s">
        <v>22</v>
      </c>
      <c r="F28" t="s">
        <v>158</v>
      </c>
      <c r="G28" t="s">
        <v>22</v>
      </c>
      <c r="H28" t="s">
        <v>24</v>
      </c>
      <c r="I28" t="s">
        <v>36</v>
      </c>
      <c r="J28" t="s">
        <v>26</v>
      </c>
      <c r="K28" t="s">
        <v>37</v>
      </c>
      <c r="L28" t="s">
        <v>28</v>
      </c>
      <c r="M28" t="s">
        <v>29</v>
      </c>
      <c r="N28" t="s">
        <v>30</v>
      </c>
      <c r="O28" t="s">
        <v>159</v>
      </c>
      <c r="P28" t="s">
        <v>22</v>
      </c>
      <c r="Q28">
        <v>5</v>
      </c>
      <c r="R28" t="s">
        <v>32</v>
      </c>
      <c r="S28" t="s">
        <v>37</v>
      </c>
      <c r="T28" t="s">
        <v>160</v>
      </c>
      <c r="U28" t="s">
        <v>7288</v>
      </c>
    </row>
    <row r="29" spans="1:21" hidden="1" x14ac:dyDescent="0.25">
      <c r="A29" t="s">
        <v>161</v>
      </c>
      <c r="B29">
        <v>1</v>
      </c>
      <c r="C29" t="s">
        <v>135</v>
      </c>
      <c r="D29">
        <v>2</v>
      </c>
      <c r="E29" t="s">
        <v>22</v>
      </c>
      <c r="F29" t="s">
        <v>162</v>
      </c>
      <c r="G29" t="s">
        <v>22</v>
      </c>
      <c r="H29" t="s">
        <v>24</v>
      </c>
      <c r="I29" t="s">
        <v>36</v>
      </c>
      <c r="J29" t="s">
        <v>144</v>
      </c>
      <c r="K29" t="s">
        <v>37</v>
      </c>
      <c r="L29" t="s">
        <v>28</v>
      </c>
      <c r="M29" t="s">
        <v>29</v>
      </c>
      <c r="N29" t="s">
        <v>146</v>
      </c>
      <c r="O29" t="s">
        <v>163</v>
      </c>
      <c r="P29" t="s">
        <v>22</v>
      </c>
      <c r="Q29">
        <v>6</v>
      </c>
      <c r="R29" t="s">
        <v>32</v>
      </c>
      <c r="S29" t="s">
        <v>37</v>
      </c>
      <c r="T29" t="s">
        <v>164</v>
      </c>
    </row>
    <row r="30" spans="1:21" hidden="1" x14ac:dyDescent="0.25">
      <c r="A30" t="s">
        <v>165</v>
      </c>
      <c r="B30">
        <v>1</v>
      </c>
      <c r="C30" t="s">
        <v>135</v>
      </c>
      <c r="D30">
        <v>2</v>
      </c>
      <c r="E30" t="s">
        <v>22</v>
      </c>
      <c r="F30" t="s">
        <v>166</v>
      </c>
      <c r="G30" t="s">
        <v>22</v>
      </c>
      <c r="H30" t="s">
        <v>24</v>
      </c>
      <c r="I30" t="s">
        <v>36</v>
      </c>
      <c r="J30" t="s">
        <v>144</v>
      </c>
      <c r="K30" t="s">
        <v>37</v>
      </c>
      <c r="L30" t="s">
        <v>28</v>
      </c>
      <c r="M30" t="s">
        <v>29</v>
      </c>
      <c r="N30" t="s">
        <v>146</v>
      </c>
      <c r="O30" t="s">
        <v>167</v>
      </c>
      <c r="P30" t="s">
        <v>22</v>
      </c>
      <c r="Q30">
        <v>7</v>
      </c>
      <c r="R30" t="s">
        <v>32</v>
      </c>
      <c r="S30" t="s">
        <v>37</v>
      </c>
      <c r="T30" t="s">
        <v>168</v>
      </c>
    </row>
    <row r="31" spans="1:21" hidden="1" x14ac:dyDescent="0.25">
      <c r="A31" t="s">
        <v>169</v>
      </c>
      <c r="B31">
        <v>1</v>
      </c>
      <c r="C31" t="s">
        <v>135</v>
      </c>
      <c r="D31">
        <v>2</v>
      </c>
      <c r="E31" t="s">
        <v>22</v>
      </c>
      <c r="F31" t="s">
        <v>170</v>
      </c>
      <c r="G31" t="s">
        <v>22</v>
      </c>
      <c r="H31" t="s">
        <v>55</v>
      </c>
      <c r="I31" t="s">
        <v>36</v>
      </c>
      <c r="J31" t="s">
        <v>144</v>
      </c>
      <c r="K31" t="s">
        <v>37</v>
      </c>
      <c r="L31" t="s">
        <v>28</v>
      </c>
      <c r="M31" t="s">
        <v>29</v>
      </c>
      <c r="N31" t="s">
        <v>146</v>
      </c>
      <c r="O31" t="s">
        <v>171</v>
      </c>
      <c r="P31" t="s">
        <v>22</v>
      </c>
      <c r="Q31">
        <v>8</v>
      </c>
      <c r="R31" t="s">
        <v>32</v>
      </c>
      <c r="S31" t="s">
        <v>37</v>
      </c>
      <c r="T31" t="s">
        <v>172</v>
      </c>
    </row>
    <row r="32" spans="1:21" hidden="1" x14ac:dyDescent="0.25">
      <c r="A32" t="s">
        <v>173</v>
      </c>
      <c r="B32">
        <v>1</v>
      </c>
      <c r="C32" t="s">
        <v>135</v>
      </c>
      <c r="D32">
        <v>2</v>
      </c>
      <c r="E32" t="s">
        <v>22</v>
      </c>
      <c r="F32" t="s">
        <v>174</v>
      </c>
      <c r="G32" t="s">
        <v>22</v>
      </c>
      <c r="H32" t="s">
        <v>55</v>
      </c>
      <c r="I32" t="s">
        <v>36</v>
      </c>
      <c r="J32" t="s">
        <v>144</v>
      </c>
      <c r="K32">
        <v>2017</v>
      </c>
      <c r="L32" t="s">
        <v>28</v>
      </c>
      <c r="M32" t="s">
        <v>29</v>
      </c>
      <c r="N32" t="s">
        <v>146</v>
      </c>
      <c r="O32" t="s">
        <v>175</v>
      </c>
      <c r="P32" t="s">
        <v>22</v>
      </c>
      <c r="Q32">
        <v>9</v>
      </c>
      <c r="R32" t="s">
        <v>32</v>
      </c>
      <c r="S32">
        <v>2017</v>
      </c>
      <c r="T32" t="s">
        <v>172</v>
      </c>
    </row>
    <row r="33" spans="1:20" hidden="1" x14ac:dyDescent="0.25">
      <c r="A33" t="s">
        <v>176</v>
      </c>
      <c r="B33">
        <v>1</v>
      </c>
      <c r="C33" t="s">
        <v>135</v>
      </c>
      <c r="D33">
        <v>2</v>
      </c>
      <c r="E33" t="s">
        <v>22</v>
      </c>
      <c r="F33" t="s">
        <v>177</v>
      </c>
      <c r="G33" t="s">
        <v>22</v>
      </c>
      <c r="H33" t="s">
        <v>24</v>
      </c>
      <c r="I33" t="s">
        <v>36</v>
      </c>
      <c r="J33" t="s">
        <v>144</v>
      </c>
      <c r="K33" t="s">
        <v>37</v>
      </c>
      <c r="L33" t="s">
        <v>28</v>
      </c>
      <c r="M33" t="s">
        <v>29</v>
      </c>
      <c r="N33" t="s">
        <v>146</v>
      </c>
      <c r="P33" t="s">
        <v>22</v>
      </c>
      <c r="Q33">
        <v>10</v>
      </c>
      <c r="R33" t="s">
        <v>32</v>
      </c>
      <c r="S33" t="s">
        <v>37</v>
      </c>
      <c r="T33" t="s">
        <v>178</v>
      </c>
    </row>
    <row r="34" spans="1:20" hidden="1" x14ac:dyDescent="0.25">
      <c r="A34" t="s">
        <v>179</v>
      </c>
      <c r="B34">
        <v>1</v>
      </c>
      <c r="C34" t="s">
        <v>135</v>
      </c>
      <c r="D34">
        <v>2</v>
      </c>
      <c r="E34" t="s">
        <v>22</v>
      </c>
      <c r="F34" t="s">
        <v>180</v>
      </c>
      <c r="G34" t="s">
        <v>22</v>
      </c>
      <c r="H34" t="s">
        <v>24</v>
      </c>
      <c r="I34" t="s">
        <v>36</v>
      </c>
      <c r="J34" t="s">
        <v>144</v>
      </c>
      <c r="K34" t="s">
        <v>37</v>
      </c>
      <c r="L34" t="s">
        <v>28</v>
      </c>
      <c r="M34" t="s">
        <v>29</v>
      </c>
      <c r="N34" t="s">
        <v>146</v>
      </c>
      <c r="O34" t="s">
        <v>181</v>
      </c>
      <c r="P34" t="s">
        <v>22</v>
      </c>
      <c r="Q34">
        <v>11</v>
      </c>
      <c r="R34" t="s">
        <v>32</v>
      </c>
      <c r="S34" t="s">
        <v>37</v>
      </c>
      <c r="T34" t="s">
        <v>182</v>
      </c>
    </row>
    <row r="35" spans="1:20" hidden="1" x14ac:dyDescent="0.25">
      <c r="A35" t="s">
        <v>183</v>
      </c>
      <c r="B35">
        <v>1</v>
      </c>
      <c r="C35" t="s">
        <v>135</v>
      </c>
      <c r="D35">
        <v>2</v>
      </c>
      <c r="E35" t="s">
        <v>184</v>
      </c>
      <c r="F35" t="s">
        <v>185</v>
      </c>
      <c r="G35" t="s">
        <v>22</v>
      </c>
      <c r="H35" t="s">
        <v>24</v>
      </c>
      <c r="I35" t="s">
        <v>36</v>
      </c>
      <c r="J35" t="s">
        <v>144</v>
      </c>
      <c r="K35" t="s">
        <v>37</v>
      </c>
      <c r="L35" t="s">
        <v>28</v>
      </c>
      <c r="M35" t="s">
        <v>29</v>
      </c>
      <c r="N35" t="s">
        <v>146</v>
      </c>
      <c r="P35" t="s">
        <v>22</v>
      </c>
      <c r="Q35">
        <v>12</v>
      </c>
      <c r="R35" t="s">
        <v>32</v>
      </c>
      <c r="S35" t="s">
        <v>37</v>
      </c>
    </row>
    <row r="36" spans="1:20" hidden="1" x14ac:dyDescent="0.25">
      <c r="A36" t="s">
        <v>186</v>
      </c>
      <c r="B36">
        <v>1</v>
      </c>
      <c r="C36" t="s">
        <v>135</v>
      </c>
      <c r="D36">
        <v>2</v>
      </c>
      <c r="E36" t="s">
        <v>187</v>
      </c>
      <c r="F36" t="s">
        <v>188</v>
      </c>
      <c r="G36" t="s">
        <v>22</v>
      </c>
      <c r="H36" t="s">
        <v>24</v>
      </c>
      <c r="I36" t="s">
        <v>36</v>
      </c>
      <c r="J36" t="s">
        <v>144</v>
      </c>
      <c r="K36" t="s">
        <v>37</v>
      </c>
      <c r="L36" t="s">
        <v>28</v>
      </c>
      <c r="M36" t="s">
        <v>29</v>
      </c>
      <c r="N36" t="s">
        <v>146</v>
      </c>
      <c r="P36" t="s">
        <v>22</v>
      </c>
      <c r="Q36">
        <v>13</v>
      </c>
      <c r="R36" t="s">
        <v>32</v>
      </c>
      <c r="S36" t="s">
        <v>37</v>
      </c>
    </row>
    <row r="37" spans="1:20" hidden="1" x14ac:dyDescent="0.25">
      <c r="A37" t="s">
        <v>189</v>
      </c>
      <c r="B37">
        <v>1</v>
      </c>
      <c r="C37" t="s">
        <v>135</v>
      </c>
      <c r="D37">
        <v>2</v>
      </c>
      <c r="E37" t="s">
        <v>22</v>
      </c>
      <c r="F37" t="s">
        <v>190</v>
      </c>
      <c r="G37" t="s">
        <v>22</v>
      </c>
      <c r="H37" t="s">
        <v>55</v>
      </c>
      <c r="I37" t="s">
        <v>36</v>
      </c>
      <c r="J37" t="s">
        <v>144</v>
      </c>
      <c r="K37">
        <v>2015</v>
      </c>
      <c r="L37" t="s">
        <v>28</v>
      </c>
      <c r="M37" t="s">
        <v>29</v>
      </c>
      <c r="N37" t="s">
        <v>146</v>
      </c>
      <c r="O37" t="s">
        <v>191</v>
      </c>
      <c r="P37" t="s">
        <v>22</v>
      </c>
      <c r="Q37">
        <v>14</v>
      </c>
      <c r="R37" t="s">
        <v>32</v>
      </c>
      <c r="S37">
        <v>2015</v>
      </c>
    </row>
    <row r="38" spans="1:20" hidden="1" x14ac:dyDescent="0.25">
      <c r="A38" t="s">
        <v>192</v>
      </c>
      <c r="B38">
        <v>1</v>
      </c>
      <c r="C38" t="s">
        <v>135</v>
      </c>
      <c r="D38">
        <v>2</v>
      </c>
      <c r="E38" t="s">
        <v>22</v>
      </c>
      <c r="F38" t="s">
        <v>193</v>
      </c>
      <c r="G38" t="s">
        <v>22</v>
      </c>
      <c r="H38" t="s">
        <v>24</v>
      </c>
      <c r="I38" t="s">
        <v>194</v>
      </c>
      <c r="J38" t="s">
        <v>144</v>
      </c>
      <c r="K38" t="s">
        <v>195</v>
      </c>
      <c r="L38" t="s">
        <v>28</v>
      </c>
      <c r="M38" t="s">
        <v>29</v>
      </c>
      <c r="N38" t="s">
        <v>146</v>
      </c>
      <c r="P38" t="s">
        <v>22</v>
      </c>
      <c r="Q38">
        <v>15</v>
      </c>
      <c r="R38" t="s">
        <v>32</v>
      </c>
      <c r="S38" t="s">
        <v>195</v>
      </c>
      <c r="T38" t="s">
        <v>196</v>
      </c>
    </row>
    <row r="39" spans="1:20" hidden="1" x14ac:dyDescent="0.25">
      <c r="A39" t="s">
        <v>197</v>
      </c>
      <c r="B39">
        <v>1</v>
      </c>
      <c r="C39" t="s">
        <v>135</v>
      </c>
      <c r="D39">
        <v>2</v>
      </c>
      <c r="E39" t="s">
        <v>22</v>
      </c>
      <c r="F39" t="s">
        <v>198</v>
      </c>
      <c r="G39" t="s">
        <v>22</v>
      </c>
      <c r="H39" t="s">
        <v>24</v>
      </c>
      <c r="I39" t="s">
        <v>36</v>
      </c>
      <c r="J39" t="s">
        <v>144</v>
      </c>
      <c r="K39" t="s">
        <v>37</v>
      </c>
      <c r="L39" t="s">
        <v>28</v>
      </c>
      <c r="M39" t="s">
        <v>29</v>
      </c>
      <c r="N39" t="s">
        <v>146</v>
      </c>
      <c r="O39" t="s">
        <v>199</v>
      </c>
      <c r="P39" t="s">
        <v>22</v>
      </c>
      <c r="Q39">
        <v>16</v>
      </c>
      <c r="R39" t="s">
        <v>117</v>
      </c>
      <c r="S39" t="s">
        <v>37</v>
      </c>
      <c r="T39" t="s">
        <v>200</v>
      </c>
    </row>
    <row r="40" spans="1:20" hidden="1" x14ac:dyDescent="0.25">
      <c r="A40" t="s">
        <v>201</v>
      </c>
      <c r="B40">
        <v>1</v>
      </c>
      <c r="C40" t="s">
        <v>135</v>
      </c>
      <c r="D40">
        <v>2</v>
      </c>
      <c r="E40" t="s">
        <v>22</v>
      </c>
      <c r="F40" t="s">
        <v>202</v>
      </c>
      <c r="G40" t="s">
        <v>22</v>
      </c>
      <c r="H40" t="s">
        <v>24</v>
      </c>
      <c r="I40" t="s">
        <v>36</v>
      </c>
      <c r="J40" t="s">
        <v>144</v>
      </c>
      <c r="K40" t="s">
        <v>37</v>
      </c>
      <c r="L40" t="s">
        <v>28</v>
      </c>
      <c r="M40" t="s">
        <v>29</v>
      </c>
      <c r="N40" t="s">
        <v>146</v>
      </c>
      <c r="O40" t="s">
        <v>203</v>
      </c>
      <c r="P40" t="s">
        <v>22</v>
      </c>
      <c r="Q40">
        <v>17</v>
      </c>
      <c r="R40" t="s">
        <v>117</v>
      </c>
      <c r="S40" t="s">
        <v>37</v>
      </c>
      <c r="T40" t="s">
        <v>204</v>
      </c>
    </row>
    <row r="41" spans="1:20" hidden="1" x14ac:dyDescent="0.25">
      <c r="A41" t="s">
        <v>205</v>
      </c>
      <c r="B41">
        <v>1</v>
      </c>
      <c r="C41" t="s">
        <v>135</v>
      </c>
      <c r="D41">
        <v>2</v>
      </c>
      <c r="E41" t="s">
        <v>206</v>
      </c>
      <c r="F41" t="s">
        <v>207</v>
      </c>
      <c r="G41" t="s">
        <v>205</v>
      </c>
      <c r="H41" t="s">
        <v>55</v>
      </c>
      <c r="I41" t="s">
        <v>36</v>
      </c>
      <c r="J41" t="s">
        <v>144</v>
      </c>
      <c r="K41">
        <v>2017</v>
      </c>
      <c r="L41" t="s">
        <v>28</v>
      </c>
      <c r="M41" t="s">
        <v>29</v>
      </c>
      <c r="N41" t="s">
        <v>146</v>
      </c>
      <c r="O41" t="s">
        <v>207</v>
      </c>
      <c r="P41" t="s">
        <v>208</v>
      </c>
      <c r="Q41">
        <v>18</v>
      </c>
      <c r="R41" t="s">
        <v>32</v>
      </c>
      <c r="S41">
        <v>2017</v>
      </c>
      <c r="T41" t="s">
        <v>209</v>
      </c>
    </row>
    <row r="42" spans="1:20" hidden="1" x14ac:dyDescent="0.25">
      <c r="A42" t="s">
        <v>210</v>
      </c>
      <c r="B42">
        <v>1</v>
      </c>
      <c r="C42" t="s">
        <v>135</v>
      </c>
      <c r="D42">
        <v>2</v>
      </c>
      <c r="E42" t="s">
        <v>22</v>
      </c>
      <c r="F42" t="s">
        <v>211</v>
      </c>
      <c r="H42" t="s">
        <v>55</v>
      </c>
      <c r="I42" t="s">
        <v>212</v>
      </c>
      <c r="J42" t="s">
        <v>26</v>
      </c>
      <c r="K42" t="s">
        <v>213</v>
      </c>
      <c r="L42" t="s">
        <v>28</v>
      </c>
      <c r="P42" t="s">
        <v>214</v>
      </c>
      <c r="Q42">
        <v>19</v>
      </c>
      <c r="R42" t="s">
        <v>32</v>
      </c>
      <c r="S42" t="s">
        <v>213</v>
      </c>
      <c r="T42" t="s">
        <v>215</v>
      </c>
    </row>
    <row r="43" spans="1:20" hidden="1" x14ac:dyDescent="0.25">
      <c r="A43" t="s">
        <v>216</v>
      </c>
      <c r="B43">
        <v>1</v>
      </c>
      <c r="C43" t="s">
        <v>135</v>
      </c>
      <c r="D43">
        <v>2</v>
      </c>
      <c r="E43" t="s">
        <v>22</v>
      </c>
      <c r="F43" t="s">
        <v>217</v>
      </c>
      <c r="G43" t="s">
        <v>22</v>
      </c>
      <c r="H43" t="s">
        <v>55</v>
      </c>
      <c r="I43" t="s">
        <v>36</v>
      </c>
      <c r="J43" t="s">
        <v>144</v>
      </c>
      <c r="K43">
        <v>2015</v>
      </c>
      <c r="L43" t="s">
        <v>28</v>
      </c>
      <c r="M43" t="s">
        <v>29</v>
      </c>
      <c r="N43" t="s">
        <v>146</v>
      </c>
      <c r="O43" t="s">
        <v>218</v>
      </c>
      <c r="P43" t="s">
        <v>22</v>
      </c>
      <c r="Q43">
        <v>20</v>
      </c>
      <c r="R43" t="s">
        <v>32</v>
      </c>
      <c r="S43">
        <v>2015</v>
      </c>
    </row>
    <row r="44" spans="1:20" hidden="1" x14ac:dyDescent="0.25">
      <c r="A44" t="s">
        <v>219</v>
      </c>
      <c r="B44">
        <v>1</v>
      </c>
      <c r="C44" t="s">
        <v>135</v>
      </c>
      <c r="D44">
        <v>2</v>
      </c>
      <c r="E44" t="s">
        <v>22</v>
      </c>
      <c r="F44" t="s">
        <v>220</v>
      </c>
      <c r="H44" t="s">
        <v>55</v>
      </c>
      <c r="I44" t="s">
        <v>221</v>
      </c>
      <c r="J44" t="s">
        <v>26</v>
      </c>
      <c r="K44" t="s">
        <v>222</v>
      </c>
      <c r="L44" t="s">
        <v>28</v>
      </c>
      <c r="O44" t="s">
        <v>223</v>
      </c>
      <c r="P44" t="s">
        <v>224</v>
      </c>
      <c r="Q44">
        <v>21</v>
      </c>
      <c r="R44" t="s">
        <v>32</v>
      </c>
      <c r="S44" t="s">
        <v>222</v>
      </c>
      <c r="T44" t="s">
        <v>225</v>
      </c>
    </row>
    <row r="45" spans="1:20" hidden="1" x14ac:dyDescent="0.25">
      <c r="A45" t="s">
        <v>226</v>
      </c>
      <c r="B45">
        <v>1</v>
      </c>
      <c r="C45" t="s">
        <v>135</v>
      </c>
      <c r="D45">
        <v>2</v>
      </c>
      <c r="E45" t="s">
        <v>22</v>
      </c>
      <c r="F45" t="s">
        <v>227</v>
      </c>
      <c r="H45" t="s">
        <v>55</v>
      </c>
      <c r="I45" t="s">
        <v>212</v>
      </c>
      <c r="J45" t="s">
        <v>26</v>
      </c>
      <c r="K45" t="s">
        <v>213</v>
      </c>
      <c r="L45" t="s">
        <v>28</v>
      </c>
      <c r="O45" t="s">
        <v>228</v>
      </c>
      <c r="Q45">
        <v>22</v>
      </c>
      <c r="R45" t="s">
        <v>32</v>
      </c>
      <c r="S45" t="s">
        <v>213</v>
      </c>
      <c r="T45" t="s">
        <v>229</v>
      </c>
    </row>
    <row r="46" spans="1:20" hidden="1" x14ac:dyDescent="0.25">
      <c r="A46" t="s">
        <v>230</v>
      </c>
      <c r="B46">
        <v>1</v>
      </c>
      <c r="C46" t="s">
        <v>135</v>
      </c>
      <c r="D46">
        <v>2</v>
      </c>
      <c r="E46" t="s">
        <v>22</v>
      </c>
      <c r="F46" t="s">
        <v>231</v>
      </c>
      <c r="H46" t="s">
        <v>55</v>
      </c>
      <c r="I46" t="s">
        <v>232</v>
      </c>
      <c r="J46" t="s">
        <v>26</v>
      </c>
      <c r="K46">
        <v>1998</v>
      </c>
      <c r="L46" t="s">
        <v>28</v>
      </c>
      <c r="P46" t="s">
        <v>231</v>
      </c>
      <c r="Q46">
        <v>23</v>
      </c>
      <c r="S46">
        <v>1998</v>
      </c>
      <c r="T46" t="s">
        <v>233</v>
      </c>
    </row>
    <row r="47" spans="1:20" hidden="1" x14ac:dyDescent="0.25">
      <c r="A47" t="s">
        <v>234</v>
      </c>
      <c r="B47">
        <v>1</v>
      </c>
      <c r="C47" t="s">
        <v>135</v>
      </c>
      <c r="D47">
        <v>2</v>
      </c>
      <c r="E47" t="s">
        <v>22</v>
      </c>
      <c r="F47" t="s">
        <v>235</v>
      </c>
      <c r="H47" t="s">
        <v>55</v>
      </c>
      <c r="J47" t="s">
        <v>26</v>
      </c>
      <c r="K47" t="s">
        <v>236</v>
      </c>
      <c r="L47" t="s">
        <v>28</v>
      </c>
      <c r="O47" t="s">
        <v>237</v>
      </c>
      <c r="Q47">
        <v>24</v>
      </c>
      <c r="R47" t="s">
        <v>32</v>
      </c>
      <c r="S47" t="s">
        <v>236</v>
      </c>
    </row>
    <row r="48" spans="1:20" hidden="1" x14ac:dyDescent="0.25">
      <c r="A48" t="s">
        <v>238</v>
      </c>
      <c r="B48">
        <v>1</v>
      </c>
      <c r="C48" t="s">
        <v>135</v>
      </c>
      <c r="D48">
        <v>2</v>
      </c>
      <c r="E48" t="s">
        <v>22</v>
      </c>
      <c r="F48" t="s">
        <v>239</v>
      </c>
      <c r="H48" t="s">
        <v>55</v>
      </c>
      <c r="I48" t="s">
        <v>212</v>
      </c>
      <c r="J48" t="s">
        <v>26</v>
      </c>
      <c r="K48" t="s">
        <v>213</v>
      </c>
      <c r="L48" t="s">
        <v>28</v>
      </c>
      <c r="O48" t="s">
        <v>240</v>
      </c>
      <c r="Q48">
        <v>25</v>
      </c>
      <c r="R48" t="s">
        <v>32</v>
      </c>
      <c r="S48" t="s">
        <v>213</v>
      </c>
      <c r="T48" t="s">
        <v>241</v>
      </c>
    </row>
    <row r="49" spans="1:20" hidden="1" x14ac:dyDescent="0.25">
      <c r="A49" t="s">
        <v>242</v>
      </c>
      <c r="B49">
        <v>1</v>
      </c>
      <c r="C49" t="s">
        <v>135</v>
      </c>
      <c r="D49">
        <v>2</v>
      </c>
      <c r="E49" t="s">
        <v>22</v>
      </c>
      <c r="F49" t="s">
        <v>243</v>
      </c>
      <c r="H49" t="s">
        <v>55</v>
      </c>
      <c r="I49" t="s">
        <v>244</v>
      </c>
      <c r="J49" t="s">
        <v>26</v>
      </c>
      <c r="K49" t="s">
        <v>57</v>
      </c>
      <c r="L49" t="s">
        <v>28</v>
      </c>
      <c r="O49" t="s">
        <v>245</v>
      </c>
      <c r="P49" t="s">
        <v>246</v>
      </c>
      <c r="Q49">
        <v>26</v>
      </c>
      <c r="R49" t="s">
        <v>32</v>
      </c>
      <c r="S49" t="s">
        <v>57</v>
      </c>
      <c r="T49" t="s">
        <v>247</v>
      </c>
    </row>
    <row r="50" spans="1:20" hidden="1" x14ac:dyDescent="0.25">
      <c r="A50" t="s">
        <v>248</v>
      </c>
      <c r="B50">
        <v>1</v>
      </c>
      <c r="C50" t="s">
        <v>135</v>
      </c>
      <c r="D50">
        <v>2</v>
      </c>
      <c r="E50" t="s">
        <v>22</v>
      </c>
      <c r="F50" t="s">
        <v>249</v>
      </c>
      <c r="H50" t="s">
        <v>55</v>
      </c>
      <c r="I50" t="s">
        <v>250</v>
      </c>
      <c r="J50" t="s">
        <v>26</v>
      </c>
      <c r="K50" t="s">
        <v>251</v>
      </c>
      <c r="L50" t="s">
        <v>28</v>
      </c>
      <c r="O50" t="s">
        <v>252</v>
      </c>
      <c r="P50" t="s">
        <v>253</v>
      </c>
      <c r="Q50">
        <v>27</v>
      </c>
      <c r="R50" t="s">
        <v>32</v>
      </c>
      <c r="S50" t="s">
        <v>251</v>
      </c>
      <c r="T50" t="s">
        <v>254</v>
      </c>
    </row>
    <row r="51" spans="1:20" x14ac:dyDescent="0.25">
      <c r="A51" t="s">
        <v>255</v>
      </c>
      <c r="B51">
        <v>1</v>
      </c>
      <c r="C51" t="s">
        <v>256</v>
      </c>
      <c r="D51">
        <v>3</v>
      </c>
      <c r="E51" t="s">
        <v>22</v>
      </c>
      <c r="F51" t="s">
        <v>257</v>
      </c>
      <c r="G51" t="s">
        <v>22</v>
      </c>
      <c r="H51" t="s">
        <v>24</v>
      </c>
      <c r="I51" t="s">
        <v>258</v>
      </c>
      <c r="J51" t="s">
        <v>26</v>
      </c>
      <c r="K51" t="s">
        <v>27</v>
      </c>
      <c r="L51" t="s">
        <v>28</v>
      </c>
      <c r="M51" t="s">
        <v>29</v>
      </c>
      <c r="N51" t="s">
        <v>30</v>
      </c>
      <c r="O51" t="s">
        <v>259</v>
      </c>
      <c r="P51" t="s">
        <v>257</v>
      </c>
      <c r="Q51">
        <v>1</v>
      </c>
      <c r="R51" t="s">
        <v>117</v>
      </c>
      <c r="S51" t="s">
        <v>27</v>
      </c>
      <c r="T51" t="s">
        <v>260</v>
      </c>
    </row>
    <row r="52" spans="1:20" x14ac:dyDescent="0.25">
      <c r="A52" t="s">
        <v>261</v>
      </c>
      <c r="B52">
        <v>1</v>
      </c>
      <c r="C52" t="s">
        <v>256</v>
      </c>
      <c r="D52">
        <v>3</v>
      </c>
      <c r="E52" t="s">
        <v>22</v>
      </c>
      <c r="F52" t="s">
        <v>262</v>
      </c>
      <c r="G52" t="s">
        <v>22</v>
      </c>
      <c r="H52" t="s">
        <v>55</v>
      </c>
      <c r="I52" t="s">
        <v>36</v>
      </c>
      <c r="J52" t="s">
        <v>26</v>
      </c>
      <c r="K52" t="s">
        <v>37</v>
      </c>
      <c r="L52" t="s">
        <v>28</v>
      </c>
      <c r="M52" t="s">
        <v>263</v>
      </c>
      <c r="N52" t="s">
        <v>30</v>
      </c>
      <c r="O52" t="s">
        <v>264</v>
      </c>
      <c r="P52" t="s">
        <v>22</v>
      </c>
      <c r="Q52">
        <v>2</v>
      </c>
      <c r="R52" t="s">
        <v>32</v>
      </c>
      <c r="S52" t="s">
        <v>37</v>
      </c>
      <c r="T52" t="s">
        <v>265</v>
      </c>
    </row>
    <row r="53" spans="1:20" x14ac:dyDescent="0.25">
      <c r="A53" t="s">
        <v>266</v>
      </c>
      <c r="B53">
        <v>1</v>
      </c>
      <c r="C53" t="s">
        <v>256</v>
      </c>
      <c r="D53">
        <v>3</v>
      </c>
      <c r="E53" t="s">
        <v>22</v>
      </c>
      <c r="F53" t="s">
        <v>267</v>
      </c>
      <c r="G53" t="s">
        <v>22</v>
      </c>
      <c r="H53" t="s">
        <v>24</v>
      </c>
      <c r="I53" t="s">
        <v>36</v>
      </c>
      <c r="J53" t="s">
        <v>26</v>
      </c>
      <c r="K53" t="s">
        <v>37</v>
      </c>
      <c r="L53" t="s">
        <v>28</v>
      </c>
      <c r="M53" t="s">
        <v>268</v>
      </c>
      <c r="N53" t="s">
        <v>30</v>
      </c>
      <c r="O53" t="s">
        <v>269</v>
      </c>
      <c r="P53" t="s">
        <v>22</v>
      </c>
      <c r="Q53">
        <v>3</v>
      </c>
      <c r="R53" t="s">
        <v>117</v>
      </c>
      <c r="S53" t="s">
        <v>37</v>
      </c>
      <c r="T53" t="s">
        <v>260</v>
      </c>
    </row>
    <row r="54" spans="1:20" x14ac:dyDescent="0.25">
      <c r="A54" t="s">
        <v>270</v>
      </c>
      <c r="B54">
        <v>1</v>
      </c>
      <c r="C54" t="s">
        <v>256</v>
      </c>
      <c r="D54">
        <v>3</v>
      </c>
      <c r="E54" t="s">
        <v>22</v>
      </c>
      <c r="F54" t="s">
        <v>271</v>
      </c>
      <c r="G54" t="s">
        <v>22</v>
      </c>
      <c r="H54" t="s">
        <v>24</v>
      </c>
      <c r="I54" t="s">
        <v>36</v>
      </c>
      <c r="J54" t="s">
        <v>26</v>
      </c>
      <c r="K54" t="s">
        <v>37</v>
      </c>
      <c r="L54" t="s">
        <v>28</v>
      </c>
      <c r="M54" t="s">
        <v>272</v>
      </c>
      <c r="N54" t="s">
        <v>30</v>
      </c>
      <c r="O54" t="s">
        <v>269</v>
      </c>
      <c r="P54" t="s">
        <v>22</v>
      </c>
      <c r="Q54">
        <v>4</v>
      </c>
      <c r="R54" t="s">
        <v>117</v>
      </c>
      <c r="S54" t="s">
        <v>37</v>
      </c>
      <c r="T54" t="s">
        <v>260</v>
      </c>
    </row>
    <row r="55" spans="1:20" hidden="1" x14ac:dyDescent="0.25">
      <c r="A55" t="s">
        <v>273</v>
      </c>
      <c r="B55">
        <v>1</v>
      </c>
      <c r="C55" t="s">
        <v>256</v>
      </c>
      <c r="D55">
        <v>3</v>
      </c>
      <c r="E55" t="s">
        <v>22</v>
      </c>
      <c r="F55" t="s">
        <v>274</v>
      </c>
      <c r="G55" t="s">
        <v>22</v>
      </c>
      <c r="H55" t="s">
        <v>55</v>
      </c>
      <c r="I55" t="s">
        <v>36</v>
      </c>
      <c r="J55" t="s">
        <v>144</v>
      </c>
      <c r="K55" t="s">
        <v>37</v>
      </c>
      <c r="L55" t="s">
        <v>28</v>
      </c>
      <c r="M55" t="s">
        <v>29</v>
      </c>
      <c r="N55" t="s">
        <v>30</v>
      </c>
      <c r="O55" t="s">
        <v>275</v>
      </c>
      <c r="P55" t="s">
        <v>22</v>
      </c>
      <c r="Q55">
        <v>5</v>
      </c>
      <c r="R55" t="s">
        <v>117</v>
      </c>
      <c r="S55" t="s">
        <v>37</v>
      </c>
      <c r="T55" t="s">
        <v>276</v>
      </c>
    </row>
    <row r="56" spans="1:20" x14ac:dyDescent="0.25">
      <c r="A56" t="s">
        <v>277</v>
      </c>
      <c r="B56">
        <v>1</v>
      </c>
      <c r="C56" t="s">
        <v>256</v>
      </c>
      <c r="D56">
        <v>3</v>
      </c>
      <c r="E56" t="s">
        <v>22</v>
      </c>
      <c r="F56" t="s">
        <v>278</v>
      </c>
      <c r="G56" t="s">
        <v>22</v>
      </c>
      <c r="H56" t="s">
        <v>55</v>
      </c>
      <c r="I56" t="s">
        <v>36</v>
      </c>
      <c r="J56" t="s">
        <v>26</v>
      </c>
      <c r="K56" t="s">
        <v>37</v>
      </c>
      <c r="L56" t="s">
        <v>28</v>
      </c>
      <c r="M56" t="s">
        <v>29</v>
      </c>
      <c r="N56" t="s">
        <v>30</v>
      </c>
      <c r="O56" t="s">
        <v>279</v>
      </c>
      <c r="P56" t="s">
        <v>22</v>
      </c>
      <c r="Q56">
        <v>8</v>
      </c>
      <c r="R56" t="s">
        <v>117</v>
      </c>
      <c r="S56" t="s">
        <v>37</v>
      </c>
      <c r="T56" t="s">
        <v>260</v>
      </c>
    </row>
    <row r="57" spans="1:20" x14ac:dyDescent="0.25">
      <c r="A57" t="s">
        <v>280</v>
      </c>
      <c r="B57">
        <v>1</v>
      </c>
      <c r="C57" t="s">
        <v>256</v>
      </c>
      <c r="D57">
        <v>3</v>
      </c>
      <c r="E57" t="s">
        <v>22</v>
      </c>
      <c r="F57" t="s">
        <v>281</v>
      </c>
      <c r="G57" t="s">
        <v>22</v>
      </c>
      <c r="H57" t="s">
        <v>55</v>
      </c>
      <c r="I57" t="s">
        <v>36</v>
      </c>
      <c r="J57" t="s">
        <v>26</v>
      </c>
      <c r="K57" t="s">
        <v>37</v>
      </c>
      <c r="L57" t="s">
        <v>28</v>
      </c>
      <c r="M57" t="s">
        <v>268</v>
      </c>
      <c r="N57" t="s">
        <v>30</v>
      </c>
      <c r="O57" t="s">
        <v>279</v>
      </c>
      <c r="P57" t="s">
        <v>22</v>
      </c>
      <c r="Q57">
        <v>9</v>
      </c>
      <c r="R57" t="s">
        <v>117</v>
      </c>
      <c r="S57" t="s">
        <v>37</v>
      </c>
      <c r="T57" t="s">
        <v>260</v>
      </c>
    </row>
    <row r="58" spans="1:20" x14ac:dyDescent="0.25">
      <c r="A58" t="s">
        <v>282</v>
      </c>
      <c r="B58">
        <v>1</v>
      </c>
      <c r="C58" t="s">
        <v>256</v>
      </c>
      <c r="D58">
        <v>3</v>
      </c>
      <c r="E58" t="s">
        <v>22</v>
      </c>
      <c r="F58" t="s">
        <v>283</v>
      </c>
      <c r="G58" t="s">
        <v>22</v>
      </c>
      <c r="H58" t="s">
        <v>55</v>
      </c>
      <c r="I58" t="s">
        <v>36</v>
      </c>
      <c r="J58" t="s">
        <v>26</v>
      </c>
      <c r="K58" t="s">
        <v>37</v>
      </c>
      <c r="L58" t="s">
        <v>28</v>
      </c>
      <c r="M58" t="s">
        <v>272</v>
      </c>
      <c r="N58" t="s">
        <v>30</v>
      </c>
      <c r="O58" t="s">
        <v>279</v>
      </c>
      <c r="P58" t="s">
        <v>22</v>
      </c>
      <c r="Q58">
        <v>10</v>
      </c>
      <c r="R58" t="s">
        <v>117</v>
      </c>
      <c r="S58" t="s">
        <v>37</v>
      </c>
      <c r="T58" t="s">
        <v>260</v>
      </c>
    </row>
    <row r="59" spans="1:20" hidden="1" x14ac:dyDescent="0.25">
      <c r="A59" t="s">
        <v>284</v>
      </c>
      <c r="B59">
        <v>1</v>
      </c>
      <c r="C59" t="s">
        <v>256</v>
      </c>
      <c r="D59">
        <v>3</v>
      </c>
      <c r="E59" t="s">
        <v>22</v>
      </c>
      <c r="F59" t="s">
        <v>285</v>
      </c>
      <c r="G59" t="s">
        <v>22</v>
      </c>
      <c r="H59" t="s">
        <v>55</v>
      </c>
      <c r="I59" t="s">
        <v>36</v>
      </c>
      <c r="J59" t="s">
        <v>144</v>
      </c>
      <c r="K59" t="s">
        <v>37</v>
      </c>
      <c r="L59" t="s">
        <v>28</v>
      </c>
      <c r="M59" t="s">
        <v>29</v>
      </c>
      <c r="N59" t="s">
        <v>30</v>
      </c>
      <c r="O59" t="s">
        <v>279</v>
      </c>
      <c r="P59" t="s">
        <v>22</v>
      </c>
      <c r="Q59">
        <v>11</v>
      </c>
      <c r="R59" t="s">
        <v>117</v>
      </c>
      <c r="S59" t="s">
        <v>37</v>
      </c>
      <c r="T59" t="s">
        <v>286</v>
      </c>
    </row>
    <row r="60" spans="1:20" hidden="1" x14ac:dyDescent="0.25">
      <c r="A60" t="s">
        <v>287</v>
      </c>
      <c r="B60">
        <v>1</v>
      </c>
      <c r="C60" t="s">
        <v>256</v>
      </c>
      <c r="D60">
        <v>3</v>
      </c>
      <c r="E60" t="s">
        <v>22</v>
      </c>
      <c r="F60" t="s">
        <v>288</v>
      </c>
      <c r="H60" t="s">
        <v>55</v>
      </c>
      <c r="I60" t="s">
        <v>289</v>
      </c>
      <c r="J60" t="s">
        <v>26</v>
      </c>
      <c r="K60">
        <v>2013</v>
      </c>
      <c r="L60" t="s">
        <v>28</v>
      </c>
      <c r="O60" t="s">
        <v>290</v>
      </c>
      <c r="Q60">
        <v>14</v>
      </c>
      <c r="R60" t="s">
        <v>117</v>
      </c>
      <c r="S60">
        <v>2013</v>
      </c>
      <c r="T60" t="s">
        <v>291</v>
      </c>
    </row>
    <row r="61" spans="1:20" hidden="1" x14ac:dyDescent="0.25">
      <c r="A61" t="s">
        <v>292</v>
      </c>
      <c r="B61">
        <v>1</v>
      </c>
      <c r="C61" t="s">
        <v>256</v>
      </c>
      <c r="D61">
        <v>3</v>
      </c>
      <c r="E61" t="s">
        <v>22</v>
      </c>
      <c r="F61" t="s">
        <v>293</v>
      </c>
      <c r="H61" t="s">
        <v>55</v>
      </c>
      <c r="I61" t="s">
        <v>289</v>
      </c>
      <c r="J61" t="s">
        <v>26</v>
      </c>
      <c r="K61">
        <v>2013</v>
      </c>
      <c r="L61" t="s">
        <v>28</v>
      </c>
      <c r="O61" t="s">
        <v>294</v>
      </c>
      <c r="Q61">
        <v>15</v>
      </c>
      <c r="R61" t="s">
        <v>117</v>
      </c>
      <c r="S61">
        <v>2013</v>
      </c>
      <c r="T61" t="s">
        <v>291</v>
      </c>
    </row>
    <row r="62" spans="1:20" hidden="1" x14ac:dyDescent="0.25">
      <c r="A62" t="s">
        <v>295</v>
      </c>
      <c r="B62">
        <v>1</v>
      </c>
      <c r="C62" t="s">
        <v>256</v>
      </c>
      <c r="D62">
        <v>3</v>
      </c>
      <c r="E62" t="s">
        <v>22</v>
      </c>
      <c r="F62" t="s">
        <v>296</v>
      </c>
      <c r="H62" t="s">
        <v>55</v>
      </c>
      <c r="I62" t="s">
        <v>297</v>
      </c>
      <c r="J62" t="s">
        <v>26</v>
      </c>
      <c r="K62" t="s">
        <v>57</v>
      </c>
      <c r="L62" t="s">
        <v>28</v>
      </c>
      <c r="O62" t="s">
        <v>298</v>
      </c>
      <c r="P62" t="s">
        <v>299</v>
      </c>
      <c r="Q62">
        <v>16</v>
      </c>
      <c r="R62" t="s">
        <v>117</v>
      </c>
      <c r="S62" t="s">
        <v>57</v>
      </c>
      <c r="T62" t="s">
        <v>300</v>
      </c>
    </row>
    <row r="63" spans="1:20" hidden="1" x14ac:dyDescent="0.25">
      <c r="A63" t="s">
        <v>301</v>
      </c>
      <c r="B63">
        <v>1</v>
      </c>
      <c r="C63" t="s">
        <v>256</v>
      </c>
      <c r="D63">
        <v>3</v>
      </c>
      <c r="E63" t="s">
        <v>22</v>
      </c>
      <c r="F63" t="s">
        <v>257</v>
      </c>
      <c r="H63" t="s">
        <v>55</v>
      </c>
      <c r="I63" t="s">
        <v>64</v>
      </c>
      <c r="J63" t="s">
        <v>26</v>
      </c>
      <c r="K63" t="s">
        <v>302</v>
      </c>
      <c r="L63" t="s">
        <v>28</v>
      </c>
      <c r="O63" t="s">
        <v>303</v>
      </c>
      <c r="P63" t="s">
        <v>304</v>
      </c>
      <c r="Q63">
        <v>17</v>
      </c>
      <c r="R63" t="s">
        <v>117</v>
      </c>
      <c r="S63" t="s">
        <v>302</v>
      </c>
      <c r="T63" t="s">
        <v>305</v>
      </c>
    </row>
    <row r="64" spans="1:20" hidden="1" x14ac:dyDescent="0.25">
      <c r="A64" t="s">
        <v>306</v>
      </c>
      <c r="B64">
        <v>1</v>
      </c>
      <c r="C64" t="s">
        <v>256</v>
      </c>
      <c r="D64">
        <v>3</v>
      </c>
      <c r="E64" t="s">
        <v>22</v>
      </c>
      <c r="F64" t="s">
        <v>307</v>
      </c>
      <c r="H64" t="s">
        <v>55</v>
      </c>
      <c r="I64" t="s">
        <v>308</v>
      </c>
      <c r="J64" t="s">
        <v>26</v>
      </c>
      <c r="K64" t="s">
        <v>65</v>
      </c>
      <c r="L64" t="s">
        <v>28</v>
      </c>
      <c r="O64" t="s">
        <v>309</v>
      </c>
      <c r="P64" t="s">
        <v>310</v>
      </c>
      <c r="Q64">
        <v>19</v>
      </c>
      <c r="R64" t="s">
        <v>117</v>
      </c>
      <c r="S64" t="s">
        <v>65</v>
      </c>
      <c r="T64" t="s">
        <v>305</v>
      </c>
    </row>
    <row r="65" spans="1:20" hidden="1" x14ac:dyDescent="0.25">
      <c r="A65" t="s">
        <v>311</v>
      </c>
      <c r="B65">
        <v>1</v>
      </c>
      <c r="C65" t="s">
        <v>256</v>
      </c>
      <c r="D65">
        <v>3</v>
      </c>
      <c r="E65" t="s">
        <v>22</v>
      </c>
      <c r="F65" t="s">
        <v>312</v>
      </c>
      <c r="G65" t="s">
        <v>22</v>
      </c>
      <c r="H65" t="s">
        <v>55</v>
      </c>
      <c r="I65" t="s">
        <v>308</v>
      </c>
      <c r="J65" t="s">
        <v>26</v>
      </c>
      <c r="K65">
        <v>2013</v>
      </c>
      <c r="L65" t="s">
        <v>28</v>
      </c>
      <c r="N65" t="s">
        <v>30</v>
      </c>
      <c r="O65" t="s">
        <v>279</v>
      </c>
      <c r="P65" t="s">
        <v>22</v>
      </c>
      <c r="Q65">
        <v>20</v>
      </c>
      <c r="R65" t="s">
        <v>117</v>
      </c>
      <c r="S65">
        <v>2013</v>
      </c>
      <c r="T65" t="s">
        <v>260</v>
      </c>
    </row>
    <row r="66" spans="1:20" hidden="1" x14ac:dyDescent="0.25">
      <c r="A66" t="s">
        <v>313</v>
      </c>
      <c r="B66">
        <v>1</v>
      </c>
      <c r="C66" t="s">
        <v>256</v>
      </c>
      <c r="D66">
        <v>3</v>
      </c>
      <c r="E66" t="s">
        <v>22</v>
      </c>
      <c r="F66" t="s">
        <v>314</v>
      </c>
      <c r="G66" t="s">
        <v>22</v>
      </c>
      <c r="H66" t="s">
        <v>55</v>
      </c>
      <c r="I66" t="s">
        <v>64</v>
      </c>
      <c r="J66" t="s">
        <v>26</v>
      </c>
      <c r="K66" t="s">
        <v>74</v>
      </c>
      <c r="L66" t="s">
        <v>28</v>
      </c>
      <c r="M66" t="s">
        <v>315</v>
      </c>
      <c r="N66" t="s">
        <v>30</v>
      </c>
      <c r="O66" t="s">
        <v>316</v>
      </c>
      <c r="P66" t="s">
        <v>22</v>
      </c>
      <c r="Q66">
        <v>21</v>
      </c>
      <c r="R66" t="s">
        <v>117</v>
      </c>
      <c r="S66" t="s">
        <v>74</v>
      </c>
      <c r="T66" t="s">
        <v>317</v>
      </c>
    </row>
    <row r="67" spans="1:20" hidden="1" x14ac:dyDescent="0.25">
      <c r="A67" t="s">
        <v>318</v>
      </c>
      <c r="B67">
        <v>1</v>
      </c>
      <c r="C67" t="s">
        <v>256</v>
      </c>
      <c r="D67">
        <v>3</v>
      </c>
      <c r="E67" t="s">
        <v>22</v>
      </c>
      <c r="F67" t="s">
        <v>319</v>
      </c>
      <c r="G67" t="s">
        <v>22</v>
      </c>
      <c r="H67" t="s">
        <v>55</v>
      </c>
      <c r="I67" t="s">
        <v>308</v>
      </c>
      <c r="J67" t="s">
        <v>26</v>
      </c>
      <c r="K67">
        <v>2013</v>
      </c>
      <c r="L67" t="s">
        <v>28</v>
      </c>
      <c r="N67" t="s">
        <v>30</v>
      </c>
      <c r="O67" t="s">
        <v>279</v>
      </c>
      <c r="P67" t="s">
        <v>22</v>
      </c>
      <c r="Q67">
        <v>22</v>
      </c>
      <c r="R67" t="s">
        <v>117</v>
      </c>
      <c r="S67">
        <v>2013</v>
      </c>
      <c r="T67" t="s">
        <v>260</v>
      </c>
    </row>
    <row r="68" spans="1:20" hidden="1" x14ac:dyDescent="0.25">
      <c r="A68" t="s">
        <v>320</v>
      </c>
      <c r="B68">
        <v>1</v>
      </c>
      <c r="C68" t="s">
        <v>256</v>
      </c>
      <c r="D68">
        <v>3</v>
      </c>
      <c r="E68" t="s">
        <v>22</v>
      </c>
      <c r="F68" t="s">
        <v>321</v>
      </c>
      <c r="G68" t="s">
        <v>22</v>
      </c>
      <c r="H68" t="s">
        <v>55</v>
      </c>
      <c r="I68" t="s">
        <v>289</v>
      </c>
      <c r="J68" t="s">
        <v>26</v>
      </c>
      <c r="K68">
        <v>2013</v>
      </c>
      <c r="L68" t="s">
        <v>28</v>
      </c>
      <c r="M68" t="s">
        <v>315</v>
      </c>
      <c r="N68" t="s">
        <v>30</v>
      </c>
      <c r="O68" t="s">
        <v>322</v>
      </c>
      <c r="P68" t="s">
        <v>22</v>
      </c>
      <c r="Q68">
        <v>23</v>
      </c>
      <c r="R68" t="s">
        <v>117</v>
      </c>
      <c r="S68">
        <v>2013</v>
      </c>
      <c r="T68" t="s">
        <v>317</v>
      </c>
    </row>
    <row r="69" spans="1:20" hidden="1" x14ac:dyDescent="0.25">
      <c r="A69" t="s">
        <v>323</v>
      </c>
      <c r="B69">
        <v>1</v>
      </c>
      <c r="C69" t="s">
        <v>256</v>
      </c>
      <c r="D69">
        <v>3</v>
      </c>
      <c r="E69" t="s">
        <v>22</v>
      </c>
      <c r="F69" t="s">
        <v>324</v>
      </c>
      <c r="G69" t="s">
        <v>22</v>
      </c>
      <c r="H69" t="s">
        <v>55</v>
      </c>
      <c r="I69" t="s">
        <v>308</v>
      </c>
      <c r="J69" t="s">
        <v>26</v>
      </c>
      <c r="K69" t="s">
        <v>74</v>
      </c>
      <c r="L69" t="s">
        <v>28</v>
      </c>
      <c r="N69" t="s">
        <v>30</v>
      </c>
      <c r="O69" t="s">
        <v>279</v>
      </c>
      <c r="P69" t="s">
        <v>22</v>
      </c>
      <c r="Q69">
        <v>24</v>
      </c>
      <c r="R69" t="s">
        <v>117</v>
      </c>
      <c r="S69" t="s">
        <v>74</v>
      </c>
      <c r="T69" t="s">
        <v>325</v>
      </c>
    </row>
    <row r="70" spans="1:20" hidden="1" x14ac:dyDescent="0.25">
      <c r="A70" t="s">
        <v>326</v>
      </c>
      <c r="B70">
        <v>1</v>
      </c>
      <c r="C70" t="s">
        <v>256</v>
      </c>
      <c r="D70">
        <v>3</v>
      </c>
      <c r="E70" t="s">
        <v>22</v>
      </c>
      <c r="F70" t="s">
        <v>327</v>
      </c>
      <c r="G70" t="s">
        <v>22</v>
      </c>
      <c r="H70" t="s">
        <v>55</v>
      </c>
      <c r="I70" t="s">
        <v>289</v>
      </c>
      <c r="J70" t="s">
        <v>26</v>
      </c>
      <c r="K70">
        <v>2013</v>
      </c>
      <c r="L70" t="s">
        <v>28</v>
      </c>
      <c r="M70" t="s">
        <v>315</v>
      </c>
      <c r="N70" t="s">
        <v>30</v>
      </c>
      <c r="O70" t="s">
        <v>322</v>
      </c>
      <c r="P70" t="s">
        <v>22</v>
      </c>
      <c r="Q70">
        <v>25</v>
      </c>
      <c r="R70" t="s">
        <v>117</v>
      </c>
      <c r="S70">
        <v>2013</v>
      </c>
      <c r="T70" t="s">
        <v>317</v>
      </c>
    </row>
    <row r="71" spans="1:20" hidden="1" x14ac:dyDescent="0.25">
      <c r="A71" t="s">
        <v>328</v>
      </c>
      <c r="B71">
        <v>1</v>
      </c>
      <c r="C71" t="s">
        <v>256</v>
      </c>
      <c r="D71">
        <v>3</v>
      </c>
      <c r="E71" t="s">
        <v>22</v>
      </c>
      <c r="F71" t="s">
        <v>329</v>
      </c>
      <c r="G71" t="s">
        <v>22</v>
      </c>
      <c r="H71" t="s">
        <v>55</v>
      </c>
      <c r="I71" t="s">
        <v>308</v>
      </c>
      <c r="J71" t="s">
        <v>26</v>
      </c>
      <c r="K71">
        <v>2013</v>
      </c>
      <c r="L71" t="s">
        <v>28</v>
      </c>
      <c r="N71" t="s">
        <v>30</v>
      </c>
      <c r="O71" t="s">
        <v>279</v>
      </c>
      <c r="P71" t="s">
        <v>22</v>
      </c>
      <c r="Q71">
        <v>26</v>
      </c>
      <c r="R71" t="s">
        <v>117</v>
      </c>
      <c r="S71">
        <v>2013</v>
      </c>
      <c r="T71" t="s">
        <v>325</v>
      </c>
    </row>
    <row r="72" spans="1:20" hidden="1" x14ac:dyDescent="0.25">
      <c r="A72" t="s">
        <v>330</v>
      </c>
      <c r="B72">
        <v>1</v>
      </c>
      <c r="C72" t="s">
        <v>256</v>
      </c>
      <c r="D72">
        <v>3</v>
      </c>
      <c r="E72" t="s">
        <v>22</v>
      </c>
      <c r="F72" t="s">
        <v>331</v>
      </c>
      <c r="G72" t="s">
        <v>22</v>
      </c>
      <c r="H72" t="s">
        <v>55</v>
      </c>
      <c r="I72" t="s">
        <v>308</v>
      </c>
      <c r="J72" t="s">
        <v>26</v>
      </c>
      <c r="K72">
        <v>2013</v>
      </c>
      <c r="L72" t="s">
        <v>28</v>
      </c>
      <c r="N72" t="s">
        <v>30</v>
      </c>
      <c r="O72" t="s">
        <v>279</v>
      </c>
      <c r="P72" t="s">
        <v>22</v>
      </c>
      <c r="Q72">
        <v>27</v>
      </c>
      <c r="R72" t="s">
        <v>117</v>
      </c>
      <c r="S72">
        <v>2013</v>
      </c>
      <c r="T72" t="s">
        <v>325</v>
      </c>
    </row>
    <row r="73" spans="1:20" x14ac:dyDescent="0.25">
      <c r="A73" t="s">
        <v>332</v>
      </c>
      <c r="B73">
        <v>1</v>
      </c>
      <c r="C73" t="s">
        <v>333</v>
      </c>
      <c r="D73">
        <v>4</v>
      </c>
      <c r="E73" t="s">
        <v>22</v>
      </c>
      <c r="F73" t="s">
        <v>334</v>
      </c>
      <c r="G73" t="s">
        <v>22</v>
      </c>
      <c r="H73" t="s">
        <v>24</v>
      </c>
      <c r="I73" t="s">
        <v>25</v>
      </c>
      <c r="J73" t="s">
        <v>26</v>
      </c>
      <c r="K73" t="s">
        <v>37</v>
      </c>
      <c r="L73" t="s">
        <v>28</v>
      </c>
      <c r="M73" t="s">
        <v>29</v>
      </c>
      <c r="N73" t="s">
        <v>30</v>
      </c>
      <c r="O73" t="s">
        <v>335</v>
      </c>
      <c r="P73" t="s">
        <v>22</v>
      </c>
      <c r="Q73">
        <v>1</v>
      </c>
      <c r="S73" t="s">
        <v>37</v>
      </c>
      <c r="T73" t="s">
        <v>336</v>
      </c>
    </row>
    <row r="74" spans="1:20" hidden="1" x14ac:dyDescent="0.25">
      <c r="A74" t="s">
        <v>337</v>
      </c>
      <c r="B74">
        <v>1</v>
      </c>
      <c r="C74" t="s">
        <v>333</v>
      </c>
      <c r="D74">
        <v>4</v>
      </c>
      <c r="E74" t="s">
        <v>22</v>
      </c>
      <c r="F74" t="s">
        <v>338</v>
      </c>
      <c r="H74" t="s">
        <v>55</v>
      </c>
      <c r="J74" t="s">
        <v>26</v>
      </c>
      <c r="K74" t="s">
        <v>57</v>
      </c>
      <c r="L74" t="s">
        <v>28</v>
      </c>
      <c r="O74" t="s">
        <v>339</v>
      </c>
      <c r="Q74">
        <v>2</v>
      </c>
      <c r="S74" t="s">
        <v>57</v>
      </c>
      <c r="T74" t="s">
        <v>340</v>
      </c>
    </row>
    <row r="75" spans="1:20" hidden="1" x14ac:dyDescent="0.25">
      <c r="A75" t="s">
        <v>341</v>
      </c>
      <c r="B75">
        <v>1</v>
      </c>
      <c r="C75" t="s">
        <v>333</v>
      </c>
      <c r="D75">
        <v>4</v>
      </c>
      <c r="E75" t="s">
        <v>22</v>
      </c>
      <c r="F75" t="s">
        <v>342</v>
      </c>
      <c r="H75" t="s">
        <v>55</v>
      </c>
      <c r="I75" t="s">
        <v>343</v>
      </c>
      <c r="J75" t="s">
        <v>26</v>
      </c>
      <c r="K75" t="s">
        <v>74</v>
      </c>
      <c r="L75" t="s">
        <v>28</v>
      </c>
      <c r="Q75">
        <v>3</v>
      </c>
      <c r="R75" t="s">
        <v>32</v>
      </c>
      <c r="S75" t="s">
        <v>74</v>
      </c>
      <c r="T75" t="s">
        <v>344</v>
      </c>
    </row>
    <row r="76" spans="1:20" hidden="1" x14ac:dyDescent="0.25">
      <c r="A76" t="s">
        <v>345</v>
      </c>
      <c r="B76">
        <v>1</v>
      </c>
      <c r="C76" t="s">
        <v>346</v>
      </c>
      <c r="D76">
        <v>5</v>
      </c>
      <c r="E76" t="s">
        <v>22</v>
      </c>
      <c r="F76" t="s">
        <v>347</v>
      </c>
      <c r="H76" t="s">
        <v>55</v>
      </c>
      <c r="I76" t="s">
        <v>56</v>
      </c>
      <c r="J76" t="s">
        <v>26</v>
      </c>
      <c r="K76" t="s">
        <v>57</v>
      </c>
      <c r="L76" t="s">
        <v>28</v>
      </c>
      <c r="P76" t="s">
        <v>348</v>
      </c>
      <c r="Q76">
        <v>1</v>
      </c>
      <c r="R76" t="s">
        <v>32</v>
      </c>
      <c r="S76" t="s">
        <v>57</v>
      </c>
      <c r="T76" t="s">
        <v>349</v>
      </c>
    </row>
    <row r="77" spans="1:20" hidden="1" x14ac:dyDescent="0.25">
      <c r="A77" t="s">
        <v>350</v>
      </c>
      <c r="B77">
        <v>1</v>
      </c>
      <c r="C77" t="s">
        <v>346</v>
      </c>
      <c r="D77">
        <v>5</v>
      </c>
      <c r="E77" t="s">
        <v>22</v>
      </c>
      <c r="F77" t="s">
        <v>351</v>
      </c>
      <c r="H77" t="s">
        <v>55</v>
      </c>
      <c r="I77" t="s">
        <v>56</v>
      </c>
      <c r="J77" t="s">
        <v>26</v>
      </c>
      <c r="K77" t="s">
        <v>57</v>
      </c>
      <c r="L77" t="s">
        <v>28</v>
      </c>
      <c r="P77" t="s">
        <v>352</v>
      </c>
      <c r="Q77">
        <v>2</v>
      </c>
      <c r="R77" t="s">
        <v>32</v>
      </c>
      <c r="S77" t="s">
        <v>57</v>
      </c>
      <c r="T77" t="s">
        <v>353</v>
      </c>
    </row>
    <row r="78" spans="1:20" hidden="1" x14ac:dyDescent="0.25">
      <c r="A78" t="s">
        <v>354</v>
      </c>
      <c r="B78">
        <v>1</v>
      </c>
      <c r="C78" t="s">
        <v>346</v>
      </c>
      <c r="D78">
        <v>5</v>
      </c>
      <c r="E78" t="s">
        <v>22</v>
      </c>
      <c r="F78" t="s">
        <v>355</v>
      </c>
      <c r="H78" t="s">
        <v>55</v>
      </c>
      <c r="I78" t="s">
        <v>93</v>
      </c>
      <c r="J78" t="s">
        <v>26</v>
      </c>
      <c r="K78" t="s">
        <v>356</v>
      </c>
      <c r="L78" t="s">
        <v>28</v>
      </c>
      <c r="P78" t="s">
        <v>357</v>
      </c>
      <c r="Q78">
        <v>3</v>
      </c>
      <c r="R78" t="s">
        <v>32</v>
      </c>
      <c r="S78" t="s">
        <v>356</v>
      </c>
      <c r="T78" t="s">
        <v>102</v>
      </c>
    </row>
    <row r="79" spans="1:20" hidden="1" x14ac:dyDescent="0.25">
      <c r="A79" t="s">
        <v>358</v>
      </c>
      <c r="B79">
        <v>1</v>
      </c>
      <c r="C79" t="s">
        <v>346</v>
      </c>
      <c r="D79">
        <v>5</v>
      </c>
      <c r="E79" t="s">
        <v>22</v>
      </c>
      <c r="F79" t="s">
        <v>359</v>
      </c>
      <c r="H79" t="s">
        <v>55</v>
      </c>
      <c r="I79" t="s">
        <v>56</v>
      </c>
      <c r="J79" t="s">
        <v>26</v>
      </c>
      <c r="K79" t="s">
        <v>57</v>
      </c>
      <c r="L79" t="s">
        <v>28</v>
      </c>
      <c r="P79" t="s">
        <v>360</v>
      </c>
      <c r="Q79">
        <v>4</v>
      </c>
      <c r="R79" t="s">
        <v>32</v>
      </c>
      <c r="S79" t="s">
        <v>57</v>
      </c>
      <c r="T79" t="s">
        <v>361</v>
      </c>
    </row>
    <row r="80" spans="1:20" hidden="1" x14ac:dyDescent="0.25">
      <c r="A80" t="s">
        <v>362</v>
      </c>
      <c r="B80">
        <v>1</v>
      </c>
      <c r="C80" t="s">
        <v>346</v>
      </c>
      <c r="D80">
        <v>5</v>
      </c>
      <c r="E80" t="s">
        <v>22</v>
      </c>
      <c r="F80" t="s">
        <v>363</v>
      </c>
      <c r="H80" t="s">
        <v>55</v>
      </c>
      <c r="I80" t="s">
        <v>56</v>
      </c>
      <c r="J80" t="s">
        <v>26</v>
      </c>
      <c r="K80" t="s">
        <v>57</v>
      </c>
      <c r="L80" t="s">
        <v>28</v>
      </c>
      <c r="P80" t="s">
        <v>364</v>
      </c>
      <c r="Q80">
        <v>5</v>
      </c>
      <c r="R80" t="s">
        <v>32</v>
      </c>
      <c r="S80" t="s">
        <v>57</v>
      </c>
      <c r="T80" t="s">
        <v>365</v>
      </c>
    </row>
    <row r="81" spans="1:21" hidden="1" x14ac:dyDescent="0.25">
      <c r="A81" t="s">
        <v>366</v>
      </c>
      <c r="B81">
        <v>1</v>
      </c>
      <c r="C81" t="s">
        <v>346</v>
      </c>
      <c r="D81">
        <v>5</v>
      </c>
      <c r="E81" t="s">
        <v>22</v>
      </c>
      <c r="F81" t="s">
        <v>367</v>
      </c>
      <c r="H81" t="s">
        <v>55</v>
      </c>
      <c r="I81" t="s">
        <v>368</v>
      </c>
      <c r="J81" t="s">
        <v>26</v>
      </c>
      <c r="K81" t="s">
        <v>57</v>
      </c>
      <c r="L81" t="s">
        <v>28</v>
      </c>
      <c r="O81" t="s">
        <v>369</v>
      </c>
      <c r="Q81">
        <v>6</v>
      </c>
      <c r="R81" t="s">
        <v>117</v>
      </c>
      <c r="S81" t="s">
        <v>57</v>
      </c>
      <c r="T81" t="s">
        <v>370</v>
      </c>
    </row>
    <row r="82" spans="1:21" x14ac:dyDescent="0.25">
      <c r="A82" t="s">
        <v>371</v>
      </c>
      <c r="B82">
        <v>2</v>
      </c>
      <c r="C82" t="s">
        <v>372</v>
      </c>
      <c r="D82">
        <v>1</v>
      </c>
      <c r="E82" t="s">
        <v>373</v>
      </c>
      <c r="F82" t="s">
        <v>374</v>
      </c>
      <c r="G82" t="s">
        <v>371</v>
      </c>
      <c r="H82" t="s">
        <v>24</v>
      </c>
      <c r="I82" t="s">
        <v>375</v>
      </c>
      <c r="J82" t="s">
        <v>26</v>
      </c>
      <c r="K82" t="s">
        <v>27</v>
      </c>
      <c r="L82" t="s">
        <v>376</v>
      </c>
      <c r="M82" t="s">
        <v>263</v>
      </c>
      <c r="N82" t="s">
        <v>30</v>
      </c>
      <c r="P82" t="s">
        <v>377</v>
      </c>
      <c r="Q82">
        <v>1</v>
      </c>
      <c r="R82" t="s">
        <v>32</v>
      </c>
      <c r="S82" t="s">
        <v>27</v>
      </c>
      <c r="T82" t="s">
        <v>378</v>
      </c>
      <c r="U82" t="s">
        <v>7288</v>
      </c>
    </row>
    <row r="83" spans="1:21" x14ac:dyDescent="0.25">
      <c r="A83" t="s">
        <v>379</v>
      </c>
      <c r="B83">
        <v>2</v>
      </c>
      <c r="C83" t="s">
        <v>372</v>
      </c>
      <c r="D83">
        <v>1</v>
      </c>
      <c r="E83" t="s">
        <v>380</v>
      </c>
      <c r="F83" t="s">
        <v>381</v>
      </c>
      <c r="G83" t="s">
        <v>382</v>
      </c>
      <c r="H83" t="s">
        <v>24</v>
      </c>
      <c r="I83" t="s">
        <v>375</v>
      </c>
      <c r="J83" t="s">
        <v>26</v>
      </c>
      <c r="K83" t="s">
        <v>27</v>
      </c>
      <c r="L83" t="s">
        <v>376</v>
      </c>
      <c r="M83" t="s">
        <v>29</v>
      </c>
      <c r="N83" t="s">
        <v>30</v>
      </c>
      <c r="O83" t="s">
        <v>383</v>
      </c>
      <c r="P83" t="s">
        <v>384</v>
      </c>
      <c r="Q83">
        <v>2</v>
      </c>
      <c r="R83" t="s">
        <v>32</v>
      </c>
      <c r="S83" t="s">
        <v>27</v>
      </c>
      <c r="T83" t="s">
        <v>385</v>
      </c>
      <c r="U83" t="s">
        <v>7288</v>
      </c>
    </row>
    <row r="84" spans="1:21" hidden="1" x14ac:dyDescent="0.25">
      <c r="A84" t="s">
        <v>386</v>
      </c>
      <c r="B84">
        <v>2</v>
      </c>
      <c r="C84" t="s">
        <v>372</v>
      </c>
      <c r="D84">
        <v>1</v>
      </c>
      <c r="E84" t="s">
        <v>387</v>
      </c>
      <c r="F84" t="s">
        <v>388</v>
      </c>
      <c r="G84" t="s">
        <v>389</v>
      </c>
      <c r="H84" t="s">
        <v>24</v>
      </c>
      <c r="I84" t="s">
        <v>36</v>
      </c>
      <c r="J84" t="s">
        <v>144</v>
      </c>
      <c r="K84" t="s">
        <v>37</v>
      </c>
      <c r="L84" t="s">
        <v>376</v>
      </c>
      <c r="M84" t="s">
        <v>29</v>
      </c>
      <c r="N84" t="s">
        <v>146</v>
      </c>
      <c r="P84" t="s">
        <v>390</v>
      </c>
      <c r="Q84">
        <v>3</v>
      </c>
      <c r="R84" t="s">
        <v>32</v>
      </c>
      <c r="S84" t="s">
        <v>37</v>
      </c>
      <c r="T84" t="s">
        <v>102</v>
      </c>
    </row>
    <row r="85" spans="1:21" x14ac:dyDescent="0.25">
      <c r="A85" t="s">
        <v>391</v>
      </c>
      <c r="B85">
        <v>2</v>
      </c>
      <c r="C85" t="s">
        <v>372</v>
      </c>
      <c r="D85">
        <v>1</v>
      </c>
      <c r="E85" t="s">
        <v>392</v>
      </c>
      <c r="F85" t="s">
        <v>393</v>
      </c>
      <c r="G85" t="s">
        <v>394</v>
      </c>
      <c r="H85" t="s">
        <v>24</v>
      </c>
      <c r="I85" t="s">
        <v>36</v>
      </c>
      <c r="J85" t="s">
        <v>26</v>
      </c>
      <c r="K85" t="s">
        <v>37</v>
      </c>
      <c r="L85" t="s">
        <v>376</v>
      </c>
      <c r="M85" t="s">
        <v>29</v>
      </c>
      <c r="N85" t="s">
        <v>30</v>
      </c>
      <c r="P85" t="s">
        <v>395</v>
      </c>
      <c r="Q85">
        <v>4</v>
      </c>
      <c r="R85" t="s">
        <v>32</v>
      </c>
      <c r="S85" t="s">
        <v>37</v>
      </c>
      <c r="T85" t="s">
        <v>396</v>
      </c>
      <c r="U85" t="s">
        <v>7288</v>
      </c>
    </row>
    <row r="86" spans="1:21" x14ac:dyDescent="0.25">
      <c r="A86" t="s">
        <v>397</v>
      </c>
      <c r="B86">
        <v>2</v>
      </c>
      <c r="C86" t="s">
        <v>372</v>
      </c>
      <c r="D86">
        <v>1</v>
      </c>
      <c r="E86" t="s">
        <v>398</v>
      </c>
      <c r="F86" t="s">
        <v>399</v>
      </c>
      <c r="G86" t="s">
        <v>400</v>
      </c>
      <c r="H86" t="s">
        <v>24</v>
      </c>
      <c r="I86" t="s">
        <v>375</v>
      </c>
      <c r="J86" t="s">
        <v>26</v>
      </c>
      <c r="K86" t="s">
        <v>27</v>
      </c>
      <c r="L86" t="s">
        <v>376</v>
      </c>
      <c r="M86" t="s">
        <v>401</v>
      </c>
      <c r="N86" t="s">
        <v>30</v>
      </c>
      <c r="O86" t="s">
        <v>402</v>
      </c>
      <c r="P86" t="s">
        <v>400</v>
      </c>
      <c r="Q86">
        <v>5</v>
      </c>
      <c r="R86" t="s">
        <v>32</v>
      </c>
      <c r="S86" t="s">
        <v>27</v>
      </c>
      <c r="T86" t="s">
        <v>403</v>
      </c>
      <c r="U86" t="s">
        <v>7288</v>
      </c>
    </row>
    <row r="87" spans="1:21" x14ac:dyDescent="0.25">
      <c r="A87" t="s">
        <v>404</v>
      </c>
      <c r="B87">
        <v>2</v>
      </c>
      <c r="C87" t="s">
        <v>372</v>
      </c>
      <c r="D87">
        <v>1</v>
      </c>
      <c r="E87" t="s">
        <v>405</v>
      </c>
      <c r="F87" t="s">
        <v>406</v>
      </c>
      <c r="G87" t="s">
        <v>400</v>
      </c>
      <c r="H87" t="s">
        <v>24</v>
      </c>
      <c r="I87" t="s">
        <v>36</v>
      </c>
      <c r="J87" t="s">
        <v>26</v>
      </c>
      <c r="K87" t="s">
        <v>37</v>
      </c>
      <c r="L87" t="s">
        <v>376</v>
      </c>
      <c r="M87" t="s">
        <v>407</v>
      </c>
      <c r="N87" t="s">
        <v>30</v>
      </c>
      <c r="O87" t="s">
        <v>408</v>
      </c>
      <c r="P87" t="s">
        <v>400</v>
      </c>
      <c r="Q87">
        <v>6</v>
      </c>
      <c r="R87" t="s">
        <v>32</v>
      </c>
      <c r="S87" t="s">
        <v>37</v>
      </c>
      <c r="T87" t="s">
        <v>409</v>
      </c>
    </row>
    <row r="88" spans="1:21" hidden="1" x14ac:dyDescent="0.25">
      <c r="A88" t="s">
        <v>410</v>
      </c>
      <c r="B88">
        <v>2</v>
      </c>
      <c r="C88" t="s">
        <v>372</v>
      </c>
      <c r="D88">
        <v>1</v>
      </c>
      <c r="E88" t="s">
        <v>411</v>
      </c>
      <c r="F88" t="s">
        <v>412</v>
      </c>
      <c r="G88" t="s">
        <v>410</v>
      </c>
      <c r="H88" t="s">
        <v>55</v>
      </c>
      <c r="I88" t="s">
        <v>36</v>
      </c>
      <c r="J88" t="s">
        <v>144</v>
      </c>
      <c r="K88" t="s">
        <v>37</v>
      </c>
      <c r="L88" t="s">
        <v>376</v>
      </c>
      <c r="M88" t="s">
        <v>413</v>
      </c>
      <c r="N88" t="s">
        <v>30</v>
      </c>
      <c r="P88" t="s">
        <v>414</v>
      </c>
      <c r="Q88">
        <v>7</v>
      </c>
      <c r="R88" t="s">
        <v>32</v>
      </c>
      <c r="S88" t="s">
        <v>37</v>
      </c>
      <c r="T88" t="s">
        <v>415</v>
      </c>
    </row>
    <row r="89" spans="1:21" hidden="1" x14ac:dyDescent="0.25">
      <c r="A89" t="s">
        <v>416</v>
      </c>
      <c r="B89">
        <v>2</v>
      </c>
      <c r="C89" t="s">
        <v>372</v>
      </c>
      <c r="D89">
        <v>1</v>
      </c>
      <c r="E89" t="s">
        <v>417</v>
      </c>
      <c r="F89" t="s">
        <v>418</v>
      </c>
      <c r="H89" t="s">
        <v>55</v>
      </c>
      <c r="I89" t="s">
        <v>419</v>
      </c>
      <c r="J89" t="s">
        <v>26</v>
      </c>
      <c r="K89" t="s">
        <v>57</v>
      </c>
      <c r="L89" t="s">
        <v>376</v>
      </c>
      <c r="O89" t="s">
        <v>420</v>
      </c>
      <c r="Q89">
        <v>8</v>
      </c>
      <c r="R89" t="s">
        <v>32</v>
      </c>
      <c r="S89" t="s">
        <v>57</v>
      </c>
      <c r="T89" t="s">
        <v>421</v>
      </c>
    </row>
    <row r="90" spans="1:21" hidden="1" x14ac:dyDescent="0.25">
      <c r="A90" t="s">
        <v>422</v>
      </c>
      <c r="B90">
        <v>2</v>
      </c>
      <c r="C90" t="s">
        <v>372</v>
      </c>
      <c r="D90">
        <v>1</v>
      </c>
      <c r="E90" t="s">
        <v>423</v>
      </c>
      <c r="F90" t="s">
        <v>424</v>
      </c>
      <c r="H90" t="s">
        <v>55</v>
      </c>
      <c r="I90" t="s">
        <v>425</v>
      </c>
      <c r="J90" t="s">
        <v>26</v>
      </c>
      <c r="K90" t="s">
        <v>57</v>
      </c>
      <c r="L90" t="s">
        <v>376</v>
      </c>
      <c r="P90" t="s">
        <v>426</v>
      </c>
      <c r="Q90">
        <v>9</v>
      </c>
      <c r="R90" t="s">
        <v>32</v>
      </c>
      <c r="S90" t="s">
        <v>57</v>
      </c>
      <c r="T90" t="s">
        <v>427</v>
      </c>
    </row>
    <row r="91" spans="1:21" x14ac:dyDescent="0.25">
      <c r="A91" t="s">
        <v>428</v>
      </c>
      <c r="B91">
        <v>2</v>
      </c>
      <c r="C91" t="s">
        <v>429</v>
      </c>
      <c r="D91">
        <v>2</v>
      </c>
      <c r="E91" t="s">
        <v>430</v>
      </c>
      <c r="F91" t="s">
        <v>431</v>
      </c>
      <c r="G91" t="s">
        <v>400</v>
      </c>
      <c r="H91" t="s">
        <v>24</v>
      </c>
      <c r="I91" t="s">
        <v>375</v>
      </c>
      <c r="J91" t="s">
        <v>26</v>
      </c>
      <c r="K91" t="s">
        <v>27</v>
      </c>
      <c r="L91" t="s">
        <v>376</v>
      </c>
      <c r="M91" t="s">
        <v>432</v>
      </c>
      <c r="N91" t="s">
        <v>30</v>
      </c>
      <c r="O91" t="s">
        <v>433</v>
      </c>
      <c r="P91" t="s">
        <v>400</v>
      </c>
      <c r="Q91">
        <v>1</v>
      </c>
      <c r="R91" t="s">
        <v>32</v>
      </c>
      <c r="S91" t="s">
        <v>27</v>
      </c>
      <c r="T91" t="s">
        <v>434</v>
      </c>
    </row>
    <row r="92" spans="1:21" hidden="1" x14ac:dyDescent="0.25">
      <c r="A92" t="s">
        <v>435</v>
      </c>
      <c r="B92">
        <v>2</v>
      </c>
      <c r="C92" t="s">
        <v>429</v>
      </c>
      <c r="D92">
        <v>2</v>
      </c>
      <c r="E92" t="s">
        <v>436</v>
      </c>
      <c r="F92" t="s">
        <v>437</v>
      </c>
      <c r="G92" t="s">
        <v>400</v>
      </c>
      <c r="H92" t="s">
        <v>24</v>
      </c>
      <c r="I92" t="s">
        <v>36</v>
      </c>
      <c r="J92" t="s">
        <v>144</v>
      </c>
      <c r="K92" t="s">
        <v>37</v>
      </c>
      <c r="L92" t="s">
        <v>376</v>
      </c>
      <c r="M92" t="s">
        <v>438</v>
      </c>
      <c r="N92" t="s">
        <v>146</v>
      </c>
      <c r="O92" t="s">
        <v>439</v>
      </c>
      <c r="P92" t="s">
        <v>400</v>
      </c>
      <c r="Q92">
        <v>2</v>
      </c>
      <c r="R92" t="s">
        <v>32</v>
      </c>
      <c r="S92" t="s">
        <v>37</v>
      </c>
      <c r="T92" t="s">
        <v>440</v>
      </c>
    </row>
    <row r="93" spans="1:21" x14ac:dyDescent="0.25">
      <c r="A93" t="s">
        <v>441</v>
      </c>
      <c r="B93">
        <v>2</v>
      </c>
      <c r="C93" t="s">
        <v>429</v>
      </c>
      <c r="D93">
        <v>2</v>
      </c>
      <c r="E93" t="s">
        <v>442</v>
      </c>
      <c r="F93" t="s">
        <v>443</v>
      </c>
      <c r="G93" t="s">
        <v>444</v>
      </c>
      <c r="H93" t="s">
        <v>24</v>
      </c>
      <c r="I93" t="s">
        <v>36</v>
      </c>
      <c r="J93" t="s">
        <v>26</v>
      </c>
      <c r="K93" t="s">
        <v>37</v>
      </c>
      <c r="L93" t="s">
        <v>376</v>
      </c>
      <c r="M93" t="s">
        <v>432</v>
      </c>
      <c r="N93" t="s">
        <v>30</v>
      </c>
      <c r="P93" t="s">
        <v>445</v>
      </c>
      <c r="Q93">
        <v>3</v>
      </c>
      <c r="R93" t="s">
        <v>32</v>
      </c>
      <c r="S93" t="s">
        <v>37</v>
      </c>
      <c r="T93" t="s">
        <v>415</v>
      </c>
    </row>
    <row r="94" spans="1:21" x14ac:dyDescent="0.25">
      <c r="A94" t="s">
        <v>446</v>
      </c>
      <c r="B94">
        <v>2</v>
      </c>
      <c r="C94" t="s">
        <v>429</v>
      </c>
      <c r="D94">
        <v>2</v>
      </c>
      <c r="E94" t="s">
        <v>447</v>
      </c>
      <c r="F94" t="s">
        <v>448</v>
      </c>
      <c r="G94" t="s">
        <v>449</v>
      </c>
      <c r="H94" t="s">
        <v>24</v>
      </c>
      <c r="I94" t="s">
        <v>36</v>
      </c>
      <c r="J94" t="s">
        <v>26</v>
      </c>
      <c r="K94" t="s">
        <v>37</v>
      </c>
      <c r="L94" t="s">
        <v>376</v>
      </c>
      <c r="M94" t="s">
        <v>450</v>
      </c>
      <c r="N94" t="s">
        <v>30</v>
      </c>
      <c r="O94" t="s">
        <v>451</v>
      </c>
      <c r="P94" t="s">
        <v>452</v>
      </c>
      <c r="Q94">
        <v>4</v>
      </c>
      <c r="R94" t="s">
        <v>32</v>
      </c>
      <c r="S94" t="s">
        <v>37</v>
      </c>
      <c r="T94" t="s">
        <v>453</v>
      </c>
    </row>
    <row r="95" spans="1:21" x14ac:dyDescent="0.25">
      <c r="A95" t="s">
        <v>454</v>
      </c>
      <c r="B95">
        <v>2</v>
      </c>
      <c r="C95" t="s">
        <v>429</v>
      </c>
      <c r="D95">
        <v>2</v>
      </c>
      <c r="E95" t="s">
        <v>455</v>
      </c>
      <c r="F95" t="s">
        <v>456</v>
      </c>
      <c r="G95" t="s">
        <v>457</v>
      </c>
      <c r="H95" t="s">
        <v>24</v>
      </c>
      <c r="I95" t="s">
        <v>36</v>
      </c>
      <c r="J95" t="s">
        <v>26</v>
      </c>
      <c r="K95" t="s">
        <v>37</v>
      </c>
      <c r="L95" t="s">
        <v>376</v>
      </c>
      <c r="M95" t="s">
        <v>458</v>
      </c>
      <c r="N95" t="s">
        <v>30</v>
      </c>
      <c r="P95" t="s">
        <v>459</v>
      </c>
      <c r="Q95">
        <v>5</v>
      </c>
      <c r="R95" t="s">
        <v>117</v>
      </c>
      <c r="S95" t="s">
        <v>37</v>
      </c>
      <c r="T95" t="s">
        <v>460</v>
      </c>
    </row>
    <row r="96" spans="1:21" x14ac:dyDescent="0.25">
      <c r="A96" t="s">
        <v>461</v>
      </c>
      <c r="B96">
        <v>2</v>
      </c>
      <c r="C96" t="s">
        <v>429</v>
      </c>
      <c r="D96">
        <v>2</v>
      </c>
      <c r="E96" t="s">
        <v>462</v>
      </c>
      <c r="F96" t="s">
        <v>463</v>
      </c>
      <c r="G96" t="s">
        <v>464</v>
      </c>
      <c r="H96" t="s">
        <v>24</v>
      </c>
      <c r="I96" t="s">
        <v>36</v>
      </c>
      <c r="J96" t="s">
        <v>26</v>
      </c>
      <c r="K96" t="s">
        <v>37</v>
      </c>
      <c r="L96" t="s">
        <v>376</v>
      </c>
      <c r="M96" t="s">
        <v>432</v>
      </c>
      <c r="N96" t="s">
        <v>30</v>
      </c>
      <c r="P96" t="s">
        <v>465</v>
      </c>
      <c r="Q96">
        <v>6</v>
      </c>
      <c r="R96" t="s">
        <v>117</v>
      </c>
      <c r="S96" t="s">
        <v>37</v>
      </c>
      <c r="T96" t="s">
        <v>460</v>
      </c>
    </row>
    <row r="97" spans="1:21" hidden="1" x14ac:dyDescent="0.25">
      <c r="A97" t="s">
        <v>466</v>
      </c>
      <c r="B97">
        <v>2</v>
      </c>
      <c r="C97" t="s">
        <v>429</v>
      </c>
      <c r="D97">
        <v>2</v>
      </c>
      <c r="E97" t="s">
        <v>22</v>
      </c>
      <c r="F97" t="s">
        <v>467</v>
      </c>
      <c r="H97" t="s">
        <v>55</v>
      </c>
      <c r="I97" t="s">
        <v>64</v>
      </c>
      <c r="J97" t="s">
        <v>26</v>
      </c>
      <c r="K97">
        <v>2013</v>
      </c>
      <c r="L97" t="s">
        <v>376</v>
      </c>
      <c r="Q97">
        <v>7</v>
      </c>
      <c r="R97" t="s">
        <v>32</v>
      </c>
      <c r="S97">
        <v>2013</v>
      </c>
      <c r="T97" t="s">
        <v>468</v>
      </c>
    </row>
    <row r="98" spans="1:21" hidden="1" x14ac:dyDescent="0.25">
      <c r="A98" t="s">
        <v>469</v>
      </c>
      <c r="B98">
        <v>2</v>
      </c>
      <c r="C98" t="s">
        <v>429</v>
      </c>
      <c r="D98">
        <v>2</v>
      </c>
      <c r="E98" t="s">
        <v>22</v>
      </c>
      <c r="F98" t="s">
        <v>470</v>
      </c>
      <c r="H98" t="s">
        <v>55</v>
      </c>
      <c r="I98" t="s">
        <v>64</v>
      </c>
      <c r="J98" t="s">
        <v>26</v>
      </c>
      <c r="K98">
        <v>2013</v>
      </c>
      <c r="L98" t="s">
        <v>376</v>
      </c>
      <c r="O98" t="s">
        <v>471</v>
      </c>
      <c r="Q98">
        <v>8</v>
      </c>
      <c r="R98" t="s">
        <v>32</v>
      </c>
      <c r="S98">
        <v>2013</v>
      </c>
      <c r="T98" t="s">
        <v>472</v>
      </c>
    </row>
    <row r="99" spans="1:21" hidden="1" x14ac:dyDescent="0.25">
      <c r="A99" t="s">
        <v>444</v>
      </c>
      <c r="B99">
        <v>2</v>
      </c>
      <c r="C99" t="s">
        <v>429</v>
      </c>
      <c r="D99">
        <v>2</v>
      </c>
      <c r="E99" t="s">
        <v>473</v>
      </c>
      <c r="F99" t="s">
        <v>474</v>
      </c>
      <c r="H99" t="s">
        <v>55</v>
      </c>
      <c r="I99" t="s">
        <v>56</v>
      </c>
      <c r="J99" t="s">
        <v>26</v>
      </c>
      <c r="K99" t="s">
        <v>57</v>
      </c>
      <c r="L99" t="s">
        <v>376</v>
      </c>
      <c r="O99" t="s">
        <v>475</v>
      </c>
      <c r="P99" t="s">
        <v>445</v>
      </c>
      <c r="Q99">
        <v>9</v>
      </c>
      <c r="R99" t="s">
        <v>32</v>
      </c>
      <c r="S99" t="s">
        <v>57</v>
      </c>
      <c r="T99" t="s">
        <v>427</v>
      </c>
    </row>
    <row r="100" spans="1:21" hidden="1" x14ac:dyDescent="0.25">
      <c r="A100" t="s">
        <v>476</v>
      </c>
      <c r="B100">
        <v>2</v>
      </c>
      <c r="C100" t="s">
        <v>429</v>
      </c>
      <c r="D100">
        <v>2</v>
      </c>
      <c r="E100" t="s">
        <v>22</v>
      </c>
      <c r="F100" t="s">
        <v>477</v>
      </c>
      <c r="H100" t="s">
        <v>55</v>
      </c>
      <c r="I100" t="s">
        <v>56</v>
      </c>
      <c r="J100" t="s">
        <v>26</v>
      </c>
      <c r="K100" t="s">
        <v>57</v>
      </c>
      <c r="L100" t="s">
        <v>376</v>
      </c>
      <c r="P100" t="s">
        <v>478</v>
      </c>
      <c r="Q100">
        <v>10</v>
      </c>
      <c r="R100" t="s">
        <v>32</v>
      </c>
      <c r="S100" t="s">
        <v>57</v>
      </c>
      <c r="T100" t="s">
        <v>479</v>
      </c>
    </row>
    <row r="101" spans="1:21" hidden="1" x14ac:dyDescent="0.25">
      <c r="A101" t="s">
        <v>449</v>
      </c>
      <c r="B101">
        <v>2</v>
      </c>
      <c r="C101" t="s">
        <v>429</v>
      </c>
      <c r="D101">
        <v>2</v>
      </c>
      <c r="E101" t="s">
        <v>480</v>
      </c>
      <c r="F101" t="s">
        <v>481</v>
      </c>
      <c r="H101" t="s">
        <v>55</v>
      </c>
      <c r="I101" t="s">
        <v>56</v>
      </c>
      <c r="J101" t="s">
        <v>26</v>
      </c>
      <c r="K101" t="s">
        <v>57</v>
      </c>
      <c r="L101" t="s">
        <v>376</v>
      </c>
      <c r="P101" t="s">
        <v>452</v>
      </c>
      <c r="Q101">
        <v>11</v>
      </c>
      <c r="R101" t="s">
        <v>32</v>
      </c>
      <c r="S101" t="s">
        <v>57</v>
      </c>
      <c r="T101" t="s">
        <v>482</v>
      </c>
    </row>
    <row r="102" spans="1:21" hidden="1" x14ac:dyDescent="0.25">
      <c r="A102" t="s">
        <v>457</v>
      </c>
      <c r="B102">
        <v>2</v>
      </c>
      <c r="C102" t="s">
        <v>429</v>
      </c>
      <c r="D102">
        <v>2</v>
      </c>
      <c r="E102" t="s">
        <v>483</v>
      </c>
      <c r="F102" t="s">
        <v>484</v>
      </c>
      <c r="H102" t="s">
        <v>55</v>
      </c>
      <c r="I102" t="s">
        <v>56</v>
      </c>
      <c r="J102" t="s">
        <v>26</v>
      </c>
      <c r="K102" t="s">
        <v>57</v>
      </c>
      <c r="L102" t="s">
        <v>376</v>
      </c>
      <c r="O102" t="s">
        <v>475</v>
      </c>
      <c r="P102" t="s">
        <v>485</v>
      </c>
      <c r="Q102">
        <v>12</v>
      </c>
      <c r="R102" t="s">
        <v>117</v>
      </c>
      <c r="S102" t="s">
        <v>57</v>
      </c>
      <c r="T102" t="s">
        <v>486</v>
      </c>
    </row>
    <row r="103" spans="1:21" hidden="1" x14ac:dyDescent="0.25">
      <c r="A103" t="s">
        <v>464</v>
      </c>
      <c r="B103">
        <v>2</v>
      </c>
      <c r="C103" t="s">
        <v>429</v>
      </c>
      <c r="D103">
        <v>2</v>
      </c>
      <c r="E103" t="s">
        <v>487</v>
      </c>
      <c r="F103" t="s">
        <v>488</v>
      </c>
      <c r="H103" t="s">
        <v>55</v>
      </c>
      <c r="I103" t="s">
        <v>56</v>
      </c>
      <c r="J103" t="s">
        <v>26</v>
      </c>
      <c r="K103" t="s">
        <v>57</v>
      </c>
      <c r="L103" t="s">
        <v>376</v>
      </c>
      <c r="O103" t="s">
        <v>489</v>
      </c>
      <c r="P103" t="s">
        <v>490</v>
      </c>
      <c r="Q103">
        <v>13</v>
      </c>
      <c r="R103" t="s">
        <v>117</v>
      </c>
      <c r="S103" t="s">
        <v>57</v>
      </c>
      <c r="T103" t="s">
        <v>491</v>
      </c>
    </row>
    <row r="104" spans="1:21" x14ac:dyDescent="0.25">
      <c r="A104" t="s">
        <v>492</v>
      </c>
      <c r="B104">
        <v>2</v>
      </c>
      <c r="C104" t="s">
        <v>493</v>
      </c>
      <c r="D104">
        <v>3</v>
      </c>
      <c r="E104" t="s">
        <v>494</v>
      </c>
      <c r="F104" t="s">
        <v>495</v>
      </c>
      <c r="G104" t="s">
        <v>496</v>
      </c>
      <c r="H104" t="s">
        <v>24</v>
      </c>
      <c r="I104" t="s">
        <v>36</v>
      </c>
      <c r="J104" t="s">
        <v>26</v>
      </c>
      <c r="K104" t="s">
        <v>37</v>
      </c>
      <c r="L104" t="s">
        <v>376</v>
      </c>
      <c r="M104" t="s">
        <v>497</v>
      </c>
      <c r="N104" t="s">
        <v>30</v>
      </c>
      <c r="P104" t="s">
        <v>498</v>
      </c>
      <c r="Q104">
        <v>1</v>
      </c>
      <c r="R104" t="s">
        <v>32</v>
      </c>
      <c r="S104" t="s">
        <v>37</v>
      </c>
      <c r="T104" t="s">
        <v>415</v>
      </c>
      <c r="U104" t="s">
        <v>7288</v>
      </c>
    </row>
    <row r="105" spans="1:21" x14ac:dyDescent="0.25">
      <c r="A105" t="s">
        <v>499</v>
      </c>
      <c r="B105">
        <v>2</v>
      </c>
      <c r="C105" t="s">
        <v>493</v>
      </c>
      <c r="D105">
        <v>3</v>
      </c>
      <c r="E105" t="s">
        <v>500</v>
      </c>
      <c r="F105" t="s">
        <v>501</v>
      </c>
      <c r="G105" t="s">
        <v>502</v>
      </c>
      <c r="H105" t="s">
        <v>24</v>
      </c>
      <c r="I105" t="s">
        <v>36</v>
      </c>
      <c r="J105" t="s">
        <v>26</v>
      </c>
      <c r="K105" t="s">
        <v>37</v>
      </c>
      <c r="L105" t="s">
        <v>376</v>
      </c>
      <c r="M105" t="s">
        <v>503</v>
      </c>
      <c r="N105" t="s">
        <v>30</v>
      </c>
      <c r="P105" t="s">
        <v>504</v>
      </c>
      <c r="Q105">
        <v>2</v>
      </c>
      <c r="R105" t="s">
        <v>32</v>
      </c>
      <c r="S105" t="s">
        <v>37</v>
      </c>
      <c r="T105" t="s">
        <v>415</v>
      </c>
    </row>
    <row r="106" spans="1:21" x14ac:dyDescent="0.25">
      <c r="A106" t="s">
        <v>505</v>
      </c>
      <c r="B106">
        <v>2</v>
      </c>
      <c r="C106" t="s">
        <v>493</v>
      </c>
      <c r="D106">
        <v>3</v>
      </c>
      <c r="E106" t="s">
        <v>506</v>
      </c>
      <c r="F106" t="s">
        <v>507</v>
      </c>
      <c r="G106" t="s">
        <v>508</v>
      </c>
      <c r="H106" t="s">
        <v>24</v>
      </c>
      <c r="I106" t="s">
        <v>36</v>
      </c>
      <c r="J106" t="s">
        <v>26</v>
      </c>
      <c r="K106" t="s">
        <v>37</v>
      </c>
      <c r="L106" t="s">
        <v>376</v>
      </c>
      <c r="M106" t="s">
        <v>509</v>
      </c>
      <c r="N106" t="s">
        <v>30</v>
      </c>
      <c r="P106" t="s">
        <v>510</v>
      </c>
      <c r="Q106">
        <v>3</v>
      </c>
      <c r="R106" t="s">
        <v>32</v>
      </c>
      <c r="S106" t="s">
        <v>37</v>
      </c>
      <c r="T106" t="s">
        <v>511</v>
      </c>
    </row>
    <row r="107" spans="1:21" x14ac:dyDescent="0.25">
      <c r="A107" t="s">
        <v>512</v>
      </c>
      <c r="B107">
        <v>2</v>
      </c>
      <c r="C107" t="s">
        <v>493</v>
      </c>
      <c r="D107">
        <v>3</v>
      </c>
      <c r="E107" t="s">
        <v>513</v>
      </c>
      <c r="F107" t="s">
        <v>514</v>
      </c>
      <c r="G107" t="s">
        <v>515</v>
      </c>
      <c r="H107" t="s">
        <v>24</v>
      </c>
      <c r="I107" t="s">
        <v>36</v>
      </c>
      <c r="J107" t="s">
        <v>26</v>
      </c>
      <c r="K107" t="s">
        <v>37</v>
      </c>
      <c r="L107" t="s">
        <v>376</v>
      </c>
      <c r="M107" t="s">
        <v>516</v>
      </c>
      <c r="N107" t="s">
        <v>30</v>
      </c>
      <c r="P107" t="s">
        <v>517</v>
      </c>
      <c r="Q107">
        <v>4</v>
      </c>
      <c r="R107" t="s">
        <v>32</v>
      </c>
      <c r="S107" t="s">
        <v>37</v>
      </c>
      <c r="T107" t="s">
        <v>511</v>
      </c>
    </row>
    <row r="108" spans="1:21" x14ac:dyDescent="0.25">
      <c r="A108" t="s">
        <v>518</v>
      </c>
      <c r="B108">
        <v>2</v>
      </c>
      <c r="C108" t="s">
        <v>493</v>
      </c>
      <c r="D108">
        <v>3</v>
      </c>
      <c r="E108" t="s">
        <v>519</v>
      </c>
      <c r="F108" t="s">
        <v>520</v>
      </c>
      <c r="G108" t="s">
        <v>521</v>
      </c>
      <c r="H108" t="s">
        <v>24</v>
      </c>
      <c r="I108" t="s">
        <v>36</v>
      </c>
      <c r="J108" t="s">
        <v>26</v>
      </c>
      <c r="K108" t="s">
        <v>37</v>
      </c>
      <c r="L108" t="s">
        <v>376</v>
      </c>
      <c r="M108" t="s">
        <v>522</v>
      </c>
      <c r="N108" t="s">
        <v>30</v>
      </c>
      <c r="P108" t="s">
        <v>523</v>
      </c>
      <c r="Q108">
        <v>5</v>
      </c>
      <c r="R108" t="s">
        <v>32</v>
      </c>
      <c r="S108" t="s">
        <v>37</v>
      </c>
      <c r="T108" t="s">
        <v>415</v>
      </c>
    </row>
    <row r="109" spans="1:21" x14ac:dyDescent="0.25">
      <c r="A109" t="s">
        <v>524</v>
      </c>
      <c r="B109">
        <v>2</v>
      </c>
      <c r="C109" t="s">
        <v>493</v>
      </c>
      <c r="D109">
        <v>3</v>
      </c>
      <c r="E109" t="s">
        <v>525</v>
      </c>
      <c r="F109" t="s">
        <v>526</v>
      </c>
      <c r="G109" t="s">
        <v>521</v>
      </c>
      <c r="H109" t="s">
        <v>24</v>
      </c>
      <c r="I109" t="s">
        <v>36</v>
      </c>
      <c r="J109" t="s">
        <v>26</v>
      </c>
      <c r="K109" t="s">
        <v>37</v>
      </c>
      <c r="L109" t="s">
        <v>376</v>
      </c>
      <c r="M109" t="s">
        <v>522</v>
      </c>
      <c r="N109" t="s">
        <v>30</v>
      </c>
      <c r="P109" t="s">
        <v>523</v>
      </c>
      <c r="Q109">
        <v>6</v>
      </c>
      <c r="R109" t="s">
        <v>32</v>
      </c>
      <c r="S109" t="s">
        <v>37</v>
      </c>
      <c r="T109" t="s">
        <v>415</v>
      </c>
    </row>
    <row r="110" spans="1:21" x14ac:dyDescent="0.25">
      <c r="A110" t="s">
        <v>527</v>
      </c>
      <c r="B110">
        <v>2</v>
      </c>
      <c r="C110" t="s">
        <v>493</v>
      </c>
      <c r="D110">
        <v>3</v>
      </c>
      <c r="E110" t="s">
        <v>528</v>
      </c>
      <c r="F110" t="s">
        <v>529</v>
      </c>
      <c r="G110" t="s">
        <v>521</v>
      </c>
      <c r="H110" t="s">
        <v>24</v>
      </c>
      <c r="I110" t="s">
        <v>36</v>
      </c>
      <c r="J110" t="s">
        <v>26</v>
      </c>
      <c r="K110" t="s">
        <v>37</v>
      </c>
      <c r="L110" t="s">
        <v>376</v>
      </c>
      <c r="M110" t="s">
        <v>522</v>
      </c>
      <c r="N110" t="s">
        <v>30</v>
      </c>
      <c r="P110" t="s">
        <v>523</v>
      </c>
      <c r="Q110">
        <v>7</v>
      </c>
      <c r="R110" t="s">
        <v>32</v>
      </c>
      <c r="S110" t="s">
        <v>37</v>
      </c>
      <c r="T110" t="s">
        <v>415</v>
      </c>
    </row>
    <row r="111" spans="1:21" x14ac:dyDescent="0.25">
      <c r="A111" t="s">
        <v>530</v>
      </c>
      <c r="B111">
        <v>2</v>
      </c>
      <c r="C111" t="s">
        <v>493</v>
      </c>
      <c r="D111">
        <v>3</v>
      </c>
      <c r="E111" t="s">
        <v>531</v>
      </c>
      <c r="F111" t="s">
        <v>532</v>
      </c>
      <c r="G111" t="s">
        <v>521</v>
      </c>
      <c r="H111" t="s">
        <v>24</v>
      </c>
      <c r="I111" t="s">
        <v>36</v>
      </c>
      <c r="J111" t="s">
        <v>26</v>
      </c>
      <c r="K111" t="s">
        <v>37</v>
      </c>
      <c r="L111" t="s">
        <v>376</v>
      </c>
      <c r="M111" t="s">
        <v>522</v>
      </c>
      <c r="N111" t="s">
        <v>30</v>
      </c>
      <c r="P111" t="s">
        <v>523</v>
      </c>
      <c r="Q111">
        <v>8</v>
      </c>
      <c r="R111" t="s">
        <v>32</v>
      </c>
      <c r="S111" t="s">
        <v>37</v>
      </c>
      <c r="T111" t="s">
        <v>415</v>
      </c>
    </row>
    <row r="112" spans="1:21" x14ac:dyDescent="0.25">
      <c r="A112" t="s">
        <v>533</v>
      </c>
      <c r="B112">
        <v>2</v>
      </c>
      <c r="C112" t="s">
        <v>493</v>
      </c>
      <c r="D112">
        <v>3</v>
      </c>
      <c r="E112" t="s">
        <v>534</v>
      </c>
      <c r="F112" t="s">
        <v>535</v>
      </c>
      <c r="G112" t="s">
        <v>521</v>
      </c>
      <c r="H112" t="s">
        <v>24</v>
      </c>
      <c r="I112" t="s">
        <v>36</v>
      </c>
      <c r="J112" t="s">
        <v>26</v>
      </c>
      <c r="K112" t="s">
        <v>37</v>
      </c>
      <c r="L112" t="s">
        <v>376</v>
      </c>
      <c r="M112" t="s">
        <v>522</v>
      </c>
      <c r="N112" t="s">
        <v>30</v>
      </c>
      <c r="P112" t="s">
        <v>523</v>
      </c>
      <c r="Q112">
        <v>9</v>
      </c>
      <c r="R112" t="s">
        <v>32</v>
      </c>
      <c r="S112" t="s">
        <v>37</v>
      </c>
      <c r="T112" t="s">
        <v>415</v>
      </c>
      <c r="U112" t="s">
        <v>7288</v>
      </c>
    </row>
    <row r="113" spans="1:21" x14ac:dyDescent="0.25">
      <c r="A113" t="s">
        <v>536</v>
      </c>
      <c r="B113">
        <v>2</v>
      </c>
      <c r="C113" t="s">
        <v>493</v>
      </c>
      <c r="D113">
        <v>3</v>
      </c>
      <c r="E113" t="s">
        <v>537</v>
      </c>
      <c r="F113" t="s">
        <v>538</v>
      </c>
      <c r="G113" t="s">
        <v>521</v>
      </c>
      <c r="H113" t="s">
        <v>24</v>
      </c>
      <c r="I113" t="s">
        <v>36</v>
      </c>
      <c r="J113" t="s">
        <v>26</v>
      </c>
      <c r="K113" t="s">
        <v>37</v>
      </c>
      <c r="L113" t="s">
        <v>376</v>
      </c>
      <c r="M113" t="s">
        <v>522</v>
      </c>
      <c r="N113" t="s">
        <v>30</v>
      </c>
      <c r="P113" t="s">
        <v>523</v>
      </c>
      <c r="Q113">
        <v>10</v>
      </c>
      <c r="R113" t="s">
        <v>32</v>
      </c>
      <c r="S113" t="s">
        <v>37</v>
      </c>
      <c r="T113" t="s">
        <v>415</v>
      </c>
    </row>
    <row r="114" spans="1:21" hidden="1" x14ac:dyDescent="0.25">
      <c r="A114" t="s">
        <v>496</v>
      </c>
      <c r="B114">
        <v>2</v>
      </c>
      <c r="C114" t="s">
        <v>493</v>
      </c>
      <c r="D114">
        <v>3</v>
      </c>
      <c r="E114" t="s">
        <v>22</v>
      </c>
      <c r="F114" t="s">
        <v>539</v>
      </c>
      <c r="H114" t="s">
        <v>55</v>
      </c>
      <c r="I114" t="s">
        <v>56</v>
      </c>
      <c r="J114" t="s">
        <v>26</v>
      </c>
      <c r="K114" t="s">
        <v>57</v>
      </c>
      <c r="L114" t="s">
        <v>376</v>
      </c>
      <c r="O114" t="s">
        <v>475</v>
      </c>
      <c r="P114" t="s">
        <v>540</v>
      </c>
      <c r="Q114">
        <v>11</v>
      </c>
      <c r="R114" t="s">
        <v>32</v>
      </c>
      <c r="S114" t="s">
        <v>57</v>
      </c>
      <c r="T114" t="s">
        <v>541</v>
      </c>
    </row>
    <row r="115" spans="1:21" hidden="1" x14ac:dyDescent="0.25">
      <c r="A115" t="s">
        <v>502</v>
      </c>
      <c r="B115">
        <v>2</v>
      </c>
      <c r="C115" t="s">
        <v>493</v>
      </c>
      <c r="D115">
        <v>3</v>
      </c>
      <c r="E115" t="s">
        <v>22</v>
      </c>
      <c r="F115" t="s">
        <v>542</v>
      </c>
      <c r="H115" t="s">
        <v>55</v>
      </c>
      <c r="I115" t="s">
        <v>85</v>
      </c>
      <c r="J115" t="s">
        <v>26</v>
      </c>
      <c r="K115" t="s">
        <v>86</v>
      </c>
      <c r="L115" t="s">
        <v>376</v>
      </c>
      <c r="P115" t="s">
        <v>543</v>
      </c>
      <c r="Q115">
        <v>12</v>
      </c>
      <c r="R115" t="s">
        <v>32</v>
      </c>
      <c r="S115" t="s">
        <v>86</v>
      </c>
      <c r="T115" t="s">
        <v>479</v>
      </c>
    </row>
    <row r="116" spans="1:21" hidden="1" x14ac:dyDescent="0.25">
      <c r="A116" t="s">
        <v>508</v>
      </c>
      <c r="B116">
        <v>2</v>
      </c>
      <c r="C116" t="s">
        <v>493</v>
      </c>
      <c r="D116">
        <v>3</v>
      </c>
      <c r="E116" t="s">
        <v>22</v>
      </c>
      <c r="F116" t="s">
        <v>544</v>
      </c>
      <c r="H116" t="s">
        <v>55</v>
      </c>
      <c r="I116" t="s">
        <v>85</v>
      </c>
      <c r="J116" t="s">
        <v>26</v>
      </c>
      <c r="K116" t="s">
        <v>86</v>
      </c>
      <c r="L116" t="s">
        <v>376</v>
      </c>
      <c r="P116" t="s">
        <v>545</v>
      </c>
      <c r="Q116">
        <v>13</v>
      </c>
      <c r="R116" t="s">
        <v>32</v>
      </c>
      <c r="S116" t="s">
        <v>86</v>
      </c>
      <c r="T116" t="s">
        <v>546</v>
      </c>
    </row>
    <row r="117" spans="1:21" hidden="1" x14ac:dyDescent="0.25">
      <c r="A117" t="s">
        <v>515</v>
      </c>
      <c r="B117">
        <v>2</v>
      </c>
      <c r="C117" t="s">
        <v>493</v>
      </c>
      <c r="D117">
        <v>3</v>
      </c>
      <c r="E117" t="s">
        <v>22</v>
      </c>
      <c r="F117" t="s">
        <v>547</v>
      </c>
      <c r="H117" t="s">
        <v>55</v>
      </c>
      <c r="I117" t="s">
        <v>85</v>
      </c>
      <c r="J117" t="s">
        <v>26</v>
      </c>
      <c r="K117" t="s">
        <v>86</v>
      </c>
      <c r="L117" t="s">
        <v>376</v>
      </c>
      <c r="P117" t="s">
        <v>548</v>
      </c>
      <c r="Q117">
        <v>14</v>
      </c>
      <c r="R117" t="s">
        <v>32</v>
      </c>
      <c r="S117" t="s">
        <v>86</v>
      </c>
      <c r="T117" t="s">
        <v>546</v>
      </c>
    </row>
    <row r="118" spans="1:21" hidden="1" x14ac:dyDescent="0.25">
      <c r="A118" t="s">
        <v>549</v>
      </c>
      <c r="B118">
        <v>2</v>
      </c>
      <c r="C118" t="s">
        <v>493</v>
      </c>
      <c r="D118">
        <v>3</v>
      </c>
      <c r="E118" t="s">
        <v>22</v>
      </c>
      <c r="F118" t="s">
        <v>550</v>
      </c>
      <c r="H118" t="s">
        <v>55</v>
      </c>
      <c r="I118" t="s">
        <v>85</v>
      </c>
      <c r="J118" t="s">
        <v>26</v>
      </c>
      <c r="K118" t="s">
        <v>86</v>
      </c>
      <c r="L118" t="s">
        <v>376</v>
      </c>
      <c r="O118" t="s">
        <v>551</v>
      </c>
      <c r="P118" t="s">
        <v>552</v>
      </c>
      <c r="Q118">
        <v>15</v>
      </c>
      <c r="R118" t="s">
        <v>32</v>
      </c>
      <c r="S118" t="s">
        <v>86</v>
      </c>
      <c r="T118" t="s">
        <v>553</v>
      </c>
    </row>
    <row r="119" spans="1:21" hidden="1" x14ac:dyDescent="0.25">
      <c r="A119" t="s">
        <v>554</v>
      </c>
      <c r="B119">
        <v>2</v>
      </c>
      <c r="C119" t="s">
        <v>493</v>
      </c>
      <c r="D119">
        <v>3</v>
      </c>
      <c r="E119" t="s">
        <v>22</v>
      </c>
      <c r="F119" t="s">
        <v>555</v>
      </c>
      <c r="H119" t="s">
        <v>55</v>
      </c>
      <c r="I119" t="s">
        <v>85</v>
      </c>
      <c r="J119" t="s">
        <v>26</v>
      </c>
      <c r="K119" t="s">
        <v>86</v>
      </c>
      <c r="L119" t="s">
        <v>376</v>
      </c>
      <c r="O119" t="s">
        <v>551</v>
      </c>
      <c r="P119" t="s">
        <v>552</v>
      </c>
      <c r="Q119">
        <v>16</v>
      </c>
      <c r="R119" t="s">
        <v>32</v>
      </c>
      <c r="S119" t="s">
        <v>86</v>
      </c>
      <c r="T119" t="s">
        <v>553</v>
      </c>
    </row>
    <row r="120" spans="1:21" hidden="1" x14ac:dyDescent="0.25">
      <c r="A120" t="s">
        <v>556</v>
      </c>
      <c r="B120">
        <v>2</v>
      </c>
      <c r="C120" t="s">
        <v>493</v>
      </c>
      <c r="D120">
        <v>3</v>
      </c>
      <c r="E120" t="s">
        <v>22</v>
      </c>
      <c r="F120" t="s">
        <v>557</v>
      </c>
      <c r="H120" t="s">
        <v>55</v>
      </c>
      <c r="I120" t="s">
        <v>85</v>
      </c>
      <c r="J120" t="s">
        <v>26</v>
      </c>
      <c r="K120" t="s">
        <v>86</v>
      </c>
      <c r="L120" t="s">
        <v>376</v>
      </c>
      <c r="O120" t="s">
        <v>551</v>
      </c>
      <c r="P120" t="s">
        <v>558</v>
      </c>
      <c r="Q120">
        <v>17</v>
      </c>
      <c r="R120" t="s">
        <v>32</v>
      </c>
      <c r="S120" t="s">
        <v>86</v>
      </c>
      <c r="T120" t="s">
        <v>553</v>
      </c>
    </row>
    <row r="121" spans="1:21" hidden="1" x14ac:dyDescent="0.25">
      <c r="A121" t="s">
        <v>559</v>
      </c>
      <c r="B121">
        <v>2</v>
      </c>
      <c r="C121" t="s">
        <v>493</v>
      </c>
      <c r="D121">
        <v>3</v>
      </c>
      <c r="E121" t="s">
        <v>22</v>
      </c>
      <c r="F121" t="s">
        <v>560</v>
      </c>
      <c r="H121" t="s">
        <v>55</v>
      </c>
      <c r="I121" t="s">
        <v>85</v>
      </c>
      <c r="J121" t="s">
        <v>26</v>
      </c>
      <c r="K121" t="s">
        <v>86</v>
      </c>
      <c r="L121" t="s">
        <v>376</v>
      </c>
      <c r="O121" t="s">
        <v>551</v>
      </c>
      <c r="P121" t="s">
        <v>552</v>
      </c>
      <c r="Q121">
        <v>18</v>
      </c>
      <c r="R121" t="s">
        <v>32</v>
      </c>
      <c r="S121" t="s">
        <v>86</v>
      </c>
      <c r="T121" t="s">
        <v>553</v>
      </c>
    </row>
    <row r="122" spans="1:21" hidden="1" x14ac:dyDescent="0.25">
      <c r="A122" t="s">
        <v>561</v>
      </c>
      <c r="B122">
        <v>2</v>
      </c>
      <c r="C122" t="s">
        <v>493</v>
      </c>
      <c r="D122">
        <v>3</v>
      </c>
      <c r="E122" t="s">
        <v>22</v>
      </c>
      <c r="F122" t="s">
        <v>562</v>
      </c>
      <c r="H122" t="s">
        <v>55</v>
      </c>
      <c r="I122" t="s">
        <v>85</v>
      </c>
      <c r="J122" t="s">
        <v>26</v>
      </c>
      <c r="K122" t="s">
        <v>86</v>
      </c>
      <c r="L122" t="s">
        <v>376</v>
      </c>
      <c r="O122" t="s">
        <v>551</v>
      </c>
      <c r="P122" t="s">
        <v>558</v>
      </c>
      <c r="Q122">
        <v>19</v>
      </c>
      <c r="R122" t="s">
        <v>32</v>
      </c>
      <c r="S122" t="s">
        <v>86</v>
      </c>
      <c r="T122" t="s">
        <v>553</v>
      </c>
    </row>
    <row r="123" spans="1:21" hidden="1" x14ac:dyDescent="0.25">
      <c r="A123" t="s">
        <v>563</v>
      </c>
      <c r="B123">
        <v>2</v>
      </c>
      <c r="C123" t="s">
        <v>493</v>
      </c>
      <c r="D123">
        <v>3</v>
      </c>
      <c r="E123" t="s">
        <v>22</v>
      </c>
      <c r="F123" t="s">
        <v>564</v>
      </c>
      <c r="H123" t="s">
        <v>55</v>
      </c>
      <c r="I123" t="s">
        <v>85</v>
      </c>
      <c r="J123" t="s">
        <v>26</v>
      </c>
      <c r="K123" t="s">
        <v>86</v>
      </c>
      <c r="L123" t="s">
        <v>376</v>
      </c>
      <c r="O123" t="s">
        <v>551</v>
      </c>
      <c r="P123" t="s">
        <v>552</v>
      </c>
      <c r="Q123">
        <v>20</v>
      </c>
      <c r="R123" t="s">
        <v>32</v>
      </c>
      <c r="S123" t="s">
        <v>86</v>
      </c>
      <c r="T123" t="s">
        <v>553</v>
      </c>
    </row>
    <row r="124" spans="1:21" x14ac:dyDescent="0.25">
      <c r="A124" t="s">
        <v>565</v>
      </c>
      <c r="B124">
        <v>2</v>
      </c>
      <c r="C124" t="s">
        <v>566</v>
      </c>
      <c r="D124">
        <v>4</v>
      </c>
      <c r="E124" t="s">
        <v>567</v>
      </c>
      <c r="F124" t="s">
        <v>568</v>
      </c>
      <c r="G124" t="s">
        <v>569</v>
      </c>
      <c r="H124" t="s">
        <v>24</v>
      </c>
      <c r="I124" t="s">
        <v>36</v>
      </c>
      <c r="J124" t="s">
        <v>26</v>
      </c>
      <c r="K124" t="s">
        <v>37</v>
      </c>
      <c r="L124" t="s">
        <v>376</v>
      </c>
      <c r="M124" t="s">
        <v>432</v>
      </c>
      <c r="N124" t="s">
        <v>30</v>
      </c>
      <c r="P124" t="s">
        <v>570</v>
      </c>
      <c r="Q124">
        <v>1</v>
      </c>
      <c r="R124" t="s">
        <v>32</v>
      </c>
      <c r="S124" t="s">
        <v>37</v>
      </c>
      <c r="T124" t="s">
        <v>571</v>
      </c>
      <c r="U124" t="s">
        <v>7288</v>
      </c>
    </row>
    <row r="125" spans="1:21" x14ac:dyDescent="0.25">
      <c r="A125" t="s">
        <v>572</v>
      </c>
      <c r="B125">
        <v>2</v>
      </c>
      <c r="C125" t="s">
        <v>566</v>
      </c>
      <c r="D125">
        <v>4</v>
      </c>
      <c r="E125" t="s">
        <v>573</v>
      </c>
      <c r="F125" t="s">
        <v>574</v>
      </c>
      <c r="G125" t="s">
        <v>569</v>
      </c>
      <c r="H125" t="s">
        <v>24</v>
      </c>
      <c r="I125" t="s">
        <v>36</v>
      </c>
      <c r="J125" t="s">
        <v>26</v>
      </c>
      <c r="K125" t="s">
        <v>37</v>
      </c>
      <c r="L125" t="s">
        <v>376</v>
      </c>
      <c r="M125" t="s">
        <v>432</v>
      </c>
      <c r="N125" t="s">
        <v>30</v>
      </c>
      <c r="P125" t="s">
        <v>570</v>
      </c>
      <c r="Q125">
        <v>2</v>
      </c>
      <c r="R125" t="s">
        <v>32</v>
      </c>
      <c r="S125" t="s">
        <v>37</v>
      </c>
      <c r="T125" t="s">
        <v>571</v>
      </c>
    </row>
    <row r="126" spans="1:21" x14ac:dyDescent="0.25">
      <c r="A126" t="s">
        <v>575</v>
      </c>
      <c r="B126">
        <v>2</v>
      </c>
      <c r="C126" t="s">
        <v>566</v>
      </c>
      <c r="D126">
        <v>4</v>
      </c>
      <c r="E126" t="s">
        <v>576</v>
      </c>
      <c r="F126" t="s">
        <v>577</v>
      </c>
      <c r="G126" t="s">
        <v>569</v>
      </c>
      <c r="H126" t="s">
        <v>24</v>
      </c>
      <c r="I126" t="s">
        <v>36</v>
      </c>
      <c r="J126" t="s">
        <v>26</v>
      </c>
      <c r="K126" t="s">
        <v>37</v>
      </c>
      <c r="L126" t="s">
        <v>376</v>
      </c>
      <c r="M126" t="s">
        <v>432</v>
      </c>
      <c r="N126" t="s">
        <v>30</v>
      </c>
      <c r="P126" t="s">
        <v>570</v>
      </c>
      <c r="Q126">
        <v>3</v>
      </c>
      <c r="R126" t="s">
        <v>32</v>
      </c>
      <c r="S126" t="s">
        <v>37</v>
      </c>
      <c r="T126" t="s">
        <v>571</v>
      </c>
    </row>
    <row r="127" spans="1:21" x14ac:dyDescent="0.25">
      <c r="A127" t="s">
        <v>578</v>
      </c>
      <c r="B127">
        <v>2</v>
      </c>
      <c r="C127" t="s">
        <v>566</v>
      </c>
      <c r="D127">
        <v>4</v>
      </c>
      <c r="E127" t="s">
        <v>579</v>
      </c>
      <c r="F127" t="s">
        <v>580</v>
      </c>
      <c r="G127" t="s">
        <v>569</v>
      </c>
      <c r="H127" t="s">
        <v>24</v>
      </c>
      <c r="I127" t="s">
        <v>36</v>
      </c>
      <c r="J127" t="s">
        <v>26</v>
      </c>
      <c r="K127" t="s">
        <v>37</v>
      </c>
      <c r="L127" t="s">
        <v>376</v>
      </c>
      <c r="M127" t="s">
        <v>432</v>
      </c>
      <c r="N127" t="s">
        <v>30</v>
      </c>
      <c r="P127" t="s">
        <v>570</v>
      </c>
      <c r="Q127">
        <v>4</v>
      </c>
      <c r="R127" t="s">
        <v>32</v>
      </c>
      <c r="S127" t="s">
        <v>37</v>
      </c>
      <c r="T127" t="s">
        <v>571</v>
      </c>
    </row>
    <row r="128" spans="1:21" x14ac:dyDescent="0.25">
      <c r="A128" t="s">
        <v>581</v>
      </c>
      <c r="B128">
        <v>2</v>
      </c>
      <c r="C128" t="s">
        <v>566</v>
      </c>
      <c r="D128">
        <v>4</v>
      </c>
      <c r="E128" t="s">
        <v>582</v>
      </c>
      <c r="F128" t="s">
        <v>583</v>
      </c>
      <c r="G128" t="s">
        <v>569</v>
      </c>
      <c r="H128" t="s">
        <v>24</v>
      </c>
      <c r="I128" t="s">
        <v>36</v>
      </c>
      <c r="J128" t="s">
        <v>26</v>
      </c>
      <c r="K128" t="s">
        <v>37</v>
      </c>
      <c r="L128" t="s">
        <v>376</v>
      </c>
      <c r="M128" t="s">
        <v>432</v>
      </c>
      <c r="N128" t="s">
        <v>30</v>
      </c>
      <c r="P128" t="s">
        <v>570</v>
      </c>
      <c r="Q128">
        <v>5</v>
      </c>
      <c r="R128" t="s">
        <v>32</v>
      </c>
      <c r="S128" t="s">
        <v>37</v>
      </c>
      <c r="T128" t="s">
        <v>571</v>
      </c>
    </row>
    <row r="129" spans="1:20" x14ac:dyDescent="0.25">
      <c r="A129" t="s">
        <v>584</v>
      </c>
      <c r="B129">
        <v>2</v>
      </c>
      <c r="C129" t="s">
        <v>566</v>
      </c>
      <c r="D129">
        <v>4</v>
      </c>
      <c r="E129" t="s">
        <v>585</v>
      </c>
      <c r="F129" t="s">
        <v>586</v>
      </c>
      <c r="G129" t="s">
        <v>569</v>
      </c>
      <c r="H129" t="s">
        <v>24</v>
      </c>
      <c r="I129" t="s">
        <v>36</v>
      </c>
      <c r="J129" t="s">
        <v>26</v>
      </c>
      <c r="K129" t="s">
        <v>37</v>
      </c>
      <c r="L129" t="s">
        <v>376</v>
      </c>
      <c r="M129" t="s">
        <v>432</v>
      </c>
      <c r="N129" t="s">
        <v>30</v>
      </c>
      <c r="P129" t="s">
        <v>570</v>
      </c>
      <c r="Q129">
        <v>6</v>
      </c>
      <c r="R129" t="s">
        <v>32</v>
      </c>
      <c r="S129" t="s">
        <v>37</v>
      </c>
      <c r="T129" t="s">
        <v>571</v>
      </c>
    </row>
    <row r="130" spans="1:20" x14ac:dyDescent="0.25">
      <c r="A130" t="s">
        <v>587</v>
      </c>
      <c r="B130">
        <v>2</v>
      </c>
      <c r="C130" t="s">
        <v>566</v>
      </c>
      <c r="D130">
        <v>4</v>
      </c>
      <c r="E130" t="s">
        <v>588</v>
      </c>
      <c r="F130" t="s">
        <v>589</v>
      </c>
      <c r="G130" t="s">
        <v>569</v>
      </c>
      <c r="H130" t="s">
        <v>24</v>
      </c>
      <c r="I130" t="s">
        <v>36</v>
      </c>
      <c r="J130" t="s">
        <v>26</v>
      </c>
      <c r="K130" t="s">
        <v>37</v>
      </c>
      <c r="L130" t="s">
        <v>376</v>
      </c>
      <c r="M130" t="s">
        <v>432</v>
      </c>
      <c r="N130" t="s">
        <v>30</v>
      </c>
      <c r="P130" t="s">
        <v>570</v>
      </c>
      <c r="Q130">
        <v>7</v>
      </c>
      <c r="R130" t="s">
        <v>32</v>
      </c>
      <c r="S130" t="s">
        <v>37</v>
      </c>
      <c r="T130" t="s">
        <v>571</v>
      </c>
    </row>
    <row r="131" spans="1:20" x14ac:dyDescent="0.25">
      <c r="A131" t="s">
        <v>590</v>
      </c>
      <c r="B131">
        <v>2</v>
      </c>
      <c r="C131" t="s">
        <v>566</v>
      </c>
      <c r="D131">
        <v>4</v>
      </c>
      <c r="E131" t="s">
        <v>591</v>
      </c>
      <c r="F131" t="s">
        <v>592</v>
      </c>
      <c r="G131" t="s">
        <v>569</v>
      </c>
      <c r="H131" t="s">
        <v>24</v>
      </c>
      <c r="I131" t="s">
        <v>36</v>
      </c>
      <c r="J131" t="s">
        <v>26</v>
      </c>
      <c r="K131" t="s">
        <v>37</v>
      </c>
      <c r="L131" t="s">
        <v>376</v>
      </c>
      <c r="M131" t="s">
        <v>432</v>
      </c>
      <c r="N131" t="s">
        <v>30</v>
      </c>
      <c r="P131" t="s">
        <v>570</v>
      </c>
      <c r="Q131">
        <v>8</v>
      </c>
      <c r="R131" t="s">
        <v>32</v>
      </c>
      <c r="S131" t="s">
        <v>37</v>
      </c>
      <c r="T131" t="s">
        <v>571</v>
      </c>
    </row>
    <row r="132" spans="1:20" x14ac:dyDescent="0.25">
      <c r="A132" t="s">
        <v>593</v>
      </c>
      <c r="B132">
        <v>2</v>
      </c>
      <c r="C132" t="s">
        <v>566</v>
      </c>
      <c r="D132">
        <v>4</v>
      </c>
      <c r="E132" t="s">
        <v>594</v>
      </c>
      <c r="F132" t="s">
        <v>595</v>
      </c>
      <c r="G132" t="s">
        <v>569</v>
      </c>
      <c r="H132" t="s">
        <v>24</v>
      </c>
      <c r="I132" t="s">
        <v>36</v>
      </c>
      <c r="J132" t="s">
        <v>26</v>
      </c>
      <c r="K132" t="s">
        <v>37</v>
      </c>
      <c r="L132" t="s">
        <v>376</v>
      </c>
      <c r="M132" t="s">
        <v>432</v>
      </c>
      <c r="N132" t="s">
        <v>30</v>
      </c>
      <c r="P132" t="s">
        <v>570</v>
      </c>
      <c r="Q132">
        <v>9</v>
      </c>
      <c r="R132" t="s">
        <v>32</v>
      </c>
      <c r="S132" t="s">
        <v>37</v>
      </c>
      <c r="T132" t="s">
        <v>571</v>
      </c>
    </row>
    <row r="133" spans="1:20" x14ac:dyDescent="0.25">
      <c r="A133" t="s">
        <v>596</v>
      </c>
      <c r="B133">
        <v>2</v>
      </c>
      <c r="C133" t="s">
        <v>566</v>
      </c>
      <c r="D133">
        <v>4</v>
      </c>
      <c r="E133" t="s">
        <v>597</v>
      </c>
      <c r="F133" t="s">
        <v>598</v>
      </c>
      <c r="G133" t="s">
        <v>569</v>
      </c>
      <c r="H133" t="s">
        <v>24</v>
      </c>
      <c r="I133" t="s">
        <v>36</v>
      </c>
      <c r="J133" t="s">
        <v>26</v>
      </c>
      <c r="K133" t="s">
        <v>37</v>
      </c>
      <c r="L133" t="s">
        <v>376</v>
      </c>
      <c r="M133" t="s">
        <v>432</v>
      </c>
      <c r="N133" t="s">
        <v>30</v>
      </c>
      <c r="P133" t="s">
        <v>570</v>
      </c>
      <c r="Q133">
        <v>10</v>
      </c>
      <c r="R133" t="s">
        <v>32</v>
      </c>
      <c r="S133" t="s">
        <v>37</v>
      </c>
      <c r="T133" t="s">
        <v>571</v>
      </c>
    </row>
    <row r="134" spans="1:20" x14ac:dyDescent="0.25">
      <c r="A134" t="s">
        <v>599</v>
      </c>
      <c r="B134">
        <v>2</v>
      </c>
      <c r="C134" t="s">
        <v>566</v>
      </c>
      <c r="D134">
        <v>4</v>
      </c>
      <c r="E134" t="s">
        <v>600</v>
      </c>
      <c r="F134" t="s">
        <v>601</v>
      </c>
      <c r="G134" t="s">
        <v>569</v>
      </c>
      <c r="H134" t="s">
        <v>24</v>
      </c>
      <c r="I134" t="s">
        <v>36</v>
      </c>
      <c r="J134" t="s">
        <v>26</v>
      </c>
      <c r="K134" t="s">
        <v>37</v>
      </c>
      <c r="L134" t="s">
        <v>376</v>
      </c>
      <c r="M134" t="s">
        <v>432</v>
      </c>
      <c r="N134" t="s">
        <v>30</v>
      </c>
      <c r="P134" t="s">
        <v>570</v>
      </c>
      <c r="Q134">
        <v>11</v>
      </c>
      <c r="R134" t="s">
        <v>32</v>
      </c>
      <c r="S134" t="s">
        <v>37</v>
      </c>
      <c r="T134" t="s">
        <v>571</v>
      </c>
    </row>
    <row r="135" spans="1:20" x14ac:dyDescent="0.25">
      <c r="A135" t="s">
        <v>602</v>
      </c>
      <c r="B135">
        <v>2</v>
      </c>
      <c r="C135" t="s">
        <v>566</v>
      </c>
      <c r="D135">
        <v>4</v>
      </c>
      <c r="E135" t="s">
        <v>603</v>
      </c>
      <c r="F135" t="s">
        <v>604</v>
      </c>
      <c r="G135" t="s">
        <v>569</v>
      </c>
      <c r="H135" t="s">
        <v>24</v>
      </c>
      <c r="I135" t="s">
        <v>36</v>
      </c>
      <c r="J135" t="s">
        <v>26</v>
      </c>
      <c r="K135" t="s">
        <v>37</v>
      </c>
      <c r="L135" t="s">
        <v>376</v>
      </c>
      <c r="M135" t="s">
        <v>432</v>
      </c>
      <c r="N135" t="s">
        <v>30</v>
      </c>
      <c r="P135" t="s">
        <v>570</v>
      </c>
      <c r="Q135">
        <v>12</v>
      </c>
      <c r="R135" t="s">
        <v>32</v>
      </c>
      <c r="S135" t="s">
        <v>37</v>
      </c>
      <c r="T135" t="s">
        <v>571</v>
      </c>
    </row>
    <row r="136" spans="1:20" x14ac:dyDescent="0.25">
      <c r="A136" t="s">
        <v>605</v>
      </c>
      <c r="B136">
        <v>2</v>
      </c>
      <c r="C136" t="s">
        <v>566</v>
      </c>
      <c r="D136">
        <v>4</v>
      </c>
      <c r="E136" t="s">
        <v>606</v>
      </c>
      <c r="F136" t="s">
        <v>607</v>
      </c>
      <c r="G136" t="s">
        <v>569</v>
      </c>
      <c r="H136" t="s">
        <v>24</v>
      </c>
      <c r="I136" t="s">
        <v>36</v>
      </c>
      <c r="J136" t="s">
        <v>26</v>
      </c>
      <c r="K136" t="s">
        <v>37</v>
      </c>
      <c r="L136" t="s">
        <v>376</v>
      </c>
      <c r="M136" t="s">
        <v>432</v>
      </c>
      <c r="N136" t="s">
        <v>30</v>
      </c>
      <c r="P136" t="s">
        <v>570</v>
      </c>
      <c r="Q136">
        <v>13</v>
      </c>
      <c r="R136" t="s">
        <v>32</v>
      </c>
      <c r="S136" t="s">
        <v>37</v>
      </c>
      <c r="T136" t="s">
        <v>571</v>
      </c>
    </row>
    <row r="137" spans="1:20" hidden="1" x14ac:dyDescent="0.25">
      <c r="A137" t="s">
        <v>608</v>
      </c>
      <c r="B137">
        <v>2</v>
      </c>
      <c r="C137" t="s">
        <v>566</v>
      </c>
      <c r="D137">
        <v>4</v>
      </c>
      <c r="E137" t="s">
        <v>609</v>
      </c>
      <c r="F137" t="s">
        <v>610</v>
      </c>
      <c r="H137" t="s">
        <v>55</v>
      </c>
      <c r="I137" t="s">
        <v>64</v>
      </c>
      <c r="J137" t="s">
        <v>26</v>
      </c>
      <c r="K137">
        <v>2013</v>
      </c>
      <c r="L137" t="s">
        <v>376</v>
      </c>
      <c r="P137" t="s">
        <v>611</v>
      </c>
      <c r="Q137">
        <v>14</v>
      </c>
      <c r="R137" t="s">
        <v>32</v>
      </c>
      <c r="S137">
        <v>2013</v>
      </c>
      <c r="T137" t="s">
        <v>479</v>
      </c>
    </row>
    <row r="138" spans="1:20" hidden="1" x14ac:dyDescent="0.25">
      <c r="A138" t="s">
        <v>612</v>
      </c>
      <c r="B138">
        <v>2</v>
      </c>
      <c r="C138" t="s">
        <v>566</v>
      </c>
      <c r="D138">
        <v>4</v>
      </c>
      <c r="E138" t="s">
        <v>22</v>
      </c>
      <c r="F138" t="s">
        <v>613</v>
      </c>
      <c r="H138" t="s">
        <v>55</v>
      </c>
      <c r="I138" t="s">
        <v>64</v>
      </c>
      <c r="J138" t="s">
        <v>26</v>
      </c>
      <c r="K138">
        <v>2013</v>
      </c>
      <c r="L138" t="s">
        <v>376</v>
      </c>
      <c r="P138" t="s">
        <v>611</v>
      </c>
      <c r="Q138">
        <v>15</v>
      </c>
      <c r="R138" t="s">
        <v>32</v>
      </c>
      <c r="S138">
        <v>2013</v>
      </c>
      <c r="T138" t="s">
        <v>541</v>
      </c>
    </row>
    <row r="139" spans="1:20" hidden="1" x14ac:dyDescent="0.25">
      <c r="A139" t="s">
        <v>614</v>
      </c>
      <c r="B139">
        <v>2</v>
      </c>
      <c r="C139" t="s">
        <v>566</v>
      </c>
      <c r="D139">
        <v>4</v>
      </c>
      <c r="E139" t="s">
        <v>22</v>
      </c>
      <c r="F139" t="s">
        <v>615</v>
      </c>
      <c r="H139" t="s">
        <v>55</v>
      </c>
      <c r="I139" t="s">
        <v>64</v>
      </c>
      <c r="J139" t="s">
        <v>26</v>
      </c>
      <c r="K139">
        <v>2013</v>
      </c>
      <c r="L139" t="s">
        <v>376</v>
      </c>
      <c r="P139" t="s">
        <v>611</v>
      </c>
      <c r="Q139">
        <v>16</v>
      </c>
      <c r="R139" t="s">
        <v>32</v>
      </c>
      <c r="S139">
        <v>2013</v>
      </c>
      <c r="T139" t="s">
        <v>541</v>
      </c>
    </row>
    <row r="140" spans="1:20" hidden="1" x14ac:dyDescent="0.25">
      <c r="A140" t="s">
        <v>616</v>
      </c>
      <c r="B140">
        <v>2</v>
      </c>
      <c r="C140" t="s">
        <v>566</v>
      </c>
      <c r="D140">
        <v>4</v>
      </c>
      <c r="E140" t="s">
        <v>22</v>
      </c>
      <c r="F140" t="s">
        <v>617</v>
      </c>
      <c r="H140" t="s">
        <v>55</v>
      </c>
      <c r="I140" t="s">
        <v>64</v>
      </c>
      <c r="J140" t="s">
        <v>26</v>
      </c>
      <c r="K140">
        <v>2013</v>
      </c>
      <c r="L140" t="s">
        <v>376</v>
      </c>
      <c r="P140" t="s">
        <v>611</v>
      </c>
      <c r="Q140">
        <v>17</v>
      </c>
      <c r="R140" t="s">
        <v>32</v>
      </c>
      <c r="S140">
        <v>2013</v>
      </c>
      <c r="T140" t="s">
        <v>541</v>
      </c>
    </row>
    <row r="141" spans="1:20" hidden="1" x14ac:dyDescent="0.25">
      <c r="A141" t="s">
        <v>618</v>
      </c>
      <c r="B141">
        <v>2</v>
      </c>
      <c r="C141" t="s">
        <v>566</v>
      </c>
      <c r="D141">
        <v>4</v>
      </c>
      <c r="E141" t="s">
        <v>22</v>
      </c>
      <c r="F141" t="s">
        <v>619</v>
      </c>
      <c r="H141" t="s">
        <v>55</v>
      </c>
      <c r="I141" t="s">
        <v>64</v>
      </c>
      <c r="J141" t="s">
        <v>26</v>
      </c>
      <c r="K141">
        <v>2013</v>
      </c>
      <c r="L141" t="s">
        <v>376</v>
      </c>
      <c r="P141" t="s">
        <v>611</v>
      </c>
      <c r="Q141">
        <v>18</v>
      </c>
      <c r="R141" t="s">
        <v>32</v>
      </c>
      <c r="S141">
        <v>2013</v>
      </c>
      <c r="T141" t="s">
        <v>541</v>
      </c>
    </row>
    <row r="142" spans="1:20" hidden="1" x14ac:dyDescent="0.25">
      <c r="A142" t="s">
        <v>620</v>
      </c>
      <c r="B142">
        <v>2</v>
      </c>
      <c r="C142" t="s">
        <v>566</v>
      </c>
      <c r="D142">
        <v>4</v>
      </c>
      <c r="E142" t="s">
        <v>22</v>
      </c>
      <c r="F142" t="s">
        <v>621</v>
      </c>
      <c r="H142" t="s">
        <v>55</v>
      </c>
      <c r="I142" t="s">
        <v>64</v>
      </c>
      <c r="J142" t="s">
        <v>26</v>
      </c>
      <c r="K142">
        <v>2013</v>
      </c>
      <c r="L142" t="s">
        <v>376</v>
      </c>
      <c r="P142" t="s">
        <v>611</v>
      </c>
      <c r="Q142">
        <v>19</v>
      </c>
      <c r="R142" t="s">
        <v>32</v>
      </c>
      <c r="S142">
        <v>2013</v>
      </c>
      <c r="T142" t="s">
        <v>541</v>
      </c>
    </row>
    <row r="143" spans="1:20" hidden="1" x14ac:dyDescent="0.25">
      <c r="A143" t="s">
        <v>622</v>
      </c>
      <c r="B143">
        <v>2</v>
      </c>
      <c r="C143" t="s">
        <v>566</v>
      </c>
      <c r="D143">
        <v>4</v>
      </c>
      <c r="E143" t="s">
        <v>22</v>
      </c>
      <c r="F143" t="s">
        <v>623</v>
      </c>
      <c r="H143" t="s">
        <v>55</v>
      </c>
      <c r="I143" t="s">
        <v>64</v>
      </c>
      <c r="J143" t="s">
        <v>26</v>
      </c>
      <c r="K143">
        <v>2013</v>
      </c>
      <c r="L143" t="s">
        <v>376</v>
      </c>
      <c r="P143" t="s">
        <v>611</v>
      </c>
      <c r="Q143">
        <v>20</v>
      </c>
      <c r="R143" t="s">
        <v>32</v>
      </c>
      <c r="S143">
        <v>2013</v>
      </c>
      <c r="T143" t="s">
        <v>541</v>
      </c>
    </row>
    <row r="144" spans="1:20" hidden="1" x14ac:dyDescent="0.25">
      <c r="A144" t="s">
        <v>624</v>
      </c>
      <c r="B144">
        <v>2</v>
      </c>
      <c r="C144" t="s">
        <v>566</v>
      </c>
      <c r="D144">
        <v>4</v>
      </c>
      <c r="E144" t="s">
        <v>22</v>
      </c>
      <c r="F144" t="s">
        <v>625</v>
      </c>
      <c r="H144" t="s">
        <v>55</v>
      </c>
      <c r="I144" t="s">
        <v>64</v>
      </c>
      <c r="J144" t="s">
        <v>26</v>
      </c>
      <c r="K144">
        <v>2013</v>
      </c>
      <c r="L144" t="s">
        <v>376</v>
      </c>
      <c r="P144" t="s">
        <v>611</v>
      </c>
      <c r="Q144">
        <v>21</v>
      </c>
      <c r="R144" t="s">
        <v>32</v>
      </c>
      <c r="S144">
        <v>2013</v>
      </c>
      <c r="T144" t="s">
        <v>541</v>
      </c>
    </row>
    <row r="145" spans="1:21" hidden="1" x14ac:dyDescent="0.25">
      <c r="A145" t="s">
        <v>626</v>
      </c>
      <c r="B145">
        <v>2</v>
      </c>
      <c r="C145" t="s">
        <v>566</v>
      </c>
      <c r="D145">
        <v>4</v>
      </c>
      <c r="E145" t="s">
        <v>22</v>
      </c>
      <c r="F145" t="s">
        <v>627</v>
      </c>
      <c r="H145" t="s">
        <v>55</v>
      </c>
      <c r="I145" t="s">
        <v>64</v>
      </c>
      <c r="J145" t="s">
        <v>26</v>
      </c>
      <c r="K145">
        <v>2013</v>
      </c>
      <c r="L145" t="s">
        <v>376</v>
      </c>
      <c r="P145" t="s">
        <v>611</v>
      </c>
      <c r="Q145">
        <v>22</v>
      </c>
      <c r="R145" t="s">
        <v>32</v>
      </c>
      <c r="S145">
        <v>2013</v>
      </c>
      <c r="T145" t="s">
        <v>541</v>
      </c>
    </row>
    <row r="146" spans="1:21" hidden="1" x14ac:dyDescent="0.25">
      <c r="A146" t="s">
        <v>628</v>
      </c>
      <c r="B146">
        <v>2</v>
      </c>
      <c r="C146" t="s">
        <v>566</v>
      </c>
      <c r="D146">
        <v>4</v>
      </c>
      <c r="E146" t="s">
        <v>22</v>
      </c>
      <c r="F146" t="s">
        <v>629</v>
      </c>
      <c r="H146" t="s">
        <v>55</v>
      </c>
      <c r="I146" t="s">
        <v>64</v>
      </c>
      <c r="J146" t="s">
        <v>26</v>
      </c>
      <c r="K146">
        <v>2013</v>
      </c>
      <c r="L146" t="s">
        <v>376</v>
      </c>
      <c r="P146" t="s">
        <v>611</v>
      </c>
      <c r="Q146">
        <v>23</v>
      </c>
      <c r="R146" t="s">
        <v>32</v>
      </c>
      <c r="S146">
        <v>2013</v>
      </c>
      <c r="T146" t="s">
        <v>541</v>
      </c>
    </row>
    <row r="147" spans="1:21" hidden="1" x14ac:dyDescent="0.25">
      <c r="A147" t="s">
        <v>630</v>
      </c>
      <c r="B147">
        <v>2</v>
      </c>
      <c r="C147" t="s">
        <v>566</v>
      </c>
      <c r="D147">
        <v>4</v>
      </c>
      <c r="E147" t="s">
        <v>22</v>
      </c>
      <c r="F147" t="s">
        <v>631</v>
      </c>
      <c r="H147" t="s">
        <v>55</v>
      </c>
      <c r="I147" t="s">
        <v>64</v>
      </c>
      <c r="J147" t="s">
        <v>26</v>
      </c>
      <c r="K147">
        <v>2013</v>
      </c>
      <c r="L147" t="s">
        <v>376</v>
      </c>
      <c r="P147" t="s">
        <v>611</v>
      </c>
      <c r="Q147">
        <v>24</v>
      </c>
      <c r="R147" t="s">
        <v>32</v>
      </c>
      <c r="S147">
        <v>2013</v>
      </c>
      <c r="T147" t="s">
        <v>541</v>
      </c>
    </row>
    <row r="148" spans="1:21" hidden="1" x14ac:dyDescent="0.25">
      <c r="A148" t="s">
        <v>632</v>
      </c>
      <c r="B148">
        <v>2</v>
      </c>
      <c r="C148" t="s">
        <v>566</v>
      </c>
      <c r="D148">
        <v>4</v>
      </c>
      <c r="E148" t="s">
        <v>22</v>
      </c>
      <c r="F148" t="s">
        <v>633</v>
      </c>
      <c r="H148" t="s">
        <v>55</v>
      </c>
      <c r="I148" t="s">
        <v>64</v>
      </c>
      <c r="J148" t="s">
        <v>26</v>
      </c>
      <c r="K148">
        <v>2013</v>
      </c>
      <c r="L148" t="s">
        <v>376</v>
      </c>
      <c r="P148" t="s">
        <v>611</v>
      </c>
      <c r="Q148">
        <v>25</v>
      </c>
      <c r="R148" t="s">
        <v>32</v>
      </c>
      <c r="S148">
        <v>2013</v>
      </c>
      <c r="T148" t="s">
        <v>541</v>
      </c>
    </row>
    <row r="149" spans="1:21" hidden="1" x14ac:dyDescent="0.25">
      <c r="A149" t="s">
        <v>634</v>
      </c>
      <c r="B149">
        <v>2</v>
      </c>
      <c r="C149" t="s">
        <v>566</v>
      </c>
      <c r="D149">
        <v>4</v>
      </c>
      <c r="E149" t="s">
        <v>22</v>
      </c>
      <c r="F149" t="s">
        <v>635</v>
      </c>
      <c r="H149" t="s">
        <v>55</v>
      </c>
      <c r="I149" t="s">
        <v>64</v>
      </c>
      <c r="J149" t="s">
        <v>26</v>
      </c>
      <c r="K149">
        <v>2013</v>
      </c>
      <c r="L149" t="s">
        <v>376</v>
      </c>
      <c r="P149" t="s">
        <v>611</v>
      </c>
      <c r="Q149">
        <v>26</v>
      </c>
      <c r="R149" t="s">
        <v>32</v>
      </c>
      <c r="S149">
        <v>2013</v>
      </c>
      <c r="T149" t="s">
        <v>541</v>
      </c>
    </row>
    <row r="150" spans="1:21" x14ac:dyDescent="0.25">
      <c r="A150" t="s">
        <v>636</v>
      </c>
      <c r="B150">
        <v>3</v>
      </c>
      <c r="C150" t="s">
        <v>637</v>
      </c>
      <c r="D150">
        <v>1</v>
      </c>
      <c r="E150" t="s">
        <v>638</v>
      </c>
      <c r="F150" t="s">
        <v>639</v>
      </c>
      <c r="G150" t="s">
        <v>400</v>
      </c>
      <c r="H150" t="s">
        <v>24</v>
      </c>
      <c r="I150" t="s">
        <v>36</v>
      </c>
      <c r="J150" t="s">
        <v>26</v>
      </c>
      <c r="K150" t="s">
        <v>37</v>
      </c>
      <c r="L150" t="s">
        <v>640</v>
      </c>
      <c r="M150" t="s">
        <v>29</v>
      </c>
      <c r="N150" t="s">
        <v>641</v>
      </c>
      <c r="O150" t="s">
        <v>642</v>
      </c>
      <c r="P150" t="s">
        <v>400</v>
      </c>
      <c r="Q150">
        <v>1</v>
      </c>
      <c r="R150" t="s">
        <v>32</v>
      </c>
      <c r="S150" t="s">
        <v>37</v>
      </c>
      <c r="T150" t="s">
        <v>643</v>
      </c>
      <c r="U150" t="s">
        <v>7288</v>
      </c>
    </row>
    <row r="151" spans="1:21" hidden="1" x14ac:dyDescent="0.25">
      <c r="A151" t="s">
        <v>644</v>
      </c>
      <c r="B151">
        <v>3</v>
      </c>
      <c r="C151" t="s">
        <v>637</v>
      </c>
      <c r="D151">
        <v>1</v>
      </c>
      <c r="E151" t="s">
        <v>645</v>
      </c>
      <c r="F151" t="s">
        <v>646</v>
      </c>
      <c r="G151" t="s">
        <v>647</v>
      </c>
      <c r="H151" t="s">
        <v>24</v>
      </c>
      <c r="I151" t="s">
        <v>375</v>
      </c>
      <c r="J151" t="s">
        <v>144</v>
      </c>
      <c r="K151" t="s">
        <v>27</v>
      </c>
      <c r="L151" t="s">
        <v>640</v>
      </c>
      <c r="M151" t="s">
        <v>29</v>
      </c>
      <c r="N151" t="s">
        <v>146</v>
      </c>
      <c r="O151" t="s">
        <v>648</v>
      </c>
      <c r="P151" t="s">
        <v>649</v>
      </c>
      <c r="Q151">
        <v>2</v>
      </c>
      <c r="R151" t="s">
        <v>117</v>
      </c>
      <c r="S151" t="s">
        <v>27</v>
      </c>
      <c r="T151" t="s">
        <v>650</v>
      </c>
    </row>
    <row r="152" spans="1:21" x14ac:dyDescent="0.25">
      <c r="A152" t="s">
        <v>651</v>
      </c>
      <c r="B152">
        <v>3</v>
      </c>
      <c r="C152" t="s">
        <v>637</v>
      </c>
      <c r="D152">
        <v>1</v>
      </c>
      <c r="E152" t="s">
        <v>652</v>
      </c>
      <c r="F152" t="s">
        <v>653</v>
      </c>
      <c r="G152" t="s">
        <v>400</v>
      </c>
      <c r="H152" t="s">
        <v>24</v>
      </c>
      <c r="I152" t="s">
        <v>36</v>
      </c>
      <c r="J152" t="s">
        <v>26</v>
      </c>
      <c r="K152" t="s">
        <v>37</v>
      </c>
      <c r="L152" t="s">
        <v>640</v>
      </c>
      <c r="M152" t="s">
        <v>29</v>
      </c>
      <c r="N152" t="s">
        <v>641</v>
      </c>
      <c r="O152" t="s">
        <v>654</v>
      </c>
      <c r="P152" t="s">
        <v>400</v>
      </c>
      <c r="Q152">
        <v>3</v>
      </c>
      <c r="R152" t="s">
        <v>117</v>
      </c>
      <c r="S152" t="s">
        <v>37</v>
      </c>
      <c r="T152" t="s">
        <v>655</v>
      </c>
      <c r="U152" t="s">
        <v>7288</v>
      </c>
    </row>
    <row r="153" spans="1:21" hidden="1" x14ac:dyDescent="0.25">
      <c r="A153" t="s">
        <v>656</v>
      </c>
      <c r="B153">
        <v>3</v>
      </c>
      <c r="C153" t="s">
        <v>637</v>
      </c>
      <c r="D153">
        <v>1</v>
      </c>
      <c r="E153" t="s">
        <v>657</v>
      </c>
      <c r="F153" t="s">
        <v>653</v>
      </c>
      <c r="G153" t="s">
        <v>400</v>
      </c>
      <c r="H153" t="s">
        <v>24</v>
      </c>
      <c r="I153" t="s">
        <v>36</v>
      </c>
      <c r="J153" t="s">
        <v>144</v>
      </c>
      <c r="K153" t="s">
        <v>37</v>
      </c>
      <c r="L153" t="s">
        <v>640</v>
      </c>
      <c r="M153" t="s">
        <v>29</v>
      </c>
      <c r="N153" t="s">
        <v>146</v>
      </c>
      <c r="O153" t="s">
        <v>658</v>
      </c>
      <c r="P153" t="s">
        <v>400</v>
      </c>
      <c r="Q153">
        <v>4</v>
      </c>
      <c r="R153" t="s">
        <v>117</v>
      </c>
      <c r="S153" t="s">
        <v>37</v>
      </c>
      <c r="T153" t="s">
        <v>659</v>
      </c>
    </row>
    <row r="154" spans="1:21" x14ac:dyDescent="0.25">
      <c r="A154" t="s">
        <v>660</v>
      </c>
      <c r="B154">
        <v>3</v>
      </c>
      <c r="C154" t="s">
        <v>637</v>
      </c>
      <c r="D154">
        <v>1</v>
      </c>
      <c r="E154" t="s">
        <v>661</v>
      </c>
      <c r="F154" t="s">
        <v>662</v>
      </c>
      <c r="G154" t="s">
        <v>660</v>
      </c>
      <c r="H154" t="s">
        <v>55</v>
      </c>
      <c r="I154" t="s">
        <v>36</v>
      </c>
      <c r="J154" t="s">
        <v>26</v>
      </c>
      <c r="K154" t="s">
        <v>37</v>
      </c>
      <c r="L154" t="s">
        <v>640</v>
      </c>
      <c r="M154" t="s">
        <v>663</v>
      </c>
      <c r="N154" t="s">
        <v>30</v>
      </c>
      <c r="P154" t="s">
        <v>664</v>
      </c>
      <c r="Q154">
        <v>5</v>
      </c>
      <c r="R154" t="s">
        <v>32</v>
      </c>
      <c r="S154" t="s">
        <v>37</v>
      </c>
      <c r="T154" t="s">
        <v>415</v>
      </c>
      <c r="U154" t="s">
        <v>7288</v>
      </c>
    </row>
    <row r="155" spans="1:21" hidden="1" x14ac:dyDescent="0.25">
      <c r="A155" t="s">
        <v>17</v>
      </c>
      <c r="B155">
        <v>3</v>
      </c>
      <c r="C155" t="s">
        <v>637</v>
      </c>
      <c r="D155">
        <v>1</v>
      </c>
      <c r="E155" t="s">
        <v>665</v>
      </c>
      <c r="F155" t="s">
        <v>666</v>
      </c>
      <c r="H155" t="s">
        <v>55</v>
      </c>
      <c r="I155" t="s">
        <v>56</v>
      </c>
      <c r="J155" t="s">
        <v>26</v>
      </c>
      <c r="K155" t="s">
        <v>57</v>
      </c>
      <c r="L155" t="s">
        <v>640</v>
      </c>
      <c r="P155" t="s">
        <v>667</v>
      </c>
      <c r="Q155">
        <v>6</v>
      </c>
      <c r="R155" t="s">
        <v>117</v>
      </c>
      <c r="S155" t="s">
        <v>57</v>
      </c>
      <c r="T155" t="s">
        <v>668</v>
      </c>
    </row>
    <row r="156" spans="1:21" hidden="1" x14ac:dyDescent="0.25">
      <c r="A156" t="s">
        <v>669</v>
      </c>
      <c r="B156">
        <v>3</v>
      </c>
      <c r="C156" t="s">
        <v>637</v>
      </c>
      <c r="D156">
        <v>1</v>
      </c>
      <c r="E156" t="s">
        <v>670</v>
      </c>
      <c r="F156" t="s">
        <v>671</v>
      </c>
      <c r="H156" t="s">
        <v>55</v>
      </c>
      <c r="I156" t="s">
        <v>56</v>
      </c>
      <c r="J156" t="s">
        <v>26</v>
      </c>
      <c r="K156" t="s">
        <v>57</v>
      </c>
      <c r="L156" t="s">
        <v>640</v>
      </c>
      <c r="O156" t="s">
        <v>672</v>
      </c>
      <c r="P156" t="s">
        <v>673</v>
      </c>
      <c r="Q156">
        <v>7</v>
      </c>
      <c r="R156" t="s">
        <v>32</v>
      </c>
      <c r="S156" t="s">
        <v>57</v>
      </c>
      <c r="T156" t="s">
        <v>674</v>
      </c>
    </row>
    <row r="157" spans="1:21" hidden="1" x14ac:dyDescent="0.25">
      <c r="A157" t="s">
        <v>675</v>
      </c>
      <c r="B157">
        <v>3</v>
      </c>
      <c r="C157" t="s">
        <v>637</v>
      </c>
      <c r="D157">
        <v>1</v>
      </c>
      <c r="E157" t="s">
        <v>676</v>
      </c>
      <c r="F157" t="s">
        <v>653</v>
      </c>
      <c r="H157" t="s">
        <v>55</v>
      </c>
      <c r="I157" t="s">
        <v>368</v>
      </c>
      <c r="J157" t="s">
        <v>26</v>
      </c>
      <c r="K157" t="s">
        <v>57</v>
      </c>
      <c r="L157" t="s">
        <v>640</v>
      </c>
      <c r="O157" t="s">
        <v>677</v>
      </c>
      <c r="P157" t="s">
        <v>678</v>
      </c>
      <c r="Q157">
        <v>8</v>
      </c>
      <c r="R157" t="s">
        <v>117</v>
      </c>
      <c r="S157" t="s">
        <v>57</v>
      </c>
      <c r="T157" t="s">
        <v>679</v>
      </c>
    </row>
    <row r="158" spans="1:21" hidden="1" x14ac:dyDescent="0.25">
      <c r="A158" t="s">
        <v>680</v>
      </c>
      <c r="B158">
        <v>3</v>
      </c>
      <c r="C158" t="s">
        <v>637</v>
      </c>
      <c r="D158">
        <v>1</v>
      </c>
      <c r="E158" t="s">
        <v>681</v>
      </c>
      <c r="F158" t="s">
        <v>682</v>
      </c>
      <c r="H158" t="s">
        <v>55</v>
      </c>
      <c r="I158" t="s">
        <v>93</v>
      </c>
      <c r="J158" t="s">
        <v>26</v>
      </c>
      <c r="K158" t="s">
        <v>356</v>
      </c>
      <c r="L158" t="s">
        <v>640</v>
      </c>
      <c r="P158" t="s">
        <v>683</v>
      </c>
      <c r="Q158">
        <v>9</v>
      </c>
      <c r="S158" t="s">
        <v>356</v>
      </c>
      <c r="T158" t="s">
        <v>684</v>
      </c>
    </row>
    <row r="159" spans="1:21" hidden="1" x14ac:dyDescent="0.25">
      <c r="A159" t="s">
        <v>685</v>
      </c>
      <c r="B159">
        <v>3</v>
      </c>
      <c r="C159" t="s">
        <v>637</v>
      </c>
      <c r="D159">
        <v>1</v>
      </c>
      <c r="E159" t="s">
        <v>686</v>
      </c>
      <c r="F159" t="s">
        <v>687</v>
      </c>
      <c r="H159" t="s">
        <v>55</v>
      </c>
      <c r="I159" t="s">
        <v>85</v>
      </c>
      <c r="J159" t="s">
        <v>26</v>
      </c>
      <c r="K159" t="s">
        <v>86</v>
      </c>
      <c r="L159" t="s">
        <v>640</v>
      </c>
      <c r="P159" t="s">
        <v>688</v>
      </c>
      <c r="Q159">
        <v>10</v>
      </c>
      <c r="R159" t="s">
        <v>117</v>
      </c>
      <c r="S159" t="s">
        <v>86</v>
      </c>
      <c r="T159" t="s">
        <v>689</v>
      </c>
    </row>
    <row r="160" spans="1:21" hidden="1" x14ac:dyDescent="0.25">
      <c r="A160" t="s">
        <v>690</v>
      </c>
      <c r="B160">
        <v>3</v>
      </c>
      <c r="C160" t="s">
        <v>637</v>
      </c>
      <c r="D160">
        <v>1</v>
      </c>
      <c r="E160" t="s">
        <v>22</v>
      </c>
      <c r="F160" t="s">
        <v>691</v>
      </c>
      <c r="H160" t="s">
        <v>55</v>
      </c>
      <c r="I160" t="s">
        <v>692</v>
      </c>
      <c r="J160" t="s">
        <v>26</v>
      </c>
      <c r="K160" t="s">
        <v>693</v>
      </c>
      <c r="L160" t="s">
        <v>640</v>
      </c>
      <c r="P160" t="s">
        <v>694</v>
      </c>
      <c r="Q160">
        <v>11</v>
      </c>
      <c r="R160" t="s">
        <v>117</v>
      </c>
      <c r="S160" t="s">
        <v>693</v>
      </c>
      <c r="T160" t="s">
        <v>695</v>
      </c>
    </row>
    <row r="161" spans="1:20" hidden="1" x14ac:dyDescent="0.25">
      <c r="A161" t="s">
        <v>696</v>
      </c>
      <c r="B161">
        <v>3</v>
      </c>
      <c r="C161" t="s">
        <v>637</v>
      </c>
      <c r="D161">
        <v>1</v>
      </c>
      <c r="E161" t="s">
        <v>697</v>
      </c>
      <c r="F161" t="s">
        <v>698</v>
      </c>
      <c r="H161" t="s">
        <v>55</v>
      </c>
      <c r="I161" t="s">
        <v>56</v>
      </c>
      <c r="J161" t="s">
        <v>26</v>
      </c>
      <c r="K161" t="s">
        <v>57</v>
      </c>
      <c r="L161" t="s">
        <v>640</v>
      </c>
      <c r="P161" t="s">
        <v>699</v>
      </c>
      <c r="Q161">
        <v>12</v>
      </c>
      <c r="R161" t="s">
        <v>32</v>
      </c>
      <c r="S161" t="s">
        <v>57</v>
      </c>
      <c r="T161" t="s">
        <v>427</v>
      </c>
    </row>
    <row r="162" spans="1:20" hidden="1" x14ac:dyDescent="0.25">
      <c r="A162" t="s">
        <v>700</v>
      </c>
      <c r="B162">
        <v>3</v>
      </c>
      <c r="C162" t="s">
        <v>637</v>
      </c>
      <c r="D162">
        <v>1</v>
      </c>
      <c r="E162" t="s">
        <v>701</v>
      </c>
      <c r="F162" t="s">
        <v>702</v>
      </c>
      <c r="H162" t="s">
        <v>55</v>
      </c>
      <c r="I162" t="s">
        <v>56</v>
      </c>
      <c r="J162" t="s">
        <v>26</v>
      </c>
      <c r="K162" t="s">
        <v>57</v>
      </c>
      <c r="L162" t="s">
        <v>640</v>
      </c>
      <c r="P162" t="s">
        <v>703</v>
      </c>
      <c r="Q162">
        <v>13</v>
      </c>
      <c r="R162" t="s">
        <v>32</v>
      </c>
      <c r="S162" t="s">
        <v>57</v>
      </c>
      <c r="T162" t="s">
        <v>704</v>
      </c>
    </row>
    <row r="163" spans="1:20" hidden="1" x14ac:dyDescent="0.25">
      <c r="A163" t="s">
        <v>705</v>
      </c>
      <c r="B163">
        <v>3</v>
      </c>
      <c r="C163" t="s">
        <v>637</v>
      </c>
      <c r="D163">
        <v>1</v>
      </c>
      <c r="E163" t="s">
        <v>22</v>
      </c>
      <c r="F163" t="s">
        <v>706</v>
      </c>
      <c r="H163" t="s">
        <v>55</v>
      </c>
      <c r="I163" t="s">
        <v>64</v>
      </c>
      <c r="J163" t="s">
        <v>26</v>
      </c>
      <c r="K163" t="s">
        <v>707</v>
      </c>
      <c r="L163" t="s">
        <v>640</v>
      </c>
      <c r="Q163">
        <v>14</v>
      </c>
      <c r="R163" t="s">
        <v>32</v>
      </c>
      <c r="S163" t="s">
        <v>707</v>
      </c>
      <c r="T163" t="s">
        <v>479</v>
      </c>
    </row>
    <row r="164" spans="1:20" hidden="1" x14ac:dyDescent="0.25">
      <c r="A164" t="s">
        <v>708</v>
      </c>
      <c r="B164">
        <v>3</v>
      </c>
      <c r="C164" t="s">
        <v>637</v>
      </c>
      <c r="D164">
        <v>1</v>
      </c>
      <c r="E164" t="s">
        <v>709</v>
      </c>
      <c r="F164" t="s">
        <v>710</v>
      </c>
      <c r="H164" t="s">
        <v>55</v>
      </c>
      <c r="I164" t="s">
        <v>56</v>
      </c>
      <c r="J164" t="s">
        <v>26</v>
      </c>
      <c r="K164" t="s">
        <v>57</v>
      </c>
      <c r="L164" t="s">
        <v>640</v>
      </c>
      <c r="P164" t="s">
        <v>711</v>
      </c>
      <c r="Q164">
        <v>15</v>
      </c>
      <c r="R164" t="s">
        <v>117</v>
      </c>
      <c r="S164" t="s">
        <v>57</v>
      </c>
      <c r="T164" t="s">
        <v>712</v>
      </c>
    </row>
    <row r="165" spans="1:20" hidden="1" x14ac:dyDescent="0.25">
      <c r="A165" t="s">
        <v>713</v>
      </c>
      <c r="B165">
        <v>3</v>
      </c>
      <c r="C165" t="s">
        <v>637</v>
      </c>
      <c r="D165">
        <v>1</v>
      </c>
      <c r="E165" t="s">
        <v>22</v>
      </c>
      <c r="F165" t="s">
        <v>714</v>
      </c>
      <c r="H165" t="s">
        <v>55</v>
      </c>
      <c r="I165" t="s">
        <v>56</v>
      </c>
      <c r="J165" t="s">
        <v>26</v>
      </c>
      <c r="K165" t="s">
        <v>57</v>
      </c>
      <c r="L165" t="s">
        <v>640</v>
      </c>
      <c r="P165" t="s">
        <v>715</v>
      </c>
      <c r="Q165">
        <v>16</v>
      </c>
      <c r="R165" t="s">
        <v>117</v>
      </c>
      <c r="S165" t="s">
        <v>57</v>
      </c>
      <c r="T165" t="s">
        <v>716</v>
      </c>
    </row>
    <row r="166" spans="1:20" hidden="1" x14ac:dyDescent="0.25">
      <c r="A166" t="s">
        <v>717</v>
      </c>
      <c r="B166">
        <v>3</v>
      </c>
      <c r="C166" t="s">
        <v>637</v>
      </c>
      <c r="D166">
        <v>1</v>
      </c>
      <c r="E166" t="s">
        <v>22</v>
      </c>
      <c r="F166" t="s">
        <v>718</v>
      </c>
      <c r="H166" t="s">
        <v>55</v>
      </c>
      <c r="I166" t="s">
        <v>93</v>
      </c>
      <c r="J166" t="s">
        <v>26</v>
      </c>
      <c r="K166" t="s">
        <v>719</v>
      </c>
      <c r="L166" t="s">
        <v>640</v>
      </c>
      <c r="O166" t="s">
        <v>720</v>
      </c>
      <c r="P166" t="s">
        <v>721</v>
      </c>
      <c r="Q166">
        <v>17</v>
      </c>
      <c r="S166" t="s">
        <v>719</v>
      </c>
      <c r="T166" t="s">
        <v>722</v>
      </c>
    </row>
    <row r="167" spans="1:20" hidden="1" x14ac:dyDescent="0.25">
      <c r="A167" t="s">
        <v>723</v>
      </c>
      <c r="B167">
        <v>3</v>
      </c>
      <c r="C167" t="s">
        <v>637</v>
      </c>
      <c r="D167">
        <v>1</v>
      </c>
      <c r="E167" t="s">
        <v>724</v>
      </c>
      <c r="F167" t="s">
        <v>725</v>
      </c>
      <c r="H167" t="s">
        <v>55</v>
      </c>
      <c r="I167" t="s">
        <v>93</v>
      </c>
      <c r="J167" t="s">
        <v>26</v>
      </c>
      <c r="K167" t="s">
        <v>356</v>
      </c>
      <c r="L167" t="s">
        <v>640</v>
      </c>
      <c r="P167" t="s">
        <v>726</v>
      </c>
      <c r="Q167">
        <v>18</v>
      </c>
      <c r="S167" t="s">
        <v>356</v>
      </c>
      <c r="T167" t="s">
        <v>102</v>
      </c>
    </row>
    <row r="168" spans="1:20" hidden="1" x14ac:dyDescent="0.25">
      <c r="A168" t="s">
        <v>727</v>
      </c>
      <c r="B168">
        <v>3</v>
      </c>
      <c r="C168" t="s">
        <v>637</v>
      </c>
      <c r="D168">
        <v>1</v>
      </c>
      <c r="E168" t="s">
        <v>22</v>
      </c>
      <c r="F168" t="s">
        <v>728</v>
      </c>
      <c r="H168" t="s">
        <v>55</v>
      </c>
      <c r="I168" t="s">
        <v>93</v>
      </c>
      <c r="J168" t="s">
        <v>26</v>
      </c>
      <c r="K168" t="s">
        <v>356</v>
      </c>
      <c r="L168" t="s">
        <v>640</v>
      </c>
      <c r="P168" t="s">
        <v>729</v>
      </c>
      <c r="Q168">
        <v>19</v>
      </c>
      <c r="S168" t="s">
        <v>356</v>
      </c>
      <c r="T168" t="s">
        <v>730</v>
      </c>
    </row>
    <row r="169" spans="1:20" hidden="1" x14ac:dyDescent="0.25">
      <c r="A169" t="s">
        <v>731</v>
      </c>
      <c r="B169">
        <v>3</v>
      </c>
      <c r="C169" t="s">
        <v>637</v>
      </c>
      <c r="D169">
        <v>1</v>
      </c>
      <c r="E169" t="s">
        <v>22</v>
      </c>
      <c r="F169" t="s">
        <v>732</v>
      </c>
      <c r="H169" t="s">
        <v>55</v>
      </c>
      <c r="I169" t="s">
        <v>93</v>
      </c>
      <c r="J169" t="s">
        <v>26</v>
      </c>
      <c r="K169" t="s">
        <v>356</v>
      </c>
      <c r="L169" t="s">
        <v>640</v>
      </c>
      <c r="P169" t="s">
        <v>729</v>
      </c>
      <c r="Q169">
        <v>20</v>
      </c>
      <c r="S169" t="s">
        <v>356</v>
      </c>
      <c r="T169" t="s">
        <v>730</v>
      </c>
    </row>
    <row r="170" spans="1:20" hidden="1" x14ac:dyDescent="0.25">
      <c r="A170" t="s">
        <v>733</v>
      </c>
      <c r="B170">
        <v>3</v>
      </c>
      <c r="C170" t="s">
        <v>637</v>
      </c>
      <c r="D170">
        <v>1</v>
      </c>
      <c r="E170" t="s">
        <v>22</v>
      </c>
      <c r="F170" t="s">
        <v>734</v>
      </c>
      <c r="H170" t="s">
        <v>55</v>
      </c>
      <c r="I170" t="s">
        <v>93</v>
      </c>
      <c r="J170" t="s">
        <v>26</v>
      </c>
      <c r="K170" t="s">
        <v>356</v>
      </c>
      <c r="L170" t="s">
        <v>640</v>
      </c>
      <c r="P170" t="s">
        <v>729</v>
      </c>
      <c r="Q170">
        <v>21</v>
      </c>
      <c r="S170" t="s">
        <v>356</v>
      </c>
      <c r="T170" t="s">
        <v>730</v>
      </c>
    </row>
    <row r="171" spans="1:20" hidden="1" x14ac:dyDescent="0.25">
      <c r="A171" t="s">
        <v>735</v>
      </c>
      <c r="B171">
        <v>3</v>
      </c>
      <c r="C171" t="s">
        <v>637</v>
      </c>
      <c r="D171">
        <v>1</v>
      </c>
      <c r="E171" t="s">
        <v>22</v>
      </c>
      <c r="F171" t="s">
        <v>736</v>
      </c>
      <c r="H171" t="s">
        <v>55</v>
      </c>
      <c r="I171" t="s">
        <v>93</v>
      </c>
      <c r="J171" t="s">
        <v>26</v>
      </c>
      <c r="K171" t="s">
        <v>356</v>
      </c>
      <c r="L171" t="s">
        <v>640</v>
      </c>
      <c r="P171" t="s">
        <v>729</v>
      </c>
      <c r="Q171">
        <v>22</v>
      </c>
      <c r="S171" t="s">
        <v>356</v>
      </c>
      <c r="T171" t="s">
        <v>730</v>
      </c>
    </row>
    <row r="172" spans="1:20" hidden="1" x14ac:dyDescent="0.25">
      <c r="A172" t="s">
        <v>737</v>
      </c>
      <c r="B172">
        <v>3</v>
      </c>
      <c r="C172" t="s">
        <v>637</v>
      </c>
      <c r="D172">
        <v>1</v>
      </c>
      <c r="E172" t="s">
        <v>22</v>
      </c>
      <c r="F172" t="s">
        <v>738</v>
      </c>
      <c r="H172" t="s">
        <v>55</v>
      </c>
      <c r="I172" t="s">
        <v>93</v>
      </c>
      <c r="J172" t="s">
        <v>26</v>
      </c>
      <c r="K172" t="s">
        <v>356</v>
      </c>
      <c r="L172" t="s">
        <v>640</v>
      </c>
      <c r="P172" t="s">
        <v>729</v>
      </c>
      <c r="Q172">
        <v>23</v>
      </c>
      <c r="S172" t="s">
        <v>356</v>
      </c>
      <c r="T172" t="s">
        <v>730</v>
      </c>
    </row>
    <row r="173" spans="1:20" hidden="1" x14ac:dyDescent="0.25">
      <c r="A173" t="s">
        <v>739</v>
      </c>
      <c r="B173">
        <v>3</v>
      </c>
      <c r="C173" t="s">
        <v>637</v>
      </c>
      <c r="D173">
        <v>1</v>
      </c>
      <c r="E173" t="s">
        <v>22</v>
      </c>
      <c r="F173" t="s">
        <v>740</v>
      </c>
      <c r="H173" t="s">
        <v>55</v>
      </c>
      <c r="I173" t="s">
        <v>56</v>
      </c>
      <c r="J173" t="s">
        <v>26</v>
      </c>
      <c r="K173" t="s">
        <v>57</v>
      </c>
      <c r="L173" t="s">
        <v>640</v>
      </c>
      <c r="P173" t="s">
        <v>741</v>
      </c>
      <c r="Q173">
        <v>24</v>
      </c>
      <c r="R173" t="s">
        <v>32</v>
      </c>
      <c r="S173" t="s">
        <v>57</v>
      </c>
      <c r="T173" t="s">
        <v>353</v>
      </c>
    </row>
    <row r="174" spans="1:20" hidden="1" x14ac:dyDescent="0.25">
      <c r="A174" t="s">
        <v>742</v>
      </c>
      <c r="B174">
        <v>3</v>
      </c>
      <c r="C174" t="s">
        <v>637</v>
      </c>
      <c r="D174">
        <v>1</v>
      </c>
      <c r="E174" t="s">
        <v>22</v>
      </c>
      <c r="F174" t="s">
        <v>743</v>
      </c>
      <c r="H174" t="s">
        <v>55</v>
      </c>
      <c r="I174" t="s">
        <v>744</v>
      </c>
      <c r="J174" t="s">
        <v>26</v>
      </c>
      <c r="K174" t="s">
        <v>745</v>
      </c>
      <c r="L174" t="s">
        <v>640</v>
      </c>
      <c r="P174" t="s">
        <v>746</v>
      </c>
      <c r="Q174">
        <v>25</v>
      </c>
      <c r="S174" t="s">
        <v>745</v>
      </c>
      <c r="T174" t="s">
        <v>479</v>
      </c>
    </row>
    <row r="175" spans="1:20" hidden="1" x14ac:dyDescent="0.25">
      <c r="A175" t="s">
        <v>747</v>
      </c>
      <c r="B175">
        <v>3</v>
      </c>
      <c r="C175" t="s">
        <v>637</v>
      </c>
      <c r="D175">
        <v>1</v>
      </c>
      <c r="E175" t="s">
        <v>22</v>
      </c>
      <c r="F175" t="s">
        <v>748</v>
      </c>
      <c r="H175" t="s">
        <v>55</v>
      </c>
      <c r="I175" t="s">
        <v>93</v>
      </c>
      <c r="J175" t="s">
        <v>26</v>
      </c>
      <c r="K175">
        <v>1997</v>
      </c>
      <c r="L175" t="s">
        <v>640</v>
      </c>
      <c r="P175" t="s">
        <v>749</v>
      </c>
      <c r="Q175">
        <v>26</v>
      </c>
      <c r="S175">
        <v>1997</v>
      </c>
      <c r="T175" t="s">
        <v>102</v>
      </c>
    </row>
    <row r="176" spans="1:20" hidden="1" x14ac:dyDescent="0.25">
      <c r="A176" t="s">
        <v>750</v>
      </c>
      <c r="B176">
        <v>3</v>
      </c>
      <c r="C176" t="s">
        <v>637</v>
      </c>
      <c r="D176">
        <v>1</v>
      </c>
      <c r="E176" t="s">
        <v>22</v>
      </c>
      <c r="F176" t="s">
        <v>748</v>
      </c>
      <c r="H176" t="s">
        <v>55</v>
      </c>
      <c r="I176" t="s">
        <v>93</v>
      </c>
      <c r="J176" t="s">
        <v>26</v>
      </c>
      <c r="K176">
        <v>1997</v>
      </c>
      <c r="L176" t="s">
        <v>640</v>
      </c>
      <c r="P176" t="s">
        <v>751</v>
      </c>
      <c r="Q176">
        <v>27</v>
      </c>
      <c r="S176">
        <v>1997</v>
      </c>
      <c r="T176" t="s">
        <v>102</v>
      </c>
    </row>
    <row r="177" spans="1:21" hidden="1" x14ac:dyDescent="0.25">
      <c r="A177" t="s">
        <v>752</v>
      </c>
      <c r="B177">
        <v>3</v>
      </c>
      <c r="C177" t="s">
        <v>637</v>
      </c>
      <c r="D177">
        <v>1</v>
      </c>
      <c r="E177" t="s">
        <v>753</v>
      </c>
      <c r="F177" t="s">
        <v>754</v>
      </c>
      <c r="H177" t="s">
        <v>55</v>
      </c>
      <c r="I177" t="s">
        <v>56</v>
      </c>
      <c r="J177" t="s">
        <v>26</v>
      </c>
      <c r="K177" t="s">
        <v>57</v>
      </c>
      <c r="L177" t="s">
        <v>640</v>
      </c>
      <c r="P177" t="s">
        <v>755</v>
      </c>
      <c r="Q177">
        <v>28</v>
      </c>
      <c r="R177" t="s">
        <v>32</v>
      </c>
      <c r="S177" t="s">
        <v>57</v>
      </c>
      <c r="T177" t="s">
        <v>756</v>
      </c>
    </row>
    <row r="178" spans="1:21" hidden="1" x14ac:dyDescent="0.25">
      <c r="A178" t="s">
        <v>757</v>
      </c>
      <c r="B178">
        <v>3</v>
      </c>
      <c r="C178" t="s">
        <v>637</v>
      </c>
      <c r="D178">
        <v>1</v>
      </c>
      <c r="E178" t="s">
        <v>758</v>
      </c>
      <c r="F178" t="s">
        <v>759</v>
      </c>
      <c r="H178" t="s">
        <v>55</v>
      </c>
      <c r="I178" t="s">
        <v>56</v>
      </c>
      <c r="J178" t="s">
        <v>26</v>
      </c>
      <c r="K178" t="s">
        <v>57</v>
      </c>
      <c r="L178" t="s">
        <v>640</v>
      </c>
      <c r="P178" t="s">
        <v>760</v>
      </c>
      <c r="Q178">
        <v>29</v>
      </c>
      <c r="R178" t="s">
        <v>32</v>
      </c>
      <c r="S178" t="s">
        <v>57</v>
      </c>
      <c r="T178" t="s">
        <v>427</v>
      </c>
    </row>
    <row r="179" spans="1:21" x14ac:dyDescent="0.25">
      <c r="A179" t="s">
        <v>761</v>
      </c>
      <c r="B179">
        <v>3</v>
      </c>
      <c r="C179" t="s">
        <v>762</v>
      </c>
      <c r="D179">
        <v>2</v>
      </c>
      <c r="E179" t="s">
        <v>763</v>
      </c>
      <c r="F179" t="s">
        <v>764</v>
      </c>
      <c r="G179" t="s">
        <v>400</v>
      </c>
      <c r="H179" t="s">
        <v>24</v>
      </c>
      <c r="I179" t="s">
        <v>36</v>
      </c>
      <c r="J179" t="s">
        <v>26</v>
      </c>
      <c r="K179" t="s">
        <v>37</v>
      </c>
      <c r="L179" t="s">
        <v>640</v>
      </c>
      <c r="M179" t="s">
        <v>765</v>
      </c>
      <c r="N179" t="s">
        <v>641</v>
      </c>
      <c r="O179" t="s">
        <v>766</v>
      </c>
      <c r="P179" t="s">
        <v>400</v>
      </c>
      <c r="Q179">
        <v>1</v>
      </c>
      <c r="R179" t="s">
        <v>32</v>
      </c>
      <c r="S179" t="s">
        <v>37</v>
      </c>
      <c r="T179" t="s">
        <v>767</v>
      </c>
      <c r="U179" t="s">
        <v>7288</v>
      </c>
    </row>
    <row r="180" spans="1:21" hidden="1" x14ac:dyDescent="0.25">
      <c r="A180" t="s">
        <v>768</v>
      </c>
      <c r="B180">
        <v>3</v>
      </c>
      <c r="C180" t="s">
        <v>762</v>
      </c>
      <c r="D180">
        <v>2</v>
      </c>
      <c r="E180" t="s">
        <v>769</v>
      </c>
      <c r="F180" t="s">
        <v>764</v>
      </c>
      <c r="G180" t="s">
        <v>400</v>
      </c>
      <c r="H180" t="s">
        <v>55</v>
      </c>
      <c r="I180" t="s">
        <v>36</v>
      </c>
      <c r="J180" t="s">
        <v>144</v>
      </c>
      <c r="K180" t="s">
        <v>37</v>
      </c>
      <c r="L180" t="s">
        <v>640</v>
      </c>
      <c r="M180" t="s">
        <v>765</v>
      </c>
      <c r="N180" t="s">
        <v>146</v>
      </c>
      <c r="O180" t="s">
        <v>770</v>
      </c>
      <c r="P180" t="s">
        <v>400</v>
      </c>
      <c r="Q180">
        <v>2</v>
      </c>
      <c r="R180" t="s">
        <v>117</v>
      </c>
      <c r="S180" t="s">
        <v>37</v>
      </c>
      <c r="T180" t="s">
        <v>771</v>
      </c>
    </row>
    <row r="181" spans="1:21" x14ac:dyDescent="0.25">
      <c r="A181" t="s">
        <v>772</v>
      </c>
      <c r="B181">
        <v>3</v>
      </c>
      <c r="C181" t="s">
        <v>762</v>
      </c>
      <c r="D181">
        <v>2</v>
      </c>
      <c r="E181" t="s">
        <v>773</v>
      </c>
      <c r="F181" t="s">
        <v>774</v>
      </c>
      <c r="G181" t="s">
        <v>775</v>
      </c>
      <c r="H181" t="s">
        <v>24</v>
      </c>
      <c r="I181" t="s">
        <v>375</v>
      </c>
      <c r="J181" t="s">
        <v>26</v>
      </c>
      <c r="K181" t="s">
        <v>27</v>
      </c>
      <c r="L181" t="s">
        <v>640</v>
      </c>
      <c r="M181" t="s">
        <v>29</v>
      </c>
      <c r="N181" t="s">
        <v>30</v>
      </c>
      <c r="P181" t="s">
        <v>776</v>
      </c>
      <c r="Q181">
        <v>3</v>
      </c>
      <c r="R181" t="s">
        <v>32</v>
      </c>
      <c r="S181" t="s">
        <v>27</v>
      </c>
      <c r="T181" t="s">
        <v>777</v>
      </c>
      <c r="U181" t="s">
        <v>7288</v>
      </c>
    </row>
    <row r="182" spans="1:21" x14ac:dyDescent="0.25">
      <c r="A182" t="s">
        <v>778</v>
      </c>
      <c r="B182">
        <v>3</v>
      </c>
      <c r="C182" t="s">
        <v>762</v>
      </c>
      <c r="D182">
        <v>2</v>
      </c>
      <c r="E182" t="s">
        <v>779</v>
      </c>
      <c r="F182" t="s">
        <v>780</v>
      </c>
      <c r="G182" t="s">
        <v>781</v>
      </c>
      <c r="H182" t="s">
        <v>24</v>
      </c>
      <c r="I182" t="s">
        <v>375</v>
      </c>
      <c r="J182" t="s">
        <v>26</v>
      </c>
      <c r="K182" t="s">
        <v>27</v>
      </c>
      <c r="L182" t="s">
        <v>640</v>
      </c>
      <c r="M182" t="s">
        <v>29</v>
      </c>
      <c r="N182" t="s">
        <v>30</v>
      </c>
      <c r="P182" t="s">
        <v>782</v>
      </c>
      <c r="Q182">
        <v>4</v>
      </c>
      <c r="R182" t="s">
        <v>32</v>
      </c>
      <c r="S182" t="s">
        <v>27</v>
      </c>
      <c r="T182" t="s">
        <v>385</v>
      </c>
    </row>
    <row r="183" spans="1:21" x14ac:dyDescent="0.25">
      <c r="A183" t="s">
        <v>783</v>
      </c>
      <c r="B183">
        <v>3</v>
      </c>
      <c r="C183" t="s">
        <v>762</v>
      </c>
      <c r="D183">
        <v>2</v>
      </c>
      <c r="E183" t="s">
        <v>784</v>
      </c>
      <c r="F183" t="s">
        <v>785</v>
      </c>
      <c r="G183" t="s">
        <v>783</v>
      </c>
      <c r="H183" t="s">
        <v>24</v>
      </c>
      <c r="I183" t="s">
        <v>786</v>
      </c>
      <c r="J183" t="s">
        <v>26</v>
      </c>
      <c r="K183" t="s">
        <v>787</v>
      </c>
      <c r="L183" t="s">
        <v>640</v>
      </c>
      <c r="M183" t="s">
        <v>29</v>
      </c>
      <c r="N183" t="s">
        <v>30</v>
      </c>
      <c r="P183" t="s">
        <v>788</v>
      </c>
      <c r="Q183">
        <v>5</v>
      </c>
      <c r="R183" t="s">
        <v>32</v>
      </c>
      <c r="S183" t="s">
        <v>787</v>
      </c>
      <c r="T183" t="s">
        <v>789</v>
      </c>
    </row>
    <row r="184" spans="1:21" x14ac:dyDescent="0.25">
      <c r="A184" t="s">
        <v>790</v>
      </c>
      <c r="B184">
        <v>3</v>
      </c>
      <c r="C184" t="s">
        <v>762</v>
      </c>
      <c r="D184">
        <v>2</v>
      </c>
      <c r="E184" t="s">
        <v>791</v>
      </c>
      <c r="F184" t="s">
        <v>792</v>
      </c>
      <c r="G184" t="s">
        <v>793</v>
      </c>
      <c r="H184" t="s">
        <v>24</v>
      </c>
      <c r="I184" t="s">
        <v>36</v>
      </c>
      <c r="J184" t="s">
        <v>26</v>
      </c>
      <c r="K184" t="s">
        <v>37</v>
      </c>
      <c r="L184" t="s">
        <v>640</v>
      </c>
      <c r="M184" t="s">
        <v>794</v>
      </c>
      <c r="N184" t="s">
        <v>30</v>
      </c>
      <c r="P184" t="s">
        <v>795</v>
      </c>
      <c r="Q184">
        <v>6</v>
      </c>
      <c r="R184" t="s">
        <v>32</v>
      </c>
      <c r="S184" t="s">
        <v>37</v>
      </c>
      <c r="T184" t="s">
        <v>415</v>
      </c>
    </row>
    <row r="185" spans="1:21" x14ac:dyDescent="0.25">
      <c r="A185" t="s">
        <v>796</v>
      </c>
      <c r="B185">
        <v>3</v>
      </c>
      <c r="C185" t="s">
        <v>762</v>
      </c>
      <c r="D185">
        <v>2</v>
      </c>
      <c r="E185" t="s">
        <v>797</v>
      </c>
      <c r="F185" t="s">
        <v>798</v>
      </c>
      <c r="G185" t="s">
        <v>799</v>
      </c>
      <c r="H185" t="s">
        <v>24</v>
      </c>
      <c r="I185" t="s">
        <v>36</v>
      </c>
      <c r="J185" t="s">
        <v>26</v>
      </c>
      <c r="K185" t="s">
        <v>37</v>
      </c>
      <c r="L185" t="s">
        <v>640</v>
      </c>
      <c r="M185" t="s">
        <v>800</v>
      </c>
      <c r="N185" t="s">
        <v>30</v>
      </c>
      <c r="P185" t="s">
        <v>801</v>
      </c>
      <c r="Q185">
        <v>7</v>
      </c>
      <c r="R185" t="s">
        <v>32</v>
      </c>
      <c r="S185" t="s">
        <v>37</v>
      </c>
      <c r="T185" t="s">
        <v>415</v>
      </c>
    </row>
    <row r="186" spans="1:21" x14ac:dyDescent="0.25">
      <c r="A186" t="s">
        <v>802</v>
      </c>
      <c r="B186">
        <v>3</v>
      </c>
      <c r="C186" t="s">
        <v>762</v>
      </c>
      <c r="D186">
        <v>2</v>
      </c>
      <c r="E186" t="s">
        <v>803</v>
      </c>
      <c r="F186" t="s">
        <v>804</v>
      </c>
      <c r="G186" t="s">
        <v>802</v>
      </c>
      <c r="H186" t="s">
        <v>24</v>
      </c>
      <c r="I186" t="s">
        <v>36</v>
      </c>
      <c r="J186" t="s">
        <v>26</v>
      </c>
      <c r="K186" t="s">
        <v>37</v>
      </c>
      <c r="L186" t="s">
        <v>640</v>
      </c>
      <c r="M186" t="s">
        <v>805</v>
      </c>
      <c r="N186" t="s">
        <v>641</v>
      </c>
      <c r="P186" t="s">
        <v>806</v>
      </c>
      <c r="Q186">
        <v>8</v>
      </c>
      <c r="R186" t="s">
        <v>32</v>
      </c>
      <c r="S186" t="s">
        <v>37</v>
      </c>
      <c r="T186" t="s">
        <v>807</v>
      </c>
    </row>
    <row r="187" spans="1:21" hidden="1" x14ac:dyDescent="0.25">
      <c r="A187" t="s">
        <v>808</v>
      </c>
      <c r="B187">
        <v>3</v>
      </c>
      <c r="C187" t="s">
        <v>762</v>
      </c>
      <c r="D187">
        <v>2</v>
      </c>
      <c r="E187" t="s">
        <v>809</v>
      </c>
      <c r="F187" t="s">
        <v>804</v>
      </c>
      <c r="G187" t="s">
        <v>802</v>
      </c>
      <c r="H187" t="s">
        <v>24</v>
      </c>
      <c r="I187" t="s">
        <v>36</v>
      </c>
      <c r="J187" t="s">
        <v>144</v>
      </c>
      <c r="K187" t="s">
        <v>37</v>
      </c>
      <c r="L187" t="s">
        <v>640</v>
      </c>
      <c r="M187" t="s">
        <v>805</v>
      </c>
      <c r="N187" t="s">
        <v>146</v>
      </c>
      <c r="P187" t="s">
        <v>806</v>
      </c>
      <c r="Q187">
        <v>9</v>
      </c>
      <c r="R187" t="s">
        <v>32</v>
      </c>
      <c r="S187" t="s">
        <v>37</v>
      </c>
      <c r="T187" t="s">
        <v>810</v>
      </c>
    </row>
    <row r="188" spans="1:21" x14ac:dyDescent="0.25">
      <c r="A188" t="s">
        <v>811</v>
      </c>
      <c r="B188">
        <v>3</v>
      </c>
      <c r="C188" t="s">
        <v>762</v>
      </c>
      <c r="D188">
        <v>2</v>
      </c>
      <c r="E188" t="s">
        <v>812</v>
      </c>
      <c r="F188" t="s">
        <v>813</v>
      </c>
      <c r="G188" t="s">
        <v>814</v>
      </c>
      <c r="H188" t="s">
        <v>24</v>
      </c>
      <c r="I188" t="s">
        <v>36</v>
      </c>
      <c r="J188" t="s">
        <v>26</v>
      </c>
      <c r="K188" t="s">
        <v>37</v>
      </c>
      <c r="L188" t="s">
        <v>640</v>
      </c>
      <c r="M188" t="s">
        <v>805</v>
      </c>
      <c r="N188" t="s">
        <v>30</v>
      </c>
      <c r="P188" t="s">
        <v>815</v>
      </c>
      <c r="Q188">
        <v>10</v>
      </c>
      <c r="R188" t="s">
        <v>32</v>
      </c>
      <c r="S188" t="s">
        <v>37</v>
      </c>
      <c r="T188" t="s">
        <v>415</v>
      </c>
    </row>
    <row r="189" spans="1:21" hidden="1" x14ac:dyDescent="0.25">
      <c r="A189" t="s">
        <v>816</v>
      </c>
      <c r="B189">
        <v>3</v>
      </c>
      <c r="C189" t="s">
        <v>762</v>
      </c>
      <c r="D189">
        <v>2</v>
      </c>
      <c r="E189" t="s">
        <v>817</v>
      </c>
      <c r="F189" t="s">
        <v>818</v>
      </c>
      <c r="H189" t="s">
        <v>55</v>
      </c>
      <c r="I189" t="s">
        <v>56</v>
      </c>
      <c r="J189" t="s">
        <v>26</v>
      </c>
      <c r="K189" t="s">
        <v>57</v>
      </c>
      <c r="L189" t="s">
        <v>640</v>
      </c>
      <c r="O189" t="s">
        <v>819</v>
      </c>
      <c r="P189" t="s">
        <v>820</v>
      </c>
      <c r="Q189">
        <v>11</v>
      </c>
      <c r="R189" t="s">
        <v>117</v>
      </c>
      <c r="S189" t="s">
        <v>57</v>
      </c>
      <c r="T189" t="s">
        <v>821</v>
      </c>
    </row>
    <row r="190" spans="1:21" hidden="1" x14ac:dyDescent="0.25">
      <c r="A190" t="s">
        <v>822</v>
      </c>
      <c r="B190">
        <v>3</v>
      </c>
      <c r="C190" t="s">
        <v>762</v>
      </c>
      <c r="D190">
        <v>2</v>
      </c>
      <c r="E190" t="s">
        <v>22</v>
      </c>
      <c r="F190" t="s">
        <v>823</v>
      </c>
      <c r="H190" t="s">
        <v>55</v>
      </c>
      <c r="I190" t="s">
        <v>56</v>
      </c>
      <c r="J190" t="s">
        <v>26</v>
      </c>
      <c r="K190" t="s">
        <v>57</v>
      </c>
      <c r="L190" t="s">
        <v>640</v>
      </c>
      <c r="O190" t="s">
        <v>824</v>
      </c>
      <c r="P190" t="s">
        <v>825</v>
      </c>
      <c r="Q190">
        <v>12</v>
      </c>
      <c r="R190" t="s">
        <v>32</v>
      </c>
      <c r="S190" t="s">
        <v>57</v>
      </c>
      <c r="T190" t="s">
        <v>479</v>
      </c>
    </row>
    <row r="191" spans="1:21" hidden="1" x14ac:dyDescent="0.25">
      <c r="A191" t="s">
        <v>799</v>
      </c>
      <c r="B191">
        <v>3</v>
      </c>
      <c r="C191" t="s">
        <v>762</v>
      </c>
      <c r="D191">
        <v>2</v>
      </c>
      <c r="E191" t="s">
        <v>22</v>
      </c>
      <c r="F191" t="s">
        <v>826</v>
      </c>
      <c r="H191" t="s">
        <v>55</v>
      </c>
      <c r="I191" t="s">
        <v>64</v>
      </c>
      <c r="J191" t="s">
        <v>26</v>
      </c>
      <c r="K191" t="s">
        <v>827</v>
      </c>
      <c r="L191" t="s">
        <v>640</v>
      </c>
      <c r="Q191">
        <v>13</v>
      </c>
      <c r="R191" t="s">
        <v>32</v>
      </c>
      <c r="S191" t="s">
        <v>827</v>
      </c>
      <c r="T191" t="s">
        <v>479</v>
      </c>
    </row>
    <row r="192" spans="1:21" hidden="1" x14ac:dyDescent="0.25">
      <c r="A192" t="s">
        <v>828</v>
      </c>
      <c r="B192">
        <v>3</v>
      </c>
      <c r="C192" t="s">
        <v>762</v>
      </c>
      <c r="D192">
        <v>2</v>
      </c>
      <c r="E192" t="s">
        <v>22</v>
      </c>
      <c r="F192" t="s">
        <v>829</v>
      </c>
      <c r="H192" t="s">
        <v>55</v>
      </c>
      <c r="J192" t="s">
        <v>26</v>
      </c>
      <c r="K192" t="s">
        <v>132</v>
      </c>
      <c r="L192" t="s">
        <v>640</v>
      </c>
      <c r="Q192">
        <v>14</v>
      </c>
      <c r="R192" t="s">
        <v>32</v>
      </c>
      <c r="S192" t="s">
        <v>132</v>
      </c>
      <c r="T192" t="s">
        <v>830</v>
      </c>
    </row>
    <row r="193" spans="1:20" hidden="1" x14ac:dyDescent="0.25">
      <c r="A193" t="s">
        <v>814</v>
      </c>
      <c r="B193">
        <v>3</v>
      </c>
      <c r="C193" t="s">
        <v>762</v>
      </c>
      <c r="D193">
        <v>2</v>
      </c>
      <c r="E193" t="s">
        <v>22</v>
      </c>
      <c r="F193" t="s">
        <v>831</v>
      </c>
      <c r="H193" t="s">
        <v>55</v>
      </c>
      <c r="I193" t="s">
        <v>85</v>
      </c>
      <c r="J193" t="s">
        <v>26</v>
      </c>
      <c r="K193" t="s">
        <v>86</v>
      </c>
      <c r="L193" t="s">
        <v>640</v>
      </c>
      <c r="P193" t="s">
        <v>815</v>
      </c>
      <c r="Q193">
        <v>15</v>
      </c>
      <c r="R193" t="s">
        <v>32</v>
      </c>
      <c r="S193" t="s">
        <v>86</v>
      </c>
      <c r="T193" t="s">
        <v>479</v>
      </c>
    </row>
    <row r="194" spans="1:20" hidden="1" x14ac:dyDescent="0.25">
      <c r="A194" t="s">
        <v>832</v>
      </c>
      <c r="B194">
        <v>3</v>
      </c>
      <c r="C194" t="s">
        <v>762</v>
      </c>
      <c r="D194">
        <v>2</v>
      </c>
      <c r="E194" t="s">
        <v>833</v>
      </c>
      <c r="F194" t="s">
        <v>834</v>
      </c>
      <c r="H194" t="s">
        <v>55</v>
      </c>
      <c r="I194" t="s">
        <v>56</v>
      </c>
      <c r="J194" t="s">
        <v>26</v>
      </c>
      <c r="K194" t="s">
        <v>57</v>
      </c>
      <c r="L194" t="s">
        <v>640</v>
      </c>
      <c r="O194" t="s">
        <v>835</v>
      </c>
      <c r="P194" t="s">
        <v>836</v>
      </c>
      <c r="Q194">
        <v>16</v>
      </c>
      <c r="R194" t="s">
        <v>32</v>
      </c>
      <c r="S194" t="s">
        <v>57</v>
      </c>
      <c r="T194" t="s">
        <v>837</v>
      </c>
    </row>
    <row r="195" spans="1:20" hidden="1" x14ac:dyDescent="0.25">
      <c r="A195" t="s">
        <v>838</v>
      </c>
      <c r="B195">
        <v>3</v>
      </c>
      <c r="C195" t="s">
        <v>762</v>
      </c>
      <c r="D195">
        <v>2</v>
      </c>
      <c r="E195" t="s">
        <v>22</v>
      </c>
      <c r="F195" t="s">
        <v>839</v>
      </c>
      <c r="H195" t="s">
        <v>55</v>
      </c>
      <c r="I195" t="s">
        <v>64</v>
      </c>
      <c r="J195" t="s">
        <v>26</v>
      </c>
      <c r="K195" t="s">
        <v>827</v>
      </c>
      <c r="L195" t="s">
        <v>640</v>
      </c>
      <c r="Q195">
        <v>17</v>
      </c>
      <c r="R195" t="s">
        <v>32</v>
      </c>
      <c r="S195" t="s">
        <v>827</v>
      </c>
      <c r="T195" t="s">
        <v>479</v>
      </c>
    </row>
    <row r="196" spans="1:20" hidden="1" x14ac:dyDescent="0.25">
      <c r="A196" t="s">
        <v>840</v>
      </c>
      <c r="B196">
        <v>3</v>
      </c>
      <c r="C196" t="s">
        <v>762</v>
      </c>
      <c r="D196">
        <v>2</v>
      </c>
      <c r="E196" t="s">
        <v>841</v>
      </c>
      <c r="F196" t="s">
        <v>842</v>
      </c>
      <c r="H196" t="s">
        <v>55</v>
      </c>
      <c r="I196" t="s">
        <v>56</v>
      </c>
      <c r="J196" t="s">
        <v>26</v>
      </c>
      <c r="K196" t="s">
        <v>57</v>
      </c>
      <c r="L196" t="s">
        <v>640</v>
      </c>
      <c r="O196" t="s">
        <v>843</v>
      </c>
      <c r="P196" t="s">
        <v>844</v>
      </c>
      <c r="Q196">
        <v>18</v>
      </c>
      <c r="R196" t="s">
        <v>117</v>
      </c>
      <c r="S196" t="s">
        <v>57</v>
      </c>
      <c r="T196" t="s">
        <v>845</v>
      </c>
    </row>
    <row r="197" spans="1:20" hidden="1" x14ac:dyDescent="0.25">
      <c r="A197" t="s">
        <v>846</v>
      </c>
      <c r="B197">
        <v>3</v>
      </c>
      <c r="C197" t="s">
        <v>762</v>
      </c>
      <c r="D197">
        <v>2</v>
      </c>
      <c r="E197" t="s">
        <v>22</v>
      </c>
      <c r="F197" t="s">
        <v>847</v>
      </c>
      <c r="H197" t="s">
        <v>55</v>
      </c>
      <c r="I197" t="s">
        <v>56</v>
      </c>
      <c r="J197" t="s">
        <v>26</v>
      </c>
      <c r="K197" t="s">
        <v>57</v>
      </c>
      <c r="L197" t="s">
        <v>640</v>
      </c>
      <c r="P197" t="s">
        <v>848</v>
      </c>
      <c r="Q197">
        <v>19</v>
      </c>
      <c r="R197" t="s">
        <v>32</v>
      </c>
      <c r="S197" t="s">
        <v>57</v>
      </c>
      <c r="T197" t="s">
        <v>479</v>
      </c>
    </row>
    <row r="198" spans="1:20" x14ac:dyDescent="0.25">
      <c r="A198" t="s">
        <v>849</v>
      </c>
      <c r="B198">
        <v>3</v>
      </c>
      <c r="C198" t="s">
        <v>850</v>
      </c>
      <c r="D198">
        <v>3</v>
      </c>
      <c r="E198" t="s">
        <v>851</v>
      </c>
      <c r="F198" t="s">
        <v>852</v>
      </c>
      <c r="G198" t="s">
        <v>400</v>
      </c>
      <c r="H198" t="s">
        <v>24</v>
      </c>
      <c r="I198" t="s">
        <v>36</v>
      </c>
      <c r="J198" t="s">
        <v>26</v>
      </c>
      <c r="K198" t="s">
        <v>37</v>
      </c>
      <c r="L198" t="s">
        <v>640</v>
      </c>
      <c r="M198" t="s">
        <v>794</v>
      </c>
      <c r="N198" t="s">
        <v>30</v>
      </c>
      <c r="O198" t="s">
        <v>853</v>
      </c>
      <c r="P198" t="s">
        <v>400</v>
      </c>
      <c r="Q198">
        <v>1</v>
      </c>
      <c r="R198" t="s">
        <v>32</v>
      </c>
      <c r="S198" t="s">
        <v>37</v>
      </c>
      <c r="T198" t="s">
        <v>854</v>
      </c>
    </row>
    <row r="199" spans="1:20" x14ac:dyDescent="0.25">
      <c r="A199" t="s">
        <v>855</v>
      </c>
      <c r="B199">
        <v>3</v>
      </c>
      <c r="C199" t="s">
        <v>850</v>
      </c>
      <c r="D199">
        <v>3</v>
      </c>
      <c r="E199" t="s">
        <v>856</v>
      </c>
      <c r="F199" t="s">
        <v>857</v>
      </c>
      <c r="G199" t="s">
        <v>858</v>
      </c>
      <c r="H199" t="s">
        <v>24</v>
      </c>
      <c r="I199" t="s">
        <v>36</v>
      </c>
      <c r="J199" t="s">
        <v>26</v>
      </c>
      <c r="K199" t="s">
        <v>37</v>
      </c>
      <c r="L199" t="s">
        <v>640</v>
      </c>
      <c r="M199" t="s">
        <v>29</v>
      </c>
      <c r="N199" t="s">
        <v>641</v>
      </c>
      <c r="O199" t="s">
        <v>859</v>
      </c>
      <c r="P199" t="s">
        <v>860</v>
      </c>
      <c r="Q199">
        <v>2</v>
      </c>
      <c r="R199" t="s">
        <v>32</v>
      </c>
      <c r="S199" t="s">
        <v>37</v>
      </c>
      <c r="T199" t="s">
        <v>861</v>
      </c>
    </row>
    <row r="200" spans="1:20" hidden="1" x14ac:dyDescent="0.25">
      <c r="A200" t="s">
        <v>862</v>
      </c>
      <c r="B200">
        <v>3</v>
      </c>
      <c r="C200" t="s">
        <v>850</v>
      </c>
      <c r="D200">
        <v>3</v>
      </c>
      <c r="E200" t="s">
        <v>863</v>
      </c>
      <c r="F200" t="s">
        <v>857</v>
      </c>
      <c r="G200" t="s">
        <v>858</v>
      </c>
      <c r="H200" t="s">
        <v>55</v>
      </c>
      <c r="I200" t="s">
        <v>36</v>
      </c>
      <c r="J200" t="s">
        <v>144</v>
      </c>
      <c r="K200" t="s">
        <v>37</v>
      </c>
      <c r="L200" t="s">
        <v>640</v>
      </c>
      <c r="M200" t="s">
        <v>29</v>
      </c>
      <c r="N200" t="s">
        <v>146</v>
      </c>
      <c r="P200" t="s">
        <v>860</v>
      </c>
      <c r="Q200">
        <v>3</v>
      </c>
      <c r="R200" t="s">
        <v>117</v>
      </c>
      <c r="S200" t="s">
        <v>37</v>
      </c>
      <c r="T200" t="s">
        <v>864</v>
      </c>
    </row>
    <row r="201" spans="1:20" x14ac:dyDescent="0.25">
      <c r="A201" t="s">
        <v>865</v>
      </c>
      <c r="B201">
        <v>3</v>
      </c>
      <c r="C201" t="s">
        <v>850</v>
      </c>
      <c r="D201">
        <v>3</v>
      </c>
      <c r="E201" t="s">
        <v>866</v>
      </c>
      <c r="F201" t="s">
        <v>867</v>
      </c>
      <c r="G201" t="s">
        <v>868</v>
      </c>
      <c r="H201" t="s">
        <v>24</v>
      </c>
      <c r="I201" t="s">
        <v>36</v>
      </c>
      <c r="J201" t="s">
        <v>26</v>
      </c>
      <c r="K201" t="s">
        <v>37</v>
      </c>
      <c r="L201" t="s">
        <v>640</v>
      </c>
      <c r="M201" t="s">
        <v>29</v>
      </c>
      <c r="N201" t="s">
        <v>641</v>
      </c>
      <c r="O201" t="s">
        <v>869</v>
      </c>
      <c r="P201" t="s">
        <v>870</v>
      </c>
      <c r="Q201">
        <v>4</v>
      </c>
      <c r="R201" t="s">
        <v>117</v>
      </c>
      <c r="S201" t="s">
        <v>37</v>
      </c>
      <c r="T201" t="s">
        <v>871</v>
      </c>
    </row>
    <row r="202" spans="1:20" hidden="1" x14ac:dyDescent="0.25">
      <c r="A202" t="s">
        <v>872</v>
      </c>
      <c r="B202">
        <v>3</v>
      </c>
      <c r="C202" t="s">
        <v>850</v>
      </c>
      <c r="D202">
        <v>3</v>
      </c>
      <c r="E202" t="s">
        <v>873</v>
      </c>
      <c r="F202" t="s">
        <v>867</v>
      </c>
      <c r="G202" t="s">
        <v>868</v>
      </c>
      <c r="H202" t="s">
        <v>55</v>
      </c>
      <c r="I202" t="s">
        <v>36</v>
      </c>
      <c r="J202" t="s">
        <v>144</v>
      </c>
      <c r="K202" t="s">
        <v>37</v>
      </c>
      <c r="L202" t="s">
        <v>640</v>
      </c>
      <c r="M202" t="s">
        <v>29</v>
      </c>
      <c r="N202" t="s">
        <v>146</v>
      </c>
      <c r="O202" t="s">
        <v>869</v>
      </c>
      <c r="P202" t="s">
        <v>870</v>
      </c>
      <c r="Q202">
        <v>5</v>
      </c>
      <c r="R202" t="s">
        <v>117</v>
      </c>
      <c r="S202" t="s">
        <v>37</v>
      </c>
      <c r="T202" t="s">
        <v>874</v>
      </c>
    </row>
    <row r="203" spans="1:20" x14ac:dyDescent="0.25">
      <c r="A203" t="s">
        <v>875</v>
      </c>
      <c r="B203">
        <v>3</v>
      </c>
      <c r="C203" t="s">
        <v>850</v>
      </c>
      <c r="D203">
        <v>3</v>
      </c>
      <c r="E203" t="s">
        <v>876</v>
      </c>
      <c r="F203" t="s">
        <v>877</v>
      </c>
      <c r="G203" t="s">
        <v>868</v>
      </c>
      <c r="H203" t="s">
        <v>55</v>
      </c>
      <c r="I203" t="s">
        <v>36</v>
      </c>
      <c r="J203" t="s">
        <v>26</v>
      </c>
      <c r="K203" t="s">
        <v>37</v>
      </c>
      <c r="L203" t="s">
        <v>640</v>
      </c>
      <c r="M203" t="s">
        <v>878</v>
      </c>
      <c r="N203" t="s">
        <v>641</v>
      </c>
      <c r="O203" t="s">
        <v>879</v>
      </c>
      <c r="P203" t="s">
        <v>870</v>
      </c>
      <c r="Q203">
        <v>6</v>
      </c>
      <c r="R203" t="s">
        <v>117</v>
      </c>
      <c r="S203" t="s">
        <v>37</v>
      </c>
      <c r="T203" t="s">
        <v>880</v>
      </c>
    </row>
    <row r="204" spans="1:20" x14ac:dyDescent="0.25">
      <c r="A204" t="s">
        <v>881</v>
      </c>
      <c r="B204">
        <v>3</v>
      </c>
      <c r="C204" t="s">
        <v>850</v>
      </c>
      <c r="D204">
        <v>3</v>
      </c>
      <c r="E204" t="s">
        <v>882</v>
      </c>
      <c r="F204" t="s">
        <v>883</v>
      </c>
      <c r="G204" t="s">
        <v>22</v>
      </c>
      <c r="H204" t="s">
        <v>24</v>
      </c>
      <c r="I204" t="s">
        <v>36</v>
      </c>
      <c r="J204" t="s">
        <v>26</v>
      </c>
      <c r="K204" t="s">
        <v>37</v>
      </c>
      <c r="L204" t="s">
        <v>640</v>
      </c>
      <c r="M204" t="s">
        <v>29</v>
      </c>
      <c r="N204" t="s">
        <v>884</v>
      </c>
      <c r="O204" t="s">
        <v>885</v>
      </c>
      <c r="P204" t="s">
        <v>22</v>
      </c>
      <c r="Q204">
        <v>7</v>
      </c>
      <c r="R204" t="s">
        <v>117</v>
      </c>
      <c r="S204" t="s">
        <v>37</v>
      </c>
      <c r="T204" t="s">
        <v>886</v>
      </c>
    </row>
    <row r="205" spans="1:20" x14ac:dyDescent="0.25">
      <c r="A205" t="s">
        <v>887</v>
      </c>
      <c r="B205">
        <v>3</v>
      </c>
      <c r="C205" t="s">
        <v>850</v>
      </c>
      <c r="D205">
        <v>3</v>
      </c>
      <c r="E205" t="s">
        <v>888</v>
      </c>
      <c r="F205" t="s">
        <v>889</v>
      </c>
      <c r="G205" t="s">
        <v>890</v>
      </c>
      <c r="H205" t="s">
        <v>24</v>
      </c>
      <c r="I205" t="s">
        <v>36</v>
      </c>
      <c r="J205" t="s">
        <v>26</v>
      </c>
      <c r="K205" t="s">
        <v>37</v>
      </c>
      <c r="L205" t="s">
        <v>640</v>
      </c>
      <c r="M205" t="s">
        <v>29</v>
      </c>
      <c r="N205" t="s">
        <v>884</v>
      </c>
      <c r="P205" t="s">
        <v>891</v>
      </c>
      <c r="Q205">
        <v>8</v>
      </c>
      <c r="R205" t="s">
        <v>117</v>
      </c>
      <c r="S205" t="s">
        <v>37</v>
      </c>
      <c r="T205" t="s">
        <v>892</v>
      </c>
    </row>
    <row r="206" spans="1:20" x14ac:dyDescent="0.25">
      <c r="A206" t="s">
        <v>893</v>
      </c>
      <c r="B206">
        <v>3</v>
      </c>
      <c r="C206" t="s">
        <v>850</v>
      </c>
      <c r="D206">
        <v>3</v>
      </c>
      <c r="E206" t="s">
        <v>894</v>
      </c>
      <c r="F206" t="s">
        <v>895</v>
      </c>
      <c r="G206" t="s">
        <v>400</v>
      </c>
      <c r="H206" t="s">
        <v>24</v>
      </c>
      <c r="I206" t="s">
        <v>36</v>
      </c>
      <c r="J206" t="s">
        <v>26</v>
      </c>
      <c r="K206" t="s">
        <v>37</v>
      </c>
      <c r="L206" t="s">
        <v>640</v>
      </c>
      <c r="M206" t="s">
        <v>29</v>
      </c>
      <c r="N206" t="s">
        <v>641</v>
      </c>
      <c r="O206" t="s">
        <v>896</v>
      </c>
      <c r="P206" t="s">
        <v>400</v>
      </c>
      <c r="Q206">
        <v>9</v>
      </c>
      <c r="R206" t="s">
        <v>32</v>
      </c>
      <c r="S206" t="s">
        <v>37</v>
      </c>
      <c r="T206" t="s">
        <v>897</v>
      </c>
    </row>
    <row r="207" spans="1:20" x14ac:dyDescent="0.25">
      <c r="A207" t="s">
        <v>898</v>
      </c>
      <c r="B207">
        <v>3</v>
      </c>
      <c r="C207" t="s">
        <v>850</v>
      </c>
      <c r="D207">
        <v>3</v>
      </c>
      <c r="E207" t="s">
        <v>899</v>
      </c>
      <c r="F207" t="s">
        <v>900</v>
      </c>
      <c r="G207" t="s">
        <v>901</v>
      </c>
      <c r="H207" t="s">
        <v>55</v>
      </c>
      <c r="I207" t="s">
        <v>36</v>
      </c>
      <c r="J207" t="s">
        <v>26</v>
      </c>
      <c r="K207" t="s">
        <v>37</v>
      </c>
      <c r="L207" t="s">
        <v>640</v>
      </c>
      <c r="M207" t="s">
        <v>29</v>
      </c>
      <c r="N207" t="s">
        <v>884</v>
      </c>
      <c r="P207" t="s">
        <v>902</v>
      </c>
      <c r="Q207">
        <v>10</v>
      </c>
      <c r="R207" t="s">
        <v>117</v>
      </c>
      <c r="S207" t="s">
        <v>37</v>
      </c>
      <c r="T207" t="s">
        <v>903</v>
      </c>
    </row>
    <row r="208" spans="1:20" x14ac:dyDescent="0.25">
      <c r="A208" t="s">
        <v>904</v>
      </c>
      <c r="B208">
        <v>3</v>
      </c>
      <c r="C208" t="s">
        <v>850</v>
      </c>
      <c r="D208">
        <v>3</v>
      </c>
      <c r="E208" t="s">
        <v>905</v>
      </c>
      <c r="F208" t="s">
        <v>906</v>
      </c>
      <c r="G208" t="s">
        <v>904</v>
      </c>
      <c r="H208" t="s">
        <v>24</v>
      </c>
      <c r="I208" t="s">
        <v>375</v>
      </c>
      <c r="J208" t="s">
        <v>26</v>
      </c>
      <c r="K208" t="s">
        <v>27</v>
      </c>
      <c r="L208" t="s">
        <v>640</v>
      </c>
      <c r="M208" t="s">
        <v>29</v>
      </c>
      <c r="N208" t="s">
        <v>884</v>
      </c>
      <c r="P208" t="s">
        <v>907</v>
      </c>
      <c r="Q208">
        <v>11</v>
      </c>
      <c r="R208" t="s">
        <v>117</v>
      </c>
      <c r="S208" t="s">
        <v>27</v>
      </c>
      <c r="T208" t="s">
        <v>903</v>
      </c>
    </row>
    <row r="209" spans="1:20" x14ac:dyDescent="0.25">
      <c r="A209" t="s">
        <v>908</v>
      </c>
      <c r="B209">
        <v>3</v>
      </c>
      <c r="C209" t="s">
        <v>850</v>
      </c>
      <c r="D209">
        <v>3</v>
      </c>
      <c r="E209" t="s">
        <v>909</v>
      </c>
      <c r="F209" t="s">
        <v>910</v>
      </c>
      <c r="G209" t="s">
        <v>908</v>
      </c>
      <c r="H209" t="s">
        <v>24</v>
      </c>
      <c r="I209" t="s">
        <v>375</v>
      </c>
      <c r="J209" t="s">
        <v>26</v>
      </c>
      <c r="K209" t="s">
        <v>27</v>
      </c>
      <c r="L209" t="s">
        <v>640</v>
      </c>
      <c r="M209" t="s">
        <v>29</v>
      </c>
      <c r="N209" t="s">
        <v>884</v>
      </c>
      <c r="P209" t="s">
        <v>911</v>
      </c>
      <c r="Q209">
        <v>12</v>
      </c>
      <c r="R209" t="s">
        <v>117</v>
      </c>
      <c r="S209" t="s">
        <v>27</v>
      </c>
      <c r="T209" t="s">
        <v>903</v>
      </c>
    </row>
    <row r="210" spans="1:20" x14ac:dyDescent="0.25">
      <c r="A210" t="s">
        <v>912</v>
      </c>
      <c r="B210">
        <v>3</v>
      </c>
      <c r="C210" t="s">
        <v>850</v>
      </c>
      <c r="D210">
        <v>3</v>
      </c>
      <c r="E210" t="s">
        <v>913</v>
      </c>
      <c r="F210" t="s">
        <v>914</v>
      </c>
      <c r="G210" t="s">
        <v>400</v>
      </c>
      <c r="H210" t="s">
        <v>24</v>
      </c>
      <c r="I210" t="s">
        <v>36</v>
      </c>
      <c r="J210" t="s">
        <v>26</v>
      </c>
      <c r="K210" t="s">
        <v>37</v>
      </c>
      <c r="L210" t="s">
        <v>640</v>
      </c>
      <c r="M210" t="s">
        <v>29</v>
      </c>
      <c r="N210" t="s">
        <v>884</v>
      </c>
      <c r="O210" t="s">
        <v>915</v>
      </c>
      <c r="P210" t="s">
        <v>400</v>
      </c>
      <c r="Q210">
        <v>13</v>
      </c>
      <c r="R210" t="s">
        <v>117</v>
      </c>
      <c r="S210" t="s">
        <v>37</v>
      </c>
      <c r="T210" t="s">
        <v>916</v>
      </c>
    </row>
    <row r="211" spans="1:20" x14ac:dyDescent="0.25">
      <c r="A211" t="s">
        <v>917</v>
      </c>
      <c r="B211">
        <v>3</v>
      </c>
      <c r="C211" t="s">
        <v>850</v>
      </c>
      <c r="D211">
        <v>3</v>
      </c>
      <c r="E211" t="s">
        <v>918</v>
      </c>
      <c r="F211" t="s">
        <v>919</v>
      </c>
      <c r="G211" t="s">
        <v>920</v>
      </c>
      <c r="H211" t="s">
        <v>24</v>
      </c>
      <c r="I211" t="s">
        <v>36</v>
      </c>
      <c r="J211" t="s">
        <v>26</v>
      </c>
      <c r="K211" t="s">
        <v>37</v>
      </c>
      <c r="L211" t="s">
        <v>640</v>
      </c>
      <c r="M211" t="s">
        <v>29</v>
      </c>
      <c r="N211" t="s">
        <v>884</v>
      </c>
      <c r="P211" t="s">
        <v>921</v>
      </c>
      <c r="Q211">
        <v>14</v>
      </c>
      <c r="R211" t="s">
        <v>117</v>
      </c>
      <c r="S211" t="s">
        <v>37</v>
      </c>
      <c r="T211" t="s">
        <v>903</v>
      </c>
    </row>
    <row r="212" spans="1:20" hidden="1" x14ac:dyDescent="0.25">
      <c r="A212" t="s">
        <v>922</v>
      </c>
      <c r="B212">
        <v>3</v>
      </c>
      <c r="C212" t="s">
        <v>850</v>
      </c>
      <c r="D212">
        <v>3</v>
      </c>
      <c r="E212" t="s">
        <v>923</v>
      </c>
      <c r="F212" t="s">
        <v>924</v>
      </c>
      <c r="G212" t="s">
        <v>922</v>
      </c>
      <c r="H212" t="s">
        <v>24</v>
      </c>
      <c r="I212" t="s">
        <v>375</v>
      </c>
      <c r="J212" t="s">
        <v>144</v>
      </c>
      <c r="K212" t="s">
        <v>27</v>
      </c>
      <c r="L212" t="s">
        <v>640</v>
      </c>
      <c r="M212" t="s">
        <v>29</v>
      </c>
      <c r="N212" t="s">
        <v>146</v>
      </c>
      <c r="P212" t="s">
        <v>925</v>
      </c>
      <c r="Q212">
        <v>15</v>
      </c>
      <c r="R212" t="s">
        <v>117</v>
      </c>
      <c r="S212" t="s">
        <v>27</v>
      </c>
      <c r="T212" t="s">
        <v>903</v>
      </c>
    </row>
    <row r="213" spans="1:20" hidden="1" x14ac:dyDescent="0.25">
      <c r="A213" t="s">
        <v>926</v>
      </c>
      <c r="B213">
        <v>3</v>
      </c>
      <c r="C213" t="s">
        <v>850</v>
      </c>
      <c r="D213">
        <v>3</v>
      </c>
      <c r="E213" t="s">
        <v>927</v>
      </c>
      <c r="F213" t="s">
        <v>928</v>
      </c>
      <c r="G213" t="s">
        <v>929</v>
      </c>
      <c r="H213" t="s">
        <v>55</v>
      </c>
      <c r="I213" t="s">
        <v>36</v>
      </c>
      <c r="J213" t="s">
        <v>144</v>
      </c>
      <c r="K213" t="s">
        <v>37</v>
      </c>
      <c r="L213" t="s">
        <v>640</v>
      </c>
      <c r="M213" t="s">
        <v>29</v>
      </c>
      <c r="N213" t="s">
        <v>146</v>
      </c>
      <c r="P213" t="s">
        <v>930</v>
      </c>
      <c r="Q213">
        <v>16</v>
      </c>
      <c r="R213" t="s">
        <v>117</v>
      </c>
      <c r="S213" t="s">
        <v>37</v>
      </c>
      <c r="T213" t="s">
        <v>903</v>
      </c>
    </row>
    <row r="214" spans="1:20" hidden="1" x14ac:dyDescent="0.25">
      <c r="A214" t="s">
        <v>931</v>
      </c>
      <c r="B214">
        <v>3</v>
      </c>
      <c r="C214" t="s">
        <v>850</v>
      </c>
      <c r="D214">
        <v>3</v>
      </c>
      <c r="E214" t="s">
        <v>932</v>
      </c>
      <c r="F214" t="s">
        <v>933</v>
      </c>
      <c r="G214" t="s">
        <v>934</v>
      </c>
      <c r="H214" t="s">
        <v>55</v>
      </c>
      <c r="I214" t="s">
        <v>36</v>
      </c>
      <c r="J214" t="s">
        <v>144</v>
      </c>
      <c r="K214" t="s">
        <v>37</v>
      </c>
      <c r="L214" t="s">
        <v>640</v>
      </c>
      <c r="M214" t="s">
        <v>29</v>
      </c>
      <c r="N214" t="s">
        <v>146</v>
      </c>
      <c r="P214" t="s">
        <v>935</v>
      </c>
      <c r="Q214">
        <v>17</v>
      </c>
      <c r="R214" t="s">
        <v>117</v>
      </c>
      <c r="S214" t="s">
        <v>37</v>
      </c>
      <c r="T214" t="s">
        <v>903</v>
      </c>
    </row>
    <row r="215" spans="1:20" hidden="1" x14ac:dyDescent="0.25">
      <c r="A215" t="s">
        <v>936</v>
      </c>
      <c r="B215">
        <v>3</v>
      </c>
      <c r="C215" t="s">
        <v>850</v>
      </c>
      <c r="D215">
        <v>3</v>
      </c>
      <c r="E215" t="s">
        <v>937</v>
      </c>
      <c r="F215" t="s">
        <v>938</v>
      </c>
      <c r="H215" t="s">
        <v>55</v>
      </c>
      <c r="I215" t="s">
        <v>56</v>
      </c>
      <c r="J215" t="s">
        <v>26</v>
      </c>
      <c r="K215" t="s">
        <v>57</v>
      </c>
      <c r="L215" t="s">
        <v>640</v>
      </c>
      <c r="P215" t="s">
        <v>939</v>
      </c>
      <c r="Q215">
        <v>18</v>
      </c>
      <c r="R215" t="s">
        <v>117</v>
      </c>
      <c r="S215" t="s">
        <v>57</v>
      </c>
      <c r="T215" t="s">
        <v>940</v>
      </c>
    </row>
    <row r="216" spans="1:20" hidden="1" x14ac:dyDescent="0.25">
      <c r="A216" t="s">
        <v>941</v>
      </c>
      <c r="B216">
        <v>3</v>
      </c>
      <c r="C216" t="s">
        <v>850</v>
      </c>
      <c r="D216">
        <v>3</v>
      </c>
      <c r="E216" t="s">
        <v>942</v>
      </c>
      <c r="F216" t="s">
        <v>943</v>
      </c>
      <c r="G216" t="s">
        <v>941</v>
      </c>
      <c r="H216" t="s">
        <v>24</v>
      </c>
      <c r="I216" t="s">
        <v>375</v>
      </c>
      <c r="J216" t="s">
        <v>144</v>
      </c>
      <c r="K216" t="s">
        <v>27</v>
      </c>
      <c r="L216" t="s">
        <v>640</v>
      </c>
      <c r="M216" t="s">
        <v>29</v>
      </c>
      <c r="N216" t="s">
        <v>146</v>
      </c>
      <c r="P216" t="s">
        <v>944</v>
      </c>
      <c r="Q216">
        <v>19</v>
      </c>
      <c r="R216" t="s">
        <v>117</v>
      </c>
      <c r="S216" t="s">
        <v>27</v>
      </c>
      <c r="T216" t="s">
        <v>903</v>
      </c>
    </row>
    <row r="217" spans="1:20" hidden="1" x14ac:dyDescent="0.25">
      <c r="A217" t="s">
        <v>945</v>
      </c>
      <c r="B217">
        <v>3</v>
      </c>
      <c r="C217" t="s">
        <v>850</v>
      </c>
      <c r="D217">
        <v>3</v>
      </c>
      <c r="E217" t="s">
        <v>946</v>
      </c>
      <c r="F217" t="s">
        <v>914</v>
      </c>
      <c r="G217" t="s">
        <v>945</v>
      </c>
      <c r="H217" t="s">
        <v>24</v>
      </c>
      <c r="I217" t="s">
        <v>375</v>
      </c>
      <c r="J217" t="s">
        <v>144</v>
      </c>
      <c r="K217" t="s">
        <v>27</v>
      </c>
      <c r="L217" t="s">
        <v>640</v>
      </c>
      <c r="M217" t="s">
        <v>29</v>
      </c>
      <c r="N217" t="s">
        <v>146</v>
      </c>
      <c r="P217" t="s">
        <v>947</v>
      </c>
      <c r="Q217">
        <v>20</v>
      </c>
      <c r="R217" t="s">
        <v>117</v>
      </c>
      <c r="S217" t="s">
        <v>27</v>
      </c>
      <c r="T217" t="s">
        <v>892</v>
      </c>
    </row>
    <row r="218" spans="1:20" x14ac:dyDescent="0.25">
      <c r="A218" t="s">
        <v>948</v>
      </c>
      <c r="B218">
        <v>3</v>
      </c>
      <c r="C218" t="s">
        <v>850</v>
      </c>
      <c r="D218">
        <v>3</v>
      </c>
      <c r="E218" t="s">
        <v>949</v>
      </c>
      <c r="F218" t="s">
        <v>950</v>
      </c>
      <c r="G218" t="s">
        <v>951</v>
      </c>
      <c r="H218" t="s">
        <v>24</v>
      </c>
      <c r="I218" t="s">
        <v>36</v>
      </c>
      <c r="J218" t="s">
        <v>26</v>
      </c>
      <c r="K218" t="s">
        <v>37</v>
      </c>
      <c r="L218" t="s">
        <v>640</v>
      </c>
      <c r="M218" t="s">
        <v>952</v>
      </c>
      <c r="N218" t="s">
        <v>30</v>
      </c>
      <c r="P218" t="s">
        <v>953</v>
      </c>
      <c r="Q218">
        <v>21</v>
      </c>
      <c r="R218" t="s">
        <v>32</v>
      </c>
      <c r="S218" t="s">
        <v>37</v>
      </c>
      <c r="T218" t="s">
        <v>571</v>
      </c>
    </row>
    <row r="219" spans="1:20" x14ac:dyDescent="0.25">
      <c r="A219" t="s">
        <v>954</v>
      </c>
      <c r="B219">
        <v>3</v>
      </c>
      <c r="C219" t="s">
        <v>850</v>
      </c>
      <c r="D219">
        <v>3</v>
      </c>
      <c r="E219" t="s">
        <v>955</v>
      </c>
      <c r="F219" t="s">
        <v>956</v>
      </c>
      <c r="G219" t="s">
        <v>957</v>
      </c>
      <c r="H219" t="s">
        <v>24</v>
      </c>
      <c r="I219" t="s">
        <v>36</v>
      </c>
      <c r="J219" t="s">
        <v>26</v>
      </c>
      <c r="K219" t="s">
        <v>37</v>
      </c>
      <c r="L219" t="s">
        <v>640</v>
      </c>
      <c r="M219" t="s">
        <v>958</v>
      </c>
      <c r="N219" t="s">
        <v>30</v>
      </c>
      <c r="O219" t="s">
        <v>959</v>
      </c>
      <c r="P219" t="s">
        <v>960</v>
      </c>
      <c r="Q219">
        <v>22</v>
      </c>
      <c r="R219" t="s">
        <v>32</v>
      </c>
      <c r="S219" t="s">
        <v>37</v>
      </c>
      <c r="T219" t="s">
        <v>961</v>
      </c>
    </row>
    <row r="220" spans="1:20" hidden="1" x14ac:dyDescent="0.25">
      <c r="A220" t="s">
        <v>962</v>
      </c>
      <c r="B220">
        <v>3</v>
      </c>
      <c r="C220" t="s">
        <v>850</v>
      </c>
      <c r="D220">
        <v>3</v>
      </c>
      <c r="E220" t="s">
        <v>963</v>
      </c>
      <c r="F220" t="s">
        <v>877</v>
      </c>
      <c r="G220" t="s">
        <v>868</v>
      </c>
      <c r="H220" t="s">
        <v>24</v>
      </c>
      <c r="I220" t="s">
        <v>56</v>
      </c>
      <c r="J220" t="s">
        <v>26</v>
      </c>
      <c r="K220" t="s">
        <v>57</v>
      </c>
      <c r="L220" t="s">
        <v>640</v>
      </c>
      <c r="O220" t="s">
        <v>879</v>
      </c>
      <c r="P220" t="s">
        <v>870</v>
      </c>
      <c r="Q220">
        <v>23</v>
      </c>
      <c r="R220" t="s">
        <v>117</v>
      </c>
      <c r="S220" t="s">
        <v>57</v>
      </c>
      <c r="T220" t="s">
        <v>964</v>
      </c>
    </row>
    <row r="221" spans="1:20" hidden="1" x14ac:dyDescent="0.25">
      <c r="A221" t="s">
        <v>965</v>
      </c>
      <c r="B221">
        <v>3</v>
      </c>
      <c r="C221" t="s">
        <v>850</v>
      </c>
      <c r="D221">
        <v>3</v>
      </c>
      <c r="E221" t="s">
        <v>966</v>
      </c>
      <c r="F221" t="s">
        <v>967</v>
      </c>
      <c r="H221" t="s">
        <v>55</v>
      </c>
      <c r="I221" t="s">
        <v>56</v>
      </c>
      <c r="J221" t="s">
        <v>26</v>
      </c>
      <c r="K221" t="s">
        <v>57</v>
      </c>
      <c r="L221" t="s">
        <v>640</v>
      </c>
      <c r="O221" t="s">
        <v>819</v>
      </c>
      <c r="P221" t="s">
        <v>968</v>
      </c>
      <c r="Q221">
        <v>24</v>
      </c>
      <c r="R221" t="s">
        <v>117</v>
      </c>
      <c r="S221" t="s">
        <v>57</v>
      </c>
      <c r="T221" t="s">
        <v>969</v>
      </c>
    </row>
    <row r="222" spans="1:20" hidden="1" x14ac:dyDescent="0.25">
      <c r="A222" t="s">
        <v>970</v>
      </c>
      <c r="B222">
        <v>3</v>
      </c>
      <c r="C222" t="s">
        <v>850</v>
      </c>
      <c r="D222">
        <v>3</v>
      </c>
      <c r="E222" t="s">
        <v>22</v>
      </c>
      <c r="F222" t="s">
        <v>971</v>
      </c>
      <c r="H222" t="s">
        <v>55</v>
      </c>
      <c r="I222" t="s">
        <v>93</v>
      </c>
      <c r="J222" t="s">
        <v>26</v>
      </c>
      <c r="K222" t="s">
        <v>356</v>
      </c>
      <c r="L222" t="s">
        <v>640</v>
      </c>
      <c r="P222" t="s">
        <v>972</v>
      </c>
      <c r="Q222">
        <v>25</v>
      </c>
      <c r="S222" t="s">
        <v>356</v>
      </c>
      <c r="T222" t="s">
        <v>973</v>
      </c>
    </row>
    <row r="223" spans="1:20" hidden="1" x14ac:dyDescent="0.25">
      <c r="A223" t="s">
        <v>901</v>
      </c>
      <c r="B223">
        <v>3</v>
      </c>
      <c r="C223" t="s">
        <v>850</v>
      </c>
      <c r="D223">
        <v>3</v>
      </c>
      <c r="E223" t="s">
        <v>974</v>
      </c>
      <c r="F223" t="s">
        <v>900</v>
      </c>
      <c r="G223" t="s">
        <v>901</v>
      </c>
      <c r="H223" t="s">
        <v>24</v>
      </c>
      <c r="I223" t="s">
        <v>56</v>
      </c>
      <c r="J223" t="s">
        <v>26</v>
      </c>
      <c r="K223" t="s">
        <v>57</v>
      </c>
      <c r="L223" t="s">
        <v>640</v>
      </c>
      <c r="P223" t="s">
        <v>902</v>
      </c>
      <c r="Q223">
        <v>26</v>
      </c>
      <c r="R223" t="s">
        <v>117</v>
      </c>
      <c r="S223" t="s">
        <v>57</v>
      </c>
      <c r="T223" t="s">
        <v>975</v>
      </c>
    </row>
    <row r="224" spans="1:20" hidden="1" x14ac:dyDescent="0.25">
      <c r="A224" t="s">
        <v>976</v>
      </c>
      <c r="B224">
        <v>3</v>
      </c>
      <c r="C224" t="s">
        <v>850</v>
      </c>
      <c r="D224">
        <v>3</v>
      </c>
      <c r="E224" t="s">
        <v>22</v>
      </c>
      <c r="F224" t="s">
        <v>883</v>
      </c>
      <c r="H224" t="s">
        <v>55</v>
      </c>
      <c r="I224" t="s">
        <v>977</v>
      </c>
      <c r="J224" t="s">
        <v>26</v>
      </c>
      <c r="K224" t="s">
        <v>57</v>
      </c>
      <c r="L224" t="s">
        <v>640</v>
      </c>
      <c r="O224" t="s">
        <v>978</v>
      </c>
      <c r="Q224">
        <v>27</v>
      </c>
      <c r="R224" t="s">
        <v>117</v>
      </c>
      <c r="S224" t="s">
        <v>57</v>
      </c>
      <c r="T224" t="s">
        <v>979</v>
      </c>
    </row>
    <row r="225" spans="1:20" hidden="1" x14ac:dyDescent="0.25">
      <c r="A225" t="s">
        <v>890</v>
      </c>
      <c r="B225">
        <v>3</v>
      </c>
      <c r="C225" t="s">
        <v>850</v>
      </c>
      <c r="D225">
        <v>3</v>
      </c>
      <c r="E225" t="s">
        <v>980</v>
      </c>
      <c r="F225" t="s">
        <v>889</v>
      </c>
      <c r="H225" t="s">
        <v>55</v>
      </c>
      <c r="I225" t="s">
        <v>56</v>
      </c>
      <c r="J225" t="s">
        <v>26</v>
      </c>
      <c r="K225" t="s">
        <v>57</v>
      </c>
      <c r="L225" t="s">
        <v>640</v>
      </c>
      <c r="O225" t="s">
        <v>981</v>
      </c>
      <c r="P225" t="s">
        <v>982</v>
      </c>
      <c r="Q225">
        <v>28</v>
      </c>
      <c r="R225" t="s">
        <v>117</v>
      </c>
      <c r="S225" t="s">
        <v>57</v>
      </c>
      <c r="T225" t="s">
        <v>983</v>
      </c>
    </row>
    <row r="226" spans="1:20" hidden="1" x14ac:dyDescent="0.25">
      <c r="A226" t="s">
        <v>984</v>
      </c>
      <c r="B226">
        <v>3</v>
      </c>
      <c r="C226" t="s">
        <v>850</v>
      </c>
      <c r="D226">
        <v>3</v>
      </c>
      <c r="E226" t="s">
        <v>985</v>
      </c>
      <c r="F226" t="s">
        <v>986</v>
      </c>
      <c r="H226" t="s">
        <v>55</v>
      </c>
      <c r="I226" t="s">
        <v>93</v>
      </c>
      <c r="J226" t="s">
        <v>26</v>
      </c>
      <c r="K226" t="s">
        <v>987</v>
      </c>
      <c r="L226" t="s">
        <v>640</v>
      </c>
      <c r="O226" t="s">
        <v>720</v>
      </c>
      <c r="P226" t="s">
        <v>988</v>
      </c>
      <c r="Q226">
        <v>29</v>
      </c>
      <c r="S226" t="s">
        <v>987</v>
      </c>
      <c r="T226" t="s">
        <v>989</v>
      </c>
    </row>
    <row r="227" spans="1:20" hidden="1" x14ac:dyDescent="0.25">
      <c r="A227" t="s">
        <v>929</v>
      </c>
      <c r="B227">
        <v>3</v>
      </c>
      <c r="C227" t="s">
        <v>850</v>
      </c>
      <c r="D227">
        <v>3</v>
      </c>
      <c r="E227" t="s">
        <v>990</v>
      </c>
      <c r="F227" t="s">
        <v>928</v>
      </c>
      <c r="G227" t="s">
        <v>929</v>
      </c>
      <c r="H227" t="s">
        <v>24</v>
      </c>
      <c r="I227" t="s">
        <v>56</v>
      </c>
      <c r="J227" t="s">
        <v>144</v>
      </c>
      <c r="K227" t="s">
        <v>57</v>
      </c>
      <c r="L227" t="s">
        <v>640</v>
      </c>
      <c r="P227" t="s">
        <v>930</v>
      </c>
      <c r="Q227">
        <v>30</v>
      </c>
      <c r="R227" t="s">
        <v>117</v>
      </c>
      <c r="S227" t="s">
        <v>57</v>
      </c>
      <c r="T227" t="s">
        <v>991</v>
      </c>
    </row>
    <row r="228" spans="1:20" hidden="1" x14ac:dyDescent="0.25">
      <c r="A228" t="s">
        <v>934</v>
      </c>
      <c r="B228">
        <v>3</v>
      </c>
      <c r="C228" t="s">
        <v>850</v>
      </c>
      <c r="D228">
        <v>3</v>
      </c>
      <c r="E228" t="s">
        <v>992</v>
      </c>
      <c r="F228" t="s">
        <v>933</v>
      </c>
      <c r="G228" t="s">
        <v>934</v>
      </c>
      <c r="H228" t="s">
        <v>24</v>
      </c>
      <c r="I228" t="s">
        <v>56</v>
      </c>
      <c r="J228" t="s">
        <v>144</v>
      </c>
      <c r="K228" t="s">
        <v>57</v>
      </c>
      <c r="L228" t="s">
        <v>640</v>
      </c>
      <c r="P228" t="s">
        <v>935</v>
      </c>
      <c r="Q228">
        <v>31</v>
      </c>
      <c r="R228" t="s">
        <v>117</v>
      </c>
      <c r="S228" t="s">
        <v>57</v>
      </c>
      <c r="T228" t="s">
        <v>993</v>
      </c>
    </row>
    <row r="229" spans="1:20" hidden="1" x14ac:dyDescent="0.25">
      <c r="A229" t="s">
        <v>994</v>
      </c>
      <c r="B229">
        <v>3</v>
      </c>
      <c r="C229" t="s">
        <v>850</v>
      </c>
      <c r="D229">
        <v>3</v>
      </c>
      <c r="E229" t="s">
        <v>22</v>
      </c>
      <c r="F229" t="s">
        <v>995</v>
      </c>
      <c r="H229" t="s">
        <v>55</v>
      </c>
      <c r="I229" t="s">
        <v>93</v>
      </c>
      <c r="J229" t="s">
        <v>26</v>
      </c>
      <c r="K229">
        <v>1997</v>
      </c>
      <c r="L229" t="s">
        <v>640</v>
      </c>
      <c r="P229" t="s">
        <v>996</v>
      </c>
      <c r="Q229">
        <v>32</v>
      </c>
      <c r="S229">
        <v>1997</v>
      </c>
      <c r="T229" t="s">
        <v>997</v>
      </c>
    </row>
    <row r="230" spans="1:20" hidden="1" x14ac:dyDescent="0.25">
      <c r="A230" t="s">
        <v>998</v>
      </c>
      <c r="B230">
        <v>3</v>
      </c>
      <c r="C230" t="s">
        <v>850</v>
      </c>
      <c r="D230">
        <v>3</v>
      </c>
      <c r="E230" t="s">
        <v>999</v>
      </c>
      <c r="F230" t="s">
        <v>1000</v>
      </c>
      <c r="H230" t="s">
        <v>55</v>
      </c>
      <c r="I230" t="s">
        <v>56</v>
      </c>
      <c r="J230" t="s">
        <v>26</v>
      </c>
      <c r="K230" t="s">
        <v>57</v>
      </c>
      <c r="L230" t="s">
        <v>640</v>
      </c>
      <c r="P230" t="s">
        <v>1001</v>
      </c>
      <c r="Q230">
        <v>33</v>
      </c>
      <c r="R230" t="s">
        <v>117</v>
      </c>
      <c r="S230" t="s">
        <v>57</v>
      </c>
      <c r="T230" t="s">
        <v>1002</v>
      </c>
    </row>
    <row r="231" spans="1:20" hidden="1" x14ac:dyDescent="0.25">
      <c r="A231" t="s">
        <v>1003</v>
      </c>
      <c r="B231">
        <v>3</v>
      </c>
      <c r="C231" t="s">
        <v>850</v>
      </c>
      <c r="D231">
        <v>3</v>
      </c>
      <c r="E231" t="s">
        <v>22</v>
      </c>
      <c r="F231" t="s">
        <v>1004</v>
      </c>
      <c r="H231" t="s">
        <v>55</v>
      </c>
      <c r="I231" t="s">
        <v>93</v>
      </c>
      <c r="J231" t="s">
        <v>26</v>
      </c>
      <c r="K231" t="s">
        <v>356</v>
      </c>
      <c r="L231" t="s">
        <v>640</v>
      </c>
      <c r="P231" t="s">
        <v>1005</v>
      </c>
      <c r="Q231">
        <v>34</v>
      </c>
      <c r="S231" t="s">
        <v>356</v>
      </c>
      <c r="T231" t="s">
        <v>102</v>
      </c>
    </row>
    <row r="232" spans="1:20" hidden="1" x14ac:dyDescent="0.25">
      <c r="A232" t="s">
        <v>1006</v>
      </c>
      <c r="B232">
        <v>3</v>
      </c>
      <c r="C232" t="s">
        <v>850</v>
      </c>
      <c r="D232">
        <v>3</v>
      </c>
      <c r="E232" t="s">
        <v>1007</v>
      </c>
      <c r="F232" t="s">
        <v>1008</v>
      </c>
      <c r="H232" t="s">
        <v>55</v>
      </c>
      <c r="I232" t="s">
        <v>56</v>
      </c>
      <c r="J232" t="s">
        <v>26</v>
      </c>
      <c r="K232" t="s">
        <v>57</v>
      </c>
      <c r="L232" t="s">
        <v>640</v>
      </c>
      <c r="P232" t="s">
        <v>1009</v>
      </c>
      <c r="Q232">
        <v>35</v>
      </c>
      <c r="R232" t="s">
        <v>117</v>
      </c>
      <c r="S232" t="s">
        <v>57</v>
      </c>
      <c r="T232" t="s">
        <v>1010</v>
      </c>
    </row>
    <row r="233" spans="1:20" hidden="1" x14ac:dyDescent="0.25">
      <c r="A233" t="s">
        <v>1011</v>
      </c>
      <c r="B233">
        <v>3</v>
      </c>
      <c r="C233" t="s">
        <v>850</v>
      </c>
      <c r="D233">
        <v>3</v>
      </c>
      <c r="E233" t="s">
        <v>22</v>
      </c>
      <c r="F233" t="s">
        <v>1012</v>
      </c>
      <c r="H233" t="s">
        <v>55</v>
      </c>
      <c r="I233" t="s">
        <v>93</v>
      </c>
      <c r="J233" t="s">
        <v>26</v>
      </c>
      <c r="K233">
        <v>1997</v>
      </c>
      <c r="L233" t="s">
        <v>640</v>
      </c>
      <c r="P233" t="s">
        <v>996</v>
      </c>
      <c r="Q233">
        <v>36</v>
      </c>
      <c r="S233">
        <v>1997</v>
      </c>
      <c r="T233" t="s">
        <v>1013</v>
      </c>
    </row>
    <row r="234" spans="1:20" hidden="1" x14ac:dyDescent="0.25">
      <c r="A234" t="s">
        <v>1014</v>
      </c>
      <c r="B234">
        <v>3</v>
      </c>
      <c r="C234" t="s">
        <v>850</v>
      </c>
      <c r="D234">
        <v>3</v>
      </c>
      <c r="E234" t="s">
        <v>22</v>
      </c>
      <c r="F234" t="s">
        <v>1015</v>
      </c>
      <c r="H234" t="s">
        <v>55</v>
      </c>
      <c r="I234" t="s">
        <v>93</v>
      </c>
      <c r="J234" t="s">
        <v>26</v>
      </c>
      <c r="K234">
        <v>1997</v>
      </c>
      <c r="L234" t="s">
        <v>640</v>
      </c>
      <c r="P234" t="s">
        <v>996</v>
      </c>
      <c r="Q234">
        <v>37</v>
      </c>
      <c r="S234">
        <v>1997</v>
      </c>
      <c r="T234" t="s">
        <v>1016</v>
      </c>
    </row>
    <row r="235" spans="1:20" hidden="1" x14ac:dyDescent="0.25">
      <c r="A235" t="s">
        <v>1017</v>
      </c>
      <c r="B235">
        <v>3</v>
      </c>
      <c r="C235" t="s">
        <v>850</v>
      </c>
      <c r="D235">
        <v>3</v>
      </c>
      <c r="E235" t="s">
        <v>22</v>
      </c>
      <c r="F235" t="s">
        <v>1018</v>
      </c>
      <c r="H235" t="s">
        <v>55</v>
      </c>
      <c r="I235" t="s">
        <v>93</v>
      </c>
      <c r="J235" t="s">
        <v>26</v>
      </c>
      <c r="K235">
        <v>1997</v>
      </c>
      <c r="L235" t="s">
        <v>640</v>
      </c>
      <c r="P235" t="s">
        <v>996</v>
      </c>
      <c r="Q235">
        <v>38</v>
      </c>
      <c r="S235">
        <v>1997</v>
      </c>
      <c r="T235" t="s">
        <v>1019</v>
      </c>
    </row>
    <row r="236" spans="1:20" hidden="1" x14ac:dyDescent="0.25">
      <c r="A236" t="s">
        <v>1020</v>
      </c>
      <c r="B236">
        <v>3</v>
      </c>
      <c r="C236" t="s">
        <v>850</v>
      </c>
      <c r="D236">
        <v>3</v>
      </c>
      <c r="E236" t="s">
        <v>1021</v>
      </c>
      <c r="F236" t="s">
        <v>1022</v>
      </c>
      <c r="H236" t="s">
        <v>55</v>
      </c>
      <c r="I236" t="s">
        <v>93</v>
      </c>
      <c r="J236" t="s">
        <v>26</v>
      </c>
      <c r="K236" t="s">
        <v>356</v>
      </c>
      <c r="L236" t="s">
        <v>640</v>
      </c>
      <c r="P236" t="s">
        <v>1023</v>
      </c>
      <c r="Q236">
        <v>39</v>
      </c>
      <c r="S236" t="s">
        <v>356</v>
      </c>
      <c r="T236" t="s">
        <v>1024</v>
      </c>
    </row>
    <row r="237" spans="1:20" hidden="1" x14ac:dyDescent="0.25">
      <c r="A237" t="s">
        <v>1025</v>
      </c>
      <c r="B237">
        <v>3</v>
      </c>
      <c r="C237" t="s">
        <v>850</v>
      </c>
      <c r="D237">
        <v>3</v>
      </c>
      <c r="E237" t="s">
        <v>22</v>
      </c>
      <c r="F237" t="s">
        <v>1026</v>
      </c>
      <c r="H237" t="s">
        <v>55</v>
      </c>
      <c r="I237" t="s">
        <v>93</v>
      </c>
      <c r="J237" t="s">
        <v>26</v>
      </c>
      <c r="K237">
        <v>1997</v>
      </c>
      <c r="L237" t="s">
        <v>640</v>
      </c>
      <c r="P237" t="s">
        <v>996</v>
      </c>
      <c r="Q237">
        <v>40</v>
      </c>
      <c r="S237">
        <v>1997</v>
      </c>
      <c r="T237" t="s">
        <v>1027</v>
      </c>
    </row>
    <row r="238" spans="1:20" hidden="1" x14ac:dyDescent="0.25">
      <c r="A238" t="s">
        <v>1028</v>
      </c>
      <c r="B238">
        <v>3</v>
      </c>
      <c r="C238" t="s">
        <v>850</v>
      </c>
      <c r="D238">
        <v>3</v>
      </c>
      <c r="E238" t="s">
        <v>22</v>
      </c>
      <c r="F238" t="s">
        <v>1029</v>
      </c>
      <c r="H238" t="s">
        <v>55</v>
      </c>
      <c r="I238" t="s">
        <v>93</v>
      </c>
      <c r="J238" t="s">
        <v>26</v>
      </c>
      <c r="K238" t="s">
        <v>356</v>
      </c>
      <c r="L238" t="s">
        <v>640</v>
      </c>
      <c r="P238" t="s">
        <v>1030</v>
      </c>
      <c r="Q238">
        <v>41</v>
      </c>
      <c r="S238" t="s">
        <v>356</v>
      </c>
      <c r="T238" t="s">
        <v>1031</v>
      </c>
    </row>
    <row r="239" spans="1:20" hidden="1" x14ac:dyDescent="0.25">
      <c r="A239" t="s">
        <v>920</v>
      </c>
      <c r="B239">
        <v>3</v>
      </c>
      <c r="C239" t="s">
        <v>850</v>
      </c>
      <c r="D239">
        <v>3</v>
      </c>
      <c r="E239" t="s">
        <v>1032</v>
      </c>
      <c r="F239" t="s">
        <v>919</v>
      </c>
      <c r="H239" t="s">
        <v>55</v>
      </c>
      <c r="I239" t="s">
        <v>56</v>
      </c>
      <c r="J239" t="s">
        <v>26</v>
      </c>
      <c r="K239" t="s">
        <v>57</v>
      </c>
      <c r="L239" t="s">
        <v>640</v>
      </c>
      <c r="P239" t="s">
        <v>1033</v>
      </c>
      <c r="Q239">
        <v>42</v>
      </c>
      <c r="R239" t="s">
        <v>117</v>
      </c>
      <c r="S239" t="s">
        <v>57</v>
      </c>
      <c r="T239" t="s">
        <v>1034</v>
      </c>
    </row>
    <row r="240" spans="1:20" hidden="1" x14ac:dyDescent="0.25">
      <c r="A240" t="s">
        <v>1035</v>
      </c>
      <c r="B240">
        <v>3</v>
      </c>
      <c r="C240" t="s">
        <v>850</v>
      </c>
      <c r="D240">
        <v>3</v>
      </c>
      <c r="E240" t="s">
        <v>22</v>
      </c>
      <c r="F240" t="s">
        <v>1036</v>
      </c>
      <c r="H240" t="s">
        <v>55</v>
      </c>
      <c r="I240" t="s">
        <v>93</v>
      </c>
      <c r="J240" t="s">
        <v>26</v>
      </c>
      <c r="K240" t="s">
        <v>1037</v>
      </c>
      <c r="L240" t="s">
        <v>640</v>
      </c>
      <c r="P240" t="s">
        <v>1038</v>
      </c>
      <c r="Q240">
        <v>43</v>
      </c>
      <c r="S240" t="s">
        <v>1037</v>
      </c>
      <c r="T240" t="s">
        <v>102</v>
      </c>
    </row>
    <row r="241" spans="1:20" hidden="1" x14ac:dyDescent="0.25">
      <c r="A241" t="s">
        <v>1039</v>
      </c>
      <c r="B241">
        <v>3</v>
      </c>
      <c r="C241" t="s">
        <v>850</v>
      </c>
      <c r="D241">
        <v>3</v>
      </c>
      <c r="E241" t="s">
        <v>22</v>
      </c>
      <c r="F241" t="s">
        <v>1040</v>
      </c>
      <c r="H241" t="s">
        <v>55</v>
      </c>
      <c r="I241" t="s">
        <v>93</v>
      </c>
      <c r="J241" t="s">
        <v>26</v>
      </c>
      <c r="K241" t="s">
        <v>1037</v>
      </c>
      <c r="L241" t="s">
        <v>640</v>
      </c>
      <c r="P241" t="s">
        <v>1041</v>
      </c>
      <c r="Q241">
        <v>44</v>
      </c>
      <c r="S241" t="s">
        <v>1037</v>
      </c>
      <c r="T241" t="s">
        <v>1042</v>
      </c>
    </row>
    <row r="242" spans="1:20" hidden="1" x14ac:dyDescent="0.25">
      <c r="A242" t="s">
        <v>1043</v>
      </c>
      <c r="B242">
        <v>3</v>
      </c>
      <c r="C242" t="s">
        <v>850</v>
      </c>
      <c r="D242">
        <v>3</v>
      </c>
      <c r="E242" t="s">
        <v>1044</v>
      </c>
      <c r="F242" t="s">
        <v>691</v>
      </c>
      <c r="H242" t="s">
        <v>55</v>
      </c>
      <c r="I242" t="s">
        <v>93</v>
      </c>
      <c r="J242" t="s">
        <v>26</v>
      </c>
      <c r="K242">
        <v>1997</v>
      </c>
      <c r="L242" t="s">
        <v>640</v>
      </c>
      <c r="P242" t="s">
        <v>1045</v>
      </c>
      <c r="Q242">
        <v>45</v>
      </c>
      <c r="S242">
        <v>1997</v>
      </c>
      <c r="T242" t="s">
        <v>1046</v>
      </c>
    </row>
    <row r="243" spans="1:20" hidden="1" x14ac:dyDescent="0.25">
      <c r="A243" t="s">
        <v>1047</v>
      </c>
      <c r="B243">
        <v>3</v>
      </c>
      <c r="C243" t="s">
        <v>850</v>
      </c>
      <c r="D243">
        <v>3</v>
      </c>
      <c r="E243" t="s">
        <v>1048</v>
      </c>
      <c r="F243" t="s">
        <v>1049</v>
      </c>
      <c r="H243" t="s">
        <v>55</v>
      </c>
      <c r="I243" t="s">
        <v>93</v>
      </c>
      <c r="J243" t="s">
        <v>26</v>
      </c>
      <c r="K243">
        <v>1999</v>
      </c>
      <c r="L243" t="s">
        <v>640</v>
      </c>
      <c r="P243" t="s">
        <v>1050</v>
      </c>
      <c r="Q243">
        <v>46</v>
      </c>
      <c r="S243">
        <v>1999</v>
      </c>
      <c r="T243" t="s">
        <v>1051</v>
      </c>
    </row>
    <row r="244" spans="1:20" hidden="1" x14ac:dyDescent="0.25">
      <c r="A244" t="s">
        <v>1052</v>
      </c>
      <c r="B244">
        <v>3</v>
      </c>
      <c r="C244" t="s">
        <v>850</v>
      </c>
      <c r="D244">
        <v>3</v>
      </c>
      <c r="E244" t="s">
        <v>1053</v>
      </c>
      <c r="F244" t="s">
        <v>1054</v>
      </c>
      <c r="H244" t="s">
        <v>55</v>
      </c>
      <c r="I244" t="s">
        <v>93</v>
      </c>
      <c r="J244" t="s">
        <v>26</v>
      </c>
      <c r="K244" t="s">
        <v>719</v>
      </c>
      <c r="L244" t="s">
        <v>640</v>
      </c>
      <c r="O244" t="s">
        <v>720</v>
      </c>
      <c r="P244" t="s">
        <v>1055</v>
      </c>
      <c r="Q244">
        <v>47</v>
      </c>
      <c r="S244" t="s">
        <v>719</v>
      </c>
      <c r="T244" t="s">
        <v>479</v>
      </c>
    </row>
    <row r="245" spans="1:20" hidden="1" x14ac:dyDescent="0.25">
      <c r="A245" t="s">
        <v>1056</v>
      </c>
      <c r="B245">
        <v>3</v>
      </c>
      <c r="C245" t="s">
        <v>850</v>
      </c>
      <c r="D245">
        <v>3</v>
      </c>
      <c r="E245" t="s">
        <v>1057</v>
      </c>
      <c r="F245" t="s">
        <v>1058</v>
      </c>
      <c r="H245" t="s">
        <v>55</v>
      </c>
      <c r="I245" t="s">
        <v>93</v>
      </c>
      <c r="J245" t="s">
        <v>26</v>
      </c>
      <c r="K245" t="s">
        <v>719</v>
      </c>
      <c r="L245" t="s">
        <v>640</v>
      </c>
      <c r="O245" t="s">
        <v>720</v>
      </c>
      <c r="P245" t="s">
        <v>1059</v>
      </c>
      <c r="Q245">
        <v>48</v>
      </c>
      <c r="S245" t="s">
        <v>719</v>
      </c>
      <c r="T245" t="s">
        <v>479</v>
      </c>
    </row>
    <row r="246" spans="1:20" hidden="1" x14ac:dyDescent="0.25">
      <c r="A246" t="s">
        <v>1060</v>
      </c>
      <c r="B246">
        <v>3</v>
      </c>
      <c r="C246" t="s">
        <v>850</v>
      </c>
      <c r="D246">
        <v>3</v>
      </c>
      <c r="E246" t="s">
        <v>22</v>
      </c>
      <c r="F246" t="s">
        <v>1061</v>
      </c>
      <c r="H246" t="s">
        <v>55</v>
      </c>
      <c r="I246" t="s">
        <v>93</v>
      </c>
      <c r="J246" t="s">
        <v>26</v>
      </c>
      <c r="K246" t="s">
        <v>719</v>
      </c>
      <c r="L246" t="s">
        <v>640</v>
      </c>
      <c r="O246" t="s">
        <v>720</v>
      </c>
      <c r="P246" t="s">
        <v>1062</v>
      </c>
      <c r="Q246">
        <v>49</v>
      </c>
      <c r="S246" t="s">
        <v>719</v>
      </c>
      <c r="T246" t="s">
        <v>479</v>
      </c>
    </row>
    <row r="247" spans="1:20" hidden="1" x14ac:dyDescent="0.25">
      <c r="A247" t="s">
        <v>1063</v>
      </c>
      <c r="B247">
        <v>3</v>
      </c>
      <c r="C247" t="s">
        <v>850</v>
      </c>
      <c r="D247">
        <v>3</v>
      </c>
      <c r="E247" t="s">
        <v>22</v>
      </c>
      <c r="F247" t="s">
        <v>1064</v>
      </c>
      <c r="H247" t="s">
        <v>55</v>
      </c>
      <c r="I247" t="s">
        <v>93</v>
      </c>
      <c r="J247" t="s">
        <v>26</v>
      </c>
      <c r="K247" t="s">
        <v>719</v>
      </c>
      <c r="L247" t="s">
        <v>640</v>
      </c>
      <c r="O247" t="s">
        <v>720</v>
      </c>
      <c r="P247" t="s">
        <v>1065</v>
      </c>
      <c r="Q247">
        <v>50</v>
      </c>
      <c r="S247" t="s">
        <v>719</v>
      </c>
      <c r="T247" t="s">
        <v>479</v>
      </c>
    </row>
    <row r="248" spans="1:20" hidden="1" x14ac:dyDescent="0.25">
      <c r="A248" t="s">
        <v>1066</v>
      </c>
      <c r="B248">
        <v>3</v>
      </c>
      <c r="C248" t="s">
        <v>850</v>
      </c>
      <c r="D248">
        <v>3</v>
      </c>
      <c r="E248" t="s">
        <v>1067</v>
      </c>
      <c r="F248" t="s">
        <v>1068</v>
      </c>
      <c r="H248" t="s">
        <v>55</v>
      </c>
      <c r="I248" t="s">
        <v>56</v>
      </c>
      <c r="J248" t="s">
        <v>26</v>
      </c>
      <c r="K248" t="s">
        <v>57</v>
      </c>
      <c r="L248" t="s">
        <v>640</v>
      </c>
      <c r="P248" t="s">
        <v>1069</v>
      </c>
      <c r="Q248">
        <v>51</v>
      </c>
      <c r="R248" t="s">
        <v>32</v>
      </c>
      <c r="S248" t="s">
        <v>57</v>
      </c>
      <c r="T248" t="s">
        <v>427</v>
      </c>
    </row>
    <row r="249" spans="1:20" hidden="1" x14ac:dyDescent="0.25">
      <c r="A249" t="s">
        <v>1070</v>
      </c>
      <c r="B249">
        <v>3</v>
      </c>
      <c r="C249" t="s">
        <v>850</v>
      </c>
      <c r="D249">
        <v>3</v>
      </c>
      <c r="E249" t="s">
        <v>22</v>
      </c>
      <c r="F249" t="s">
        <v>1071</v>
      </c>
      <c r="H249" t="s">
        <v>55</v>
      </c>
      <c r="I249" t="s">
        <v>977</v>
      </c>
      <c r="J249" t="s">
        <v>26</v>
      </c>
      <c r="K249" t="s">
        <v>57</v>
      </c>
      <c r="L249" t="s">
        <v>640</v>
      </c>
      <c r="P249" t="s">
        <v>1072</v>
      </c>
      <c r="Q249">
        <v>52</v>
      </c>
      <c r="R249" t="s">
        <v>32</v>
      </c>
      <c r="S249" t="s">
        <v>57</v>
      </c>
      <c r="T249" t="s">
        <v>1073</v>
      </c>
    </row>
    <row r="250" spans="1:20" hidden="1" x14ac:dyDescent="0.25">
      <c r="A250" t="s">
        <v>951</v>
      </c>
      <c r="B250">
        <v>3</v>
      </c>
      <c r="C250" t="s">
        <v>850</v>
      </c>
      <c r="D250">
        <v>3</v>
      </c>
      <c r="E250" t="s">
        <v>1074</v>
      </c>
      <c r="F250" t="s">
        <v>1075</v>
      </c>
      <c r="H250" t="s">
        <v>55</v>
      </c>
      <c r="I250" t="s">
        <v>56</v>
      </c>
      <c r="J250" t="s">
        <v>26</v>
      </c>
      <c r="K250" t="s">
        <v>57</v>
      </c>
      <c r="L250" t="s">
        <v>640</v>
      </c>
      <c r="P250" t="s">
        <v>1076</v>
      </c>
      <c r="Q250">
        <v>53</v>
      </c>
      <c r="R250" t="s">
        <v>32</v>
      </c>
      <c r="S250" t="s">
        <v>57</v>
      </c>
      <c r="T250" t="s">
        <v>427</v>
      </c>
    </row>
    <row r="251" spans="1:20" hidden="1" x14ac:dyDescent="0.25">
      <c r="A251" t="s">
        <v>1077</v>
      </c>
      <c r="B251">
        <v>3</v>
      </c>
      <c r="C251" t="s">
        <v>850</v>
      </c>
      <c r="D251">
        <v>3</v>
      </c>
      <c r="E251" t="s">
        <v>1078</v>
      </c>
      <c r="F251" t="s">
        <v>1079</v>
      </c>
      <c r="H251" t="s">
        <v>55</v>
      </c>
      <c r="I251" t="s">
        <v>56</v>
      </c>
      <c r="J251" t="s">
        <v>26</v>
      </c>
      <c r="K251" t="s">
        <v>57</v>
      </c>
      <c r="L251" t="s">
        <v>640</v>
      </c>
      <c r="P251" t="s">
        <v>1080</v>
      </c>
      <c r="Q251">
        <v>54</v>
      </c>
      <c r="R251" t="s">
        <v>32</v>
      </c>
      <c r="S251" t="s">
        <v>57</v>
      </c>
      <c r="T251" t="s">
        <v>427</v>
      </c>
    </row>
    <row r="252" spans="1:20" hidden="1" x14ac:dyDescent="0.25">
      <c r="A252" t="s">
        <v>1081</v>
      </c>
      <c r="B252">
        <v>3</v>
      </c>
      <c r="C252" t="s">
        <v>850</v>
      </c>
      <c r="D252">
        <v>3</v>
      </c>
      <c r="E252" t="s">
        <v>1082</v>
      </c>
      <c r="F252" t="s">
        <v>1083</v>
      </c>
      <c r="H252" t="s">
        <v>55</v>
      </c>
      <c r="I252" t="s">
        <v>56</v>
      </c>
      <c r="J252" t="s">
        <v>26</v>
      </c>
      <c r="K252" t="s">
        <v>57</v>
      </c>
      <c r="L252" t="s">
        <v>640</v>
      </c>
      <c r="P252" t="s">
        <v>1084</v>
      </c>
      <c r="Q252">
        <v>55</v>
      </c>
      <c r="R252" t="s">
        <v>32</v>
      </c>
      <c r="S252" t="s">
        <v>57</v>
      </c>
      <c r="T252" t="s">
        <v>427</v>
      </c>
    </row>
    <row r="253" spans="1:20" hidden="1" x14ac:dyDescent="0.25">
      <c r="A253" t="s">
        <v>1085</v>
      </c>
      <c r="B253">
        <v>3</v>
      </c>
      <c r="C253" t="s">
        <v>850</v>
      </c>
      <c r="D253">
        <v>3</v>
      </c>
      <c r="E253" t="s">
        <v>1086</v>
      </c>
      <c r="F253" t="s">
        <v>1087</v>
      </c>
      <c r="H253" t="s">
        <v>55</v>
      </c>
      <c r="I253" t="s">
        <v>56</v>
      </c>
      <c r="J253" t="s">
        <v>26</v>
      </c>
      <c r="K253" t="s">
        <v>57</v>
      </c>
      <c r="L253" t="s">
        <v>640</v>
      </c>
      <c r="P253" t="s">
        <v>1088</v>
      </c>
      <c r="Q253">
        <v>56</v>
      </c>
      <c r="R253" t="s">
        <v>32</v>
      </c>
      <c r="S253" t="s">
        <v>57</v>
      </c>
      <c r="T253" t="s">
        <v>427</v>
      </c>
    </row>
    <row r="254" spans="1:20" hidden="1" x14ac:dyDescent="0.25">
      <c r="A254" t="s">
        <v>1089</v>
      </c>
      <c r="B254">
        <v>3</v>
      </c>
      <c r="C254" t="s">
        <v>850</v>
      </c>
      <c r="D254">
        <v>3</v>
      </c>
      <c r="E254" t="s">
        <v>22</v>
      </c>
      <c r="F254" t="s">
        <v>1090</v>
      </c>
      <c r="H254" t="s">
        <v>55</v>
      </c>
      <c r="I254" t="s">
        <v>85</v>
      </c>
      <c r="J254" t="s">
        <v>26</v>
      </c>
      <c r="K254" t="s">
        <v>86</v>
      </c>
      <c r="L254" t="s">
        <v>640</v>
      </c>
      <c r="P254" t="s">
        <v>1091</v>
      </c>
      <c r="Q254">
        <v>57</v>
      </c>
      <c r="R254" t="s">
        <v>32</v>
      </c>
      <c r="S254" t="s">
        <v>86</v>
      </c>
      <c r="T254" t="s">
        <v>1092</v>
      </c>
    </row>
    <row r="255" spans="1:20" x14ac:dyDescent="0.25">
      <c r="A255" t="s">
        <v>1093</v>
      </c>
      <c r="B255">
        <v>4</v>
      </c>
      <c r="C255" t="s">
        <v>1094</v>
      </c>
      <c r="D255">
        <v>1</v>
      </c>
      <c r="E255" t="s">
        <v>1095</v>
      </c>
      <c r="F255" t="s">
        <v>1096</v>
      </c>
      <c r="G255" t="s">
        <v>400</v>
      </c>
      <c r="H255" t="s">
        <v>24</v>
      </c>
      <c r="I255" t="s">
        <v>36</v>
      </c>
      <c r="J255" t="s">
        <v>26</v>
      </c>
      <c r="K255" t="s">
        <v>37</v>
      </c>
      <c r="L255" t="s">
        <v>1097</v>
      </c>
      <c r="M255" t="s">
        <v>29</v>
      </c>
      <c r="N255" t="s">
        <v>30</v>
      </c>
      <c r="O255" t="s">
        <v>1098</v>
      </c>
      <c r="P255" t="s">
        <v>400</v>
      </c>
      <c r="Q255">
        <v>1</v>
      </c>
      <c r="R255" t="s">
        <v>32</v>
      </c>
      <c r="S255" t="s">
        <v>37</v>
      </c>
      <c r="T255" t="s">
        <v>1099</v>
      </c>
    </row>
    <row r="256" spans="1:20" x14ac:dyDescent="0.25">
      <c r="A256" t="s">
        <v>1100</v>
      </c>
      <c r="B256">
        <v>4</v>
      </c>
      <c r="C256" t="s">
        <v>1094</v>
      </c>
      <c r="D256">
        <v>1</v>
      </c>
      <c r="E256" t="s">
        <v>1101</v>
      </c>
      <c r="F256" t="s">
        <v>1102</v>
      </c>
      <c r="G256" t="s">
        <v>1103</v>
      </c>
      <c r="H256" t="s">
        <v>24</v>
      </c>
      <c r="I256" t="s">
        <v>36</v>
      </c>
      <c r="J256" t="s">
        <v>26</v>
      </c>
      <c r="K256" t="s">
        <v>37</v>
      </c>
      <c r="L256" t="s">
        <v>1097</v>
      </c>
      <c r="M256" t="s">
        <v>29</v>
      </c>
      <c r="N256" t="s">
        <v>30</v>
      </c>
      <c r="O256" t="s">
        <v>1104</v>
      </c>
      <c r="P256" t="s">
        <v>1105</v>
      </c>
      <c r="Q256">
        <v>2</v>
      </c>
      <c r="R256" t="s">
        <v>32</v>
      </c>
      <c r="S256" t="s">
        <v>37</v>
      </c>
      <c r="T256" t="s">
        <v>1106</v>
      </c>
    </row>
    <row r="257" spans="1:20" x14ac:dyDescent="0.25">
      <c r="A257" t="s">
        <v>1107</v>
      </c>
      <c r="B257">
        <v>4</v>
      </c>
      <c r="C257" t="s">
        <v>1094</v>
      </c>
      <c r="D257">
        <v>1</v>
      </c>
      <c r="E257" t="s">
        <v>1108</v>
      </c>
      <c r="F257" t="s">
        <v>1109</v>
      </c>
      <c r="G257" t="s">
        <v>400</v>
      </c>
      <c r="H257" t="s">
        <v>55</v>
      </c>
      <c r="I257" t="s">
        <v>36</v>
      </c>
      <c r="J257" t="s">
        <v>26</v>
      </c>
      <c r="K257">
        <v>2017</v>
      </c>
      <c r="L257" t="s">
        <v>1097</v>
      </c>
      <c r="M257" t="s">
        <v>29</v>
      </c>
      <c r="N257" t="s">
        <v>30</v>
      </c>
      <c r="O257" t="s">
        <v>1110</v>
      </c>
      <c r="P257" t="s">
        <v>400</v>
      </c>
      <c r="Q257">
        <v>3</v>
      </c>
      <c r="R257" t="s">
        <v>32</v>
      </c>
      <c r="S257">
        <v>2017</v>
      </c>
      <c r="T257" t="s">
        <v>1111</v>
      </c>
    </row>
    <row r="258" spans="1:20" x14ac:dyDescent="0.25">
      <c r="A258" t="s">
        <v>1112</v>
      </c>
      <c r="B258">
        <v>4</v>
      </c>
      <c r="C258" t="s">
        <v>1094</v>
      </c>
      <c r="D258">
        <v>1</v>
      </c>
      <c r="E258" t="s">
        <v>1113</v>
      </c>
      <c r="F258" t="s">
        <v>1114</v>
      </c>
      <c r="G258" t="s">
        <v>400</v>
      </c>
      <c r="H258" t="s">
        <v>55</v>
      </c>
      <c r="I258" t="s">
        <v>36</v>
      </c>
      <c r="J258" t="s">
        <v>26</v>
      </c>
      <c r="K258">
        <v>2017</v>
      </c>
      <c r="L258" t="s">
        <v>1097</v>
      </c>
      <c r="M258" t="s">
        <v>29</v>
      </c>
      <c r="N258" t="s">
        <v>30</v>
      </c>
      <c r="O258" t="s">
        <v>1115</v>
      </c>
      <c r="P258" t="s">
        <v>400</v>
      </c>
      <c r="Q258">
        <v>4</v>
      </c>
      <c r="R258" t="s">
        <v>32</v>
      </c>
      <c r="S258">
        <v>2017</v>
      </c>
      <c r="T258" t="s">
        <v>1116</v>
      </c>
    </row>
    <row r="259" spans="1:20" x14ac:dyDescent="0.25">
      <c r="A259" t="s">
        <v>1117</v>
      </c>
      <c r="B259">
        <v>4</v>
      </c>
      <c r="C259" t="s">
        <v>1094</v>
      </c>
      <c r="D259">
        <v>1</v>
      </c>
      <c r="E259" t="s">
        <v>1118</v>
      </c>
      <c r="F259" t="s">
        <v>1119</v>
      </c>
      <c r="G259" t="s">
        <v>1120</v>
      </c>
      <c r="H259" t="s">
        <v>24</v>
      </c>
      <c r="I259" t="s">
        <v>36</v>
      </c>
      <c r="J259" t="s">
        <v>26</v>
      </c>
      <c r="K259" t="s">
        <v>37</v>
      </c>
      <c r="L259" t="s">
        <v>1097</v>
      </c>
      <c r="M259" t="s">
        <v>29</v>
      </c>
      <c r="N259" t="s">
        <v>30</v>
      </c>
      <c r="P259" t="s">
        <v>1121</v>
      </c>
      <c r="Q259">
        <v>5</v>
      </c>
      <c r="R259" t="s">
        <v>32</v>
      </c>
      <c r="S259" t="s">
        <v>37</v>
      </c>
      <c r="T259" t="s">
        <v>1122</v>
      </c>
    </row>
    <row r="260" spans="1:20" x14ac:dyDescent="0.25">
      <c r="A260" t="s">
        <v>1123</v>
      </c>
      <c r="B260">
        <v>4</v>
      </c>
      <c r="C260" t="s">
        <v>1094</v>
      </c>
      <c r="D260">
        <v>1</v>
      </c>
      <c r="E260" t="s">
        <v>1124</v>
      </c>
      <c r="F260" t="s">
        <v>1125</v>
      </c>
      <c r="G260" t="s">
        <v>1123</v>
      </c>
      <c r="H260" t="s">
        <v>55</v>
      </c>
      <c r="I260" t="s">
        <v>36</v>
      </c>
      <c r="J260" t="s">
        <v>26</v>
      </c>
      <c r="K260">
        <v>2017</v>
      </c>
      <c r="L260" t="s">
        <v>1097</v>
      </c>
      <c r="M260" t="s">
        <v>29</v>
      </c>
      <c r="N260" t="s">
        <v>30</v>
      </c>
      <c r="P260" t="s">
        <v>1126</v>
      </c>
      <c r="Q260">
        <v>6</v>
      </c>
      <c r="R260" t="s">
        <v>32</v>
      </c>
      <c r="S260">
        <v>2017</v>
      </c>
      <c r="T260" t="s">
        <v>396</v>
      </c>
    </row>
    <row r="261" spans="1:20" hidden="1" x14ac:dyDescent="0.25">
      <c r="A261" t="s">
        <v>1127</v>
      </c>
      <c r="B261">
        <v>4</v>
      </c>
      <c r="C261" t="s">
        <v>1094</v>
      </c>
      <c r="D261">
        <v>1</v>
      </c>
      <c r="E261" t="s">
        <v>1128</v>
      </c>
      <c r="F261" t="s">
        <v>1129</v>
      </c>
      <c r="H261" t="s">
        <v>55</v>
      </c>
      <c r="I261" t="s">
        <v>56</v>
      </c>
      <c r="J261" t="s">
        <v>26</v>
      </c>
      <c r="K261" t="s">
        <v>57</v>
      </c>
      <c r="L261" t="s">
        <v>1097</v>
      </c>
      <c r="Q261">
        <v>7</v>
      </c>
      <c r="R261" t="s">
        <v>117</v>
      </c>
      <c r="S261" t="s">
        <v>57</v>
      </c>
      <c r="T261" t="s">
        <v>1130</v>
      </c>
    </row>
    <row r="262" spans="1:20" hidden="1" x14ac:dyDescent="0.25">
      <c r="A262" t="s">
        <v>1131</v>
      </c>
      <c r="B262">
        <v>4</v>
      </c>
      <c r="C262" t="s">
        <v>1094</v>
      </c>
      <c r="D262">
        <v>1</v>
      </c>
      <c r="E262" t="s">
        <v>1132</v>
      </c>
      <c r="F262" t="s">
        <v>1133</v>
      </c>
      <c r="H262" t="s">
        <v>55</v>
      </c>
      <c r="I262" t="s">
        <v>56</v>
      </c>
      <c r="J262" t="s">
        <v>26</v>
      </c>
      <c r="K262" t="s">
        <v>57</v>
      </c>
      <c r="L262" t="s">
        <v>1097</v>
      </c>
      <c r="O262" t="s">
        <v>1134</v>
      </c>
      <c r="P262" t="s">
        <v>1135</v>
      </c>
      <c r="Q262">
        <v>8</v>
      </c>
      <c r="R262" t="s">
        <v>32</v>
      </c>
      <c r="S262" t="s">
        <v>57</v>
      </c>
      <c r="T262" t="s">
        <v>1136</v>
      </c>
    </row>
    <row r="263" spans="1:20" hidden="1" x14ac:dyDescent="0.25">
      <c r="A263" t="s">
        <v>1137</v>
      </c>
      <c r="B263">
        <v>4</v>
      </c>
      <c r="C263" t="s">
        <v>1094</v>
      </c>
      <c r="D263">
        <v>1</v>
      </c>
      <c r="E263" t="s">
        <v>1138</v>
      </c>
      <c r="F263" t="s">
        <v>1139</v>
      </c>
      <c r="H263" t="s">
        <v>55</v>
      </c>
      <c r="I263" t="s">
        <v>56</v>
      </c>
      <c r="J263" t="s">
        <v>26</v>
      </c>
      <c r="K263" t="s">
        <v>57</v>
      </c>
      <c r="L263" t="s">
        <v>1097</v>
      </c>
      <c r="P263" t="s">
        <v>1140</v>
      </c>
      <c r="Q263">
        <v>9</v>
      </c>
      <c r="R263" t="s">
        <v>117</v>
      </c>
      <c r="S263" t="s">
        <v>57</v>
      </c>
      <c r="T263" t="s">
        <v>427</v>
      </c>
    </row>
    <row r="264" spans="1:20" hidden="1" x14ac:dyDescent="0.25">
      <c r="A264" t="s">
        <v>1141</v>
      </c>
      <c r="B264">
        <v>4</v>
      </c>
      <c r="C264" t="s">
        <v>1094</v>
      </c>
      <c r="D264">
        <v>1</v>
      </c>
      <c r="E264" t="s">
        <v>22</v>
      </c>
      <c r="F264" t="s">
        <v>1142</v>
      </c>
      <c r="H264" t="s">
        <v>55</v>
      </c>
      <c r="I264" t="s">
        <v>56</v>
      </c>
      <c r="J264" t="s">
        <v>26</v>
      </c>
      <c r="K264" t="s">
        <v>57</v>
      </c>
      <c r="L264" t="s">
        <v>1097</v>
      </c>
      <c r="O264" t="s">
        <v>551</v>
      </c>
      <c r="P264" t="s">
        <v>1143</v>
      </c>
      <c r="Q264">
        <v>10</v>
      </c>
      <c r="R264" t="s">
        <v>32</v>
      </c>
      <c r="S264" t="s">
        <v>57</v>
      </c>
      <c r="T264" t="s">
        <v>553</v>
      </c>
    </row>
    <row r="265" spans="1:20" hidden="1" x14ac:dyDescent="0.25">
      <c r="A265" t="s">
        <v>1144</v>
      </c>
      <c r="B265">
        <v>4</v>
      </c>
      <c r="C265" t="s">
        <v>1094</v>
      </c>
      <c r="D265">
        <v>1</v>
      </c>
      <c r="E265" t="s">
        <v>22</v>
      </c>
      <c r="F265" t="s">
        <v>1145</v>
      </c>
      <c r="H265" t="s">
        <v>55</v>
      </c>
      <c r="I265" t="s">
        <v>56</v>
      </c>
      <c r="J265" t="s">
        <v>26</v>
      </c>
      <c r="K265" t="s">
        <v>57</v>
      </c>
      <c r="L265" t="s">
        <v>1097</v>
      </c>
      <c r="O265" t="s">
        <v>551</v>
      </c>
      <c r="P265" t="s">
        <v>1146</v>
      </c>
      <c r="Q265">
        <v>11</v>
      </c>
      <c r="R265" t="s">
        <v>32</v>
      </c>
      <c r="S265" t="s">
        <v>57</v>
      </c>
      <c r="T265" t="s">
        <v>553</v>
      </c>
    </row>
    <row r="266" spans="1:20" hidden="1" x14ac:dyDescent="0.25">
      <c r="A266" t="s">
        <v>1147</v>
      </c>
      <c r="B266">
        <v>4</v>
      </c>
      <c r="C266" t="s">
        <v>1094</v>
      </c>
      <c r="D266">
        <v>1</v>
      </c>
      <c r="E266" t="s">
        <v>1148</v>
      </c>
      <c r="F266" t="s">
        <v>1149</v>
      </c>
      <c r="H266" t="s">
        <v>55</v>
      </c>
      <c r="I266" t="s">
        <v>1150</v>
      </c>
      <c r="J266" t="s">
        <v>26</v>
      </c>
      <c r="K266" t="s">
        <v>1151</v>
      </c>
      <c r="L266" t="s">
        <v>1097</v>
      </c>
      <c r="O266" t="s">
        <v>1152</v>
      </c>
      <c r="P266" t="s">
        <v>1153</v>
      </c>
      <c r="Q266">
        <v>12</v>
      </c>
      <c r="S266" t="s">
        <v>1151</v>
      </c>
      <c r="T266" t="s">
        <v>1154</v>
      </c>
    </row>
    <row r="267" spans="1:20" hidden="1" x14ac:dyDescent="0.25">
      <c r="A267" t="s">
        <v>1155</v>
      </c>
      <c r="B267">
        <v>4</v>
      </c>
      <c r="C267" t="s">
        <v>1094</v>
      </c>
      <c r="D267">
        <v>1</v>
      </c>
      <c r="E267" t="s">
        <v>1156</v>
      </c>
      <c r="F267" t="s">
        <v>1157</v>
      </c>
      <c r="H267" t="s">
        <v>55</v>
      </c>
      <c r="I267" t="s">
        <v>1150</v>
      </c>
      <c r="J267" t="s">
        <v>26</v>
      </c>
      <c r="K267" t="s">
        <v>1151</v>
      </c>
      <c r="L267" t="s">
        <v>1097</v>
      </c>
      <c r="O267" t="s">
        <v>1152</v>
      </c>
      <c r="P267" t="s">
        <v>1153</v>
      </c>
      <c r="Q267">
        <v>13</v>
      </c>
      <c r="S267" t="s">
        <v>1151</v>
      </c>
      <c r="T267" t="s">
        <v>1154</v>
      </c>
    </row>
    <row r="268" spans="1:20" hidden="1" x14ac:dyDescent="0.25">
      <c r="A268" t="s">
        <v>1158</v>
      </c>
      <c r="B268">
        <v>4</v>
      </c>
      <c r="C268" t="s">
        <v>1094</v>
      </c>
      <c r="D268">
        <v>1</v>
      </c>
      <c r="E268" t="s">
        <v>1159</v>
      </c>
      <c r="F268" t="s">
        <v>1160</v>
      </c>
      <c r="H268" t="s">
        <v>55</v>
      </c>
      <c r="I268" t="s">
        <v>1150</v>
      </c>
      <c r="J268" t="s">
        <v>26</v>
      </c>
      <c r="K268" t="s">
        <v>1151</v>
      </c>
      <c r="L268" t="s">
        <v>1097</v>
      </c>
      <c r="O268" t="s">
        <v>1152</v>
      </c>
      <c r="P268" t="s">
        <v>1153</v>
      </c>
      <c r="Q268">
        <v>14</v>
      </c>
      <c r="S268" t="s">
        <v>1151</v>
      </c>
      <c r="T268" t="s">
        <v>1161</v>
      </c>
    </row>
    <row r="269" spans="1:20" hidden="1" x14ac:dyDescent="0.25">
      <c r="A269" t="s">
        <v>1162</v>
      </c>
      <c r="B269">
        <v>4</v>
      </c>
      <c r="C269" t="s">
        <v>1094</v>
      </c>
      <c r="D269">
        <v>1</v>
      </c>
      <c r="E269" t="s">
        <v>1163</v>
      </c>
      <c r="F269" t="s">
        <v>1164</v>
      </c>
      <c r="H269" t="s">
        <v>55</v>
      </c>
      <c r="I269" t="s">
        <v>1150</v>
      </c>
      <c r="J269" t="s">
        <v>26</v>
      </c>
      <c r="K269" t="s">
        <v>1151</v>
      </c>
      <c r="L269" t="s">
        <v>1097</v>
      </c>
      <c r="O269" t="s">
        <v>1152</v>
      </c>
      <c r="P269" t="s">
        <v>1153</v>
      </c>
      <c r="Q269">
        <v>15</v>
      </c>
      <c r="S269" t="s">
        <v>1151</v>
      </c>
      <c r="T269" t="s">
        <v>1154</v>
      </c>
    </row>
    <row r="270" spans="1:20" hidden="1" x14ac:dyDescent="0.25">
      <c r="A270" t="s">
        <v>1165</v>
      </c>
      <c r="B270">
        <v>4</v>
      </c>
      <c r="C270" t="s">
        <v>1094</v>
      </c>
      <c r="D270">
        <v>1</v>
      </c>
      <c r="E270" t="s">
        <v>1166</v>
      </c>
      <c r="F270" t="s">
        <v>1167</v>
      </c>
      <c r="H270" t="s">
        <v>55</v>
      </c>
      <c r="I270" t="s">
        <v>1150</v>
      </c>
      <c r="J270" t="s">
        <v>26</v>
      </c>
      <c r="K270" t="s">
        <v>1151</v>
      </c>
      <c r="L270" t="s">
        <v>1097</v>
      </c>
      <c r="O270" t="s">
        <v>1152</v>
      </c>
      <c r="P270" t="s">
        <v>1153</v>
      </c>
      <c r="Q270">
        <v>16</v>
      </c>
      <c r="S270" t="s">
        <v>1151</v>
      </c>
      <c r="T270" t="s">
        <v>1154</v>
      </c>
    </row>
    <row r="271" spans="1:20" hidden="1" x14ac:dyDescent="0.25">
      <c r="A271" t="s">
        <v>1168</v>
      </c>
      <c r="B271">
        <v>4</v>
      </c>
      <c r="C271" t="s">
        <v>1094</v>
      </c>
      <c r="D271">
        <v>1</v>
      </c>
      <c r="E271" t="s">
        <v>1169</v>
      </c>
      <c r="F271" t="s">
        <v>1170</v>
      </c>
      <c r="H271" t="s">
        <v>55</v>
      </c>
      <c r="I271" t="s">
        <v>1150</v>
      </c>
      <c r="J271" t="s">
        <v>26</v>
      </c>
      <c r="K271" t="s">
        <v>1151</v>
      </c>
      <c r="L271" t="s">
        <v>1097</v>
      </c>
      <c r="O271" t="s">
        <v>1152</v>
      </c>
      <c r="P271" t="s">
        <v>1153</v>
      </c>
      <c r="Q271">
        <v>17</v>
      </c>
      <c r="S271" t="s">
        <v>1151</v>
      </c>
      <c r="T271" t="s">
        <v>1154</v>
      </c>
    </row>
    <row r="272" spans="1:20" hidden="1" x14ac:dyDescent="0.25">
      <c r="A272" t="s">
        <v>1171</v>
      </c>
      <c r="B272">
        <v>4</v>
      </c>
      <c r="C272" t="s">
        <v>1094</v>
      </c>
      <c r="D272">
        <v>1</v>
      </c>
      <c r="E272" t="s">
        <v>1172</v>
      </c>
      <c r="F272" t="s">
        <v>1173</v>
      </c>
      <c r="H272" t="s">
        <v>55</v>
      </c>
      <c r="I272" t="s">
        <v>1150</v>
      </c>
      <c r="J272" t="s">
        <v>26</v>
      </c>
      <c r="K272" t="s">
        <v>1151</v>
      </c>
      <c r="L272" t="s">
        <v>1097</v>
      </c>
      <c r="O272" t="s">
        <v>1152</v>
      </c>
      <c r="P272" t="s">
        <v>1153</v>
      </c>
      <c r="Q272">
        <v>18</v>
      </c>
      <c r="S272" t="s">
        <v>1151</v>
      </c>
      <c r="T272" t="s">
        <v>1154</v>
      </c>
    </row>
    <row r="273" spans="1:20" hidden="1" x14ac:dyDescent="0.25">
      <c r="A273" t="s">
        <v>1174</v>
      </c>
      <c r="B273">
        <v>4</v>
      </c>
      <c r="C273" t="s">
        <v>1094</v>
      </c>
      <c r="D273">
        <v>1</v>
      </c>
      <c r="E273" t="s">
        <v>1175</v>
      </c>
      <c r="F273" t="s">
        <v>1176</v>
      </c>
      <c r="H273" t="s">
        <v>55</v>
      </c>
      <c r="I273" t="s">
        <v>1150</v>
      </c>
      <c r="J273" t="s">
        <v>26</v>
      </c>
      <c r="K273" t="s">
        <v>1151</v>
      </c>
      <c r="L273" t="s">
        <v>1097</v>
      </c>
      <c r="O273" t="s">
        <v>1152</v>
      </c>
      <c r="P273" t="s">
        <v>1153</v>
      </c>
      <c r="Q273">
        <v>19</v>
      </c>
      <c r="S273" t="s">
        <v>1151</v>
      </c>
      <c r="T273" t="s">
        <v>1154</v>
      </c>
    </row>
    <row r="274" spans="1:20" hidden="1" x14ac:dyDescent="0.25">
      <c r="A274" t="s">
        <v>1177</v>
      </c>
      <c r="B274">
        <v>4</v>
      </c>
      <c r="C274" t="s">
        <v>1094</v>
      </c>
      <c r="D274">
        <v>1</v>
      </c>
      <c r="E274" t="s">
        <v>1178</v>
      </c>
      <c r="F274" t="s">
        <v>1179</v>
      </c>
      <c r="H274" t="s">
        <v>55</v>
      </c>
      <c r="I274" t="s">
        <v>1150</v>
      </c>
      <c r="J274" t="s">
        <v>26</v>
      </c>
      <c r="K274" t="s">
        <v>1151</v>
      </c>
      <c r="L274" t="s">
        <v>1097</v>
      </c>
      <c r="O274" t="s">
        <v>1152</v>
      </c>
      <c r="P274" t="s">
        <v>1153</v>
      </c>
      <c r="Q274">
        <v>20</v>
      </c>
      <c r="S274" t="s">
        <v>1151</v>
      </c>
      <c r="T274" t="s">
        <v>1154</v>
      </c>
    </row>
    <row r="275" spans="1:20" hidden="1" x14ac:dyDescent="0.25">
      <c r="A275" t="s">
        <v>1180</v>
      </c>
      <c r="B275">
        <v>4</v>
      </c>
      <c r="C275" t="s">
        <v>1094</v>
      </c>
      <c r="D275">
        <v>1</v>
      </c>
      <c r="E275" t="s">
        <v>1181</v>
      </c>
      <c r="F275" t="s">
        <v>1182</v>
      </c>
      <c r="H275" t="s">
        <v>55</v>
      </c>
      <c r="I275" t="s">
        <v>1150</v>
      </c>
      <c r="J275" t="s">
        <v>26</v>
      </c>
      <c r="K275" t="s">
        <v>1151</v>
      </c>
      <c r="L275" t="s">
        <v>1097</v>
      </c>
      <c r="O275" t="s">
        <v>1152</v>
      </c>
      <c r="P275" t="s">
        <v>1153</v>
      </c>
      <c r="Q275">
        <v>21</v>
      </c>
      <c r="S275" t="s">
        <v>1151</v>
      </c>
      <c r="T275" t="s">
        <v>1154</v>
      </c>
    </row>
    <row r="276" spans="1:20" hidden="1" x14ac:dyDescent="0.25">
      <c r="A276" t="s">
        <v>1183</v>
      </c>
      <c r="B276">
        <v>4</v>
      </c>
      <c r="C276" t="s">
        <v>1094</v>
      </c>
      <c r="D276">
        <v>1</v>
      </c>
      <c r="E276" t="s">
        <v>1184</v>
      </c>
      <c r="F276" t="s">
        <v>1185</v>
      </c>
      <c r="H276" t="s">
        <v>55</v>
      </c>
      <c r="I276" t="s">
        <v>1150</v>
      </c>
      <c r="J276" t="s">
        <v>26</v>
      </c>
      <c r="K276" t="s">
        <v>1151</v>
      </c>
      <c r="L276" t="s">
        <v>1097</v>
      </c>
      <c r="O276" t="s">
        <v>1152</v>
      </c>
      <c r="P276" t="s">
        <v>1153</v>
      </c>
      <c r="Q276">
        <v>22</v>
      </c>
      <c r="S276" t="s">
        <v>1151</v>
      </c>
      <c r="T276" t="s">
        <v>1161</v>
      </c>
    </row>
    <row r="277" spans="1:20" hidden="1" x14ac:dyDescent="0.25">
      <c r="A277" t="s">
        <v>1186</v>
      </c>
      <c r="B277">
        <v>4</v>
      </c>
      <c r="C277" t="s">
        <v>1094</v>
      </c>
      <c r="D277">
        <v>1</v>
      </c>
      <c r="E277" t="s">
        <v>22</v>
      </c>
      <c r="F277" t="s">
        <v>1187</v>
      </c>
      <c r="H277" t="s">
        <v>55</v>
      </c>
      <c r="I277" t="s">
        <v>64</v>
      </c>
      <c r="J277" t="s">
        <v>26</v>
      </c>
      <c r="K277">
        <v>2011</v>
      </c>
      <c r="L277" t="s">
        <v>1097</v>
      </c>
      <c r="P277" t="s">
        <v>1188</v>
      </c>
      <c r="Q277">
        <v>23</v>
      </c>
      <c r="R277" t="s">
        <v>32</v>
      </c>
      <c r="S277">
        <v>2011</v>
      </c>
      <c r="T277" t="s">
        <v>553</v>
      </c>
    </row>
    <row r="278" spans="1:20" hidden="1" x14ac:dyDescent="0.25">
      <c r="A278" t="s">
        <v>1189</v>
      </c>
      <c r="B278">
        <v>4</v>
      </c>
      <c r="C278" t="s">
        <v>1094</v>
      </c>
      <c r="D278">
        <v>1</v>
      </c>
      <c r="E278" t="s">
        <v>22</v>
      </c>
      <c r="F278" t="s">
        <v>1190</v>
      </c>
      <c r="H278" t="s">
        <v>55</v>
      </c>
      <c r="I278" t="s">
        <v>56</v>
      </c>
      <c r="J278" t="s">
        <v>26</v>
      </c>
      <c r="K278" t="s">
        <v>57</v>
      </c>
      <c r="L278" t="s">
        <v>1097</v>
      </c>
      <c r="O278" t="s">
        <v>551</v>
      </c>
      <c r="P278" t="s">
        <v>1146</v>
      </c>
      <c r="Q278">
        <v>24</v>
      </c>
      <c r="R278" t="s">
        <v>32</v>
      </c>
      <c r="S278" t="s">
        <v>57</v>
      </c>
      <c r="T278" t="s">
        <v>553</v>
      </c>
    </row>
    <row r="279" spans="1:20" hidden="1" x14ac:dyDescent="0.25">
      <c r="A279" t="s">
        <v>1191</v>
      </c>
      <c r="B279">
        <v>4</v>
      </c>
      <c r="C279" t="s">
        <v>1094</v>
      </c>
      <c r="D279">
        <v>1</v>
      </c>
      <c r="E279" t="s">
        <v>1192</v>
      </c>
      <c r="F279" t="s">
        <v>1193</v>
      </c>
      <c r="H279" t="s">
        <v>55</v>
      </c>
      <c r="I279" t="s">
        <v>1150</v>
      </c>
      <c r="J279" t="s">
        <v>26</v>
      </c>
      <c r="K279" t="s">
        <v>1151</v>
      </c>
      <c r="L279" t="s">
        <v>1097</v>
      </c>
      <c r="P279" t="s">
        <v>1194</v>
      </c>
      <c r="Q279">
        <v>25</v>
      </c>
      <c r="S279" t="s">
        <v>1151</v>
      </c>
      <c r="T279" t="s">
        <v>1195</v>
      </c>
    </row>
    <row r="280" spans="1:20" hidden="1" x14ac:dyDescent="0.25">
      <c r="A280" t="s">
        <v>1196</v>
      </c>
      <c r="B280">
        <v>4</v>
      </c>
      <c r="C280" t="s">
        <v>1094</v>
      </c>
      <c r="D280">
        <v>1</v>
      </c>
      <c r="E280" t="s">
        <v>1197</v>
      </c>
      <c r="F280" t="s">
        <v>1198</v>
      </c>
      <c r="H280" t="s">
        <v>55</v>
      </c>
      <c r="I280" t="s">
        <v>1150</v>
      </c>
      <c r="J280" t="s">
        <v>26</v>
      </c>
      <c r="K280" t="s">
        <v>1151</v>
      </c>
      <c r="L280" t="s">
        <v>1097</v>
      </c>
      <c r="P280" t="s">
        <v>1199</v>
      </c>
      <c r="Q280">
        <v>26</v>
      </c>
      <c r="S280" t="s">
        <v>1151</v>
      </c>
      <c r="T280" t="s">
        <v>1195</v>
      </c>
    </row>
    <row r="281" spans="1:20" hidden="1" x14ac:dyDescent="0.25">
      <c r="A281" t="s">
        <v>1200</v>
      </c>
      <c r="B281">
        <v>4</v>
      </c>
      <c r="C281" t="s">
        <v>1094</v>
      </c>
      <c r="D281">
        <v>1</v>
      </c>
      <c r="E281" t="s">
        <v>1201</v>
      </c>
      <c r="F281" t="s">
        <v>1202</v>
      </c>
      <c r="H281" t="s">
        <v>55</v>
      </c>
      <c r="I281" t="s">
        <v>1150</v>
      </c>
      <c r="J281" t="s">
        <v>26</v>
      </c>
      <c r="K281" t="s">
        <v>1151</v>
      </c>
      <c r="L281" t="s">
        <v>1097</v>
      </c>
      <c r="P281" t="s">
        <v>1203</v>
      </c>
      <c r="Q281">
        <v>27</v>
      </c>
      <c r="S281" t="s">
        <v>1151</v>
      </c>
      <c r="T281" t="s">
        <v>1195</v>
      </c>
    </row>
    <row r="282" spans="1:20" hidden="1" x14ac:dyDescent="0.25">
      <c r="A282" t="s">
        <v>1204</v>
      </c>
      <c r="B282">
        <v>4</v>
      </c>
      <c r="C282" t="s">
        <v>1094</v>
      </c>
      <c r="D282">
        <v>1</v>
      </c>
      <c r="E282" t="s">
        <v>1205</v>
      </c>
      <c r="F282" t="s">
        <v>1206</v>
      </c>
      <c r="H282" t="s">
        <v>55</v>
      </c>
      <c r="I282" t="s">
        <v>1150</v>
      </c>
      <c r="J282" t="s">
        <v>26</v>
      </c>
      <c r="K282" t="s">
        <v>1151</v>
      </c>
      <c r="L282" t="s">
        <v>1097</v>
      </c>
      <c r="P282" t="s">
        <v>1207</v>
      </c>
      <c r="Q282">
        <v>28</v>
      </c>
      <c r="S282" t="s">
        <v>1151</v>
      </c>
      <c r="T282" t="s">
        <v>1195</v>
      </c>
    </row>
    <row r="283" spans="1:20" hidden="1" x14ac:dyDescent="0.25">
      <c r="A283" t="s">
        <v>1208</v>
      </c>
      <c r="B283">
        <v>4</v>
      </c>
      <c r="C283" t="s">
        <v>1094</v>
      </c>
      <c r="D283">
        <v>1</v>
      </c>
      <c r="E283" t="s">
        <v>1209</v>
      </c>
      <c r="F283" t="s">
        <v>1210</v>
      </c>
      <c r="H283" t="s">
        <v>55</v>
      </c>
      <c r="I283" t="s">
        <v>1150</v>
      </c>
      <c r="J283" t="s">
        <v>26</v>
      </c>
      <c r="K283" t="s">
        <v>1151</v>
      </c>
      <c r="L283" t="s">
        <v>1097</v>
      </c>
      <c r="P283" t="s">
        <v>1211</v>
      </c>
      <c r="Q283">
        <v>29</v>
      </c>
      <c r="S283" t="s">
        <v>1151</v>
      </c>
      <c r="T283" t="s">
        <v>1212</v>
      </c>
    </row>
    <row r="284" spans="1:20" hidden="1" x14ac:dyDescent="0.25">
      <c r="A284" t="s">
        <v>1213</v>
      </c>
      <c r="B284">
        <v>4</v>
      </c>
      <c r="C284" t="s">
        <v>1094</v>
      </c>
      <c r="D284">
        <v>1</v>
      </c>
      <c r="E284" t="s">
        <v>1214</v>
      </c>
      <c r="F284" t="s">
        <v>1215</v>
      </c>
      <c r="H284" t="s">
        <v>55</v>
      </c>
      <c r="I284" t="s">
        <v>1150</v>
      </c>
      <c r="J284" t="s">
        <v>26</v>
      </c>
      <c r="K284" t="s">
        <v>1151</v>
      </c>
      <c r="L284" t="s">
        <v>1097</v>
      </c>
      <c r="P284" t="s">
        <v>1216</v>
      </c>
      <c r="Q284">
        <v>30</v>
      </c>
      <c r="S284" t="s">
        <v>1151</v>
      </c>
      <c r="T284" t="s">
        <v>1217</v>
      </c>
    </row>
    <row r="285" spans="1:20" hidden="1" x14ac:dyDescent="0.25">
      <c r="A285" t="s">
        <v>1218</v>
      </c>
      <c r="B285">
        <v>4</v>
      </c>
      <c r="C285" t="s">
        <v>1094</v>
      </c>
      <c r="D285">
        <v>1</v>
      </c>
      <c r="E285" t="s">
        <v>1219</v>
      </c>
      <c r="F285" t="s">
        <v>1220</v>
      </c>
      <c r="H285" t="s">
        <v>55</v>
      </c>
      <c r="I285" t="s">
        <v>1150</v>
      </c>
      <c r="J285" t="s">
        <v>26</v>
      </c>
      <c r="K285" t="s">
        <v>1151</v>
      </c>
      <c r="L285" t="s">
        <v>1097</v>
      </c>
      <c r="P285" t="s">
        <v>1221</v>
      </c>
      <c r="Q285">
        <v>31</v>
      </c>
      <c r="S285" t="s">
        <v>1151</v>
      </c>
      <c r="T285" t="s">
        <v>1217</v>
      </c>
    </row>
    <row r="286" spans="1:20" hidden="1" x14ac:dyDescent="0.25">
      <c r="A286" t="s">
        <v>1222</v>
      </c>
      <c r="B286">
        <v>4</v>
      </c>
      <c r="C286" t="s">
        <v>1094</v>
      </c>
      <c r="D286">
        <v>1</v>
      </c>
      <c r="E286" t="s">
        <v>1223</v>
      </c>
      <c r="F286" t="s">
        <v>1224</v>
      </c>
      <c r="H286" t="s">
        <v>55</v>
      </c>
      <c r="I286" t="s">
        <v>1150</v>
      </c>
      <c r="J286" t="s">
        <v>26</v>
      </c>
      <c r="K286" t="s">
        <v>1151</v>
      </c>
      <c r="L286" t="s">
        <v>1097</v>
      </c>
      <c r="P286" t="s">
        <v>1225</v>
      </c>
      <c r="Q286">
        <v>32</v>
      </c>
      <c r="S286" t="s">
        <v>1151</v>
      </c>
      <c r="T286" t="s">
        <v>1195</v>
      </c>
    </row>
    <row r="287" spans="1:20" hidden="1" x14ac:dyDescent="0.25">
      <c r="A287" t="s">
        <v>1226</v>
      </c>
      <c r="B287">
        <v>4</v>
      </c>
      <c r="C287" t="s">
        <v>1094</v>
      </c>
      <c r="D287">
        <v>1</v>
      </c>
      <c r="E287" t="s">
        <v>22</v>
      </c>
      <c r="F287" t="s">
        <v>1227</v>
      </c>
      <c r="H287" t="s">
        <v>55</v>
      </c>
      <c r="I287" t="s">
        <v>56</v>
      </c>
      <c r="J287" t="s">
        <v>26</v>
      </c>
      <c r="K287" t="s">
        <v>57</v>
      </c>
      <c r="L287" t="s">
        <v>1097</v>
      </c>
      <c r="O287" t="s">
        <v>1228</v>
      </c>
      <c r="P287" t="s">
        <v>1229</v>
      </c>
      <c r="Q287">
        <v>33</v>
      </c>
      <c r="R287" t="s">
        <v>32</v>
      </c>
      <c r="S287" t="s">
        <v>57</v>
      </c>
      <c r="T287" t="s">
        <v>553</v>
      </c>
    </row>
    <row r="288" spans="1:20" hidden="1" x14ac:dyDescent="0.25">
      <c r="A288" t="s">
        <v>1230</v>
      </c>
      <c r="B288">
        <v>4</v>
      </c>
      <c r="C288" t="s">
        <v>1094</v>
      </c>
      <c r="D288">
        <v>1</v>
      </c>
      <c r="E288" t="s">
        <v>22</v>
      </c>
      <c r="F288" t="s">
        <v>1231</v>
      </c>
      <c r="H288" t="s">
        <v>55</v>
      </c>
      <c r="I288" t="s">
        <v>56</v>
      </c>
      <c r="J288" t="s">
        <v>26</v>
      </c>
      <c r="K288" t="s">
        <v>57</v>
      </c>
      <c r="L288" t="s">
        <v>1097</v>
      </c>
      <c r="O288" t="s">
        <v>1228</v>
      </c>
      <c r="P288" t="s">
        <v>1229</v>
      </c>
      <c r="Q288">
        <v>34</v>
      </c>
      <c r="R288" t="s">
        <v>32</v>
      </c>
      <c r="S288" t="s">
        <v>57</v>
      </c>
      <c r="T288" t="s">
        <v>553</v>
      </c>
    </row>
    <row r="289" spans="1:20" hidden="1" x14ac:dyDescent="0.25">
      <c r="A289" t="s">
        <v>1232</v>
      </c>
      <c r="B289">
        <v>4</v>
      </c>
      <c r="C289" t="s">
        <v>1094</v>
      </c>
      <c r="D289">
        <v>1</v>
      </c>
      <c r="E289" t="s">
        <v>22</v>
      </c>
      <c r="F289" t="s">
        <v>1233</v>
      </c>
      <c r="H289" t="s">
        <v>55</v>
      </c>
      <c r="I289" t="s">
        <v>56</v>
      </c>
      <c r="J289" t="s">
        <v>26</v>
      </c>
      <c r="K289" t="s">
        <v>57</v>
      </c>
      <c r="L289" t="s">
        <v>1097</v>
      </c>
      <c r="O289" t="s">
        <v>1234</v>
      </c>
      <c r="P289" t="s">
        <v>1235</v>
      </c>
      <c r="Q289">
        <v>35</v>
      </c>
      <c r="R289" t="s">
        <v>32</v>
      </c>
      <c r="S289" t="s">
        <v>57</v>
      </c>
      <c r="T289" t="s">
        <v>1236</v>
      </c>
    </row>
    <row r="290" spans="1:20" hidden="1" x14ac:dyDescent="0.25">
      <c r="A290" t="s">
        <v>1237</v>
      </c>
      <c r="B290">
        <v>4</v>
      </c>
      <c r="C290" t="s">
        <v>1094</v>
      </c>
      <c r="D290">
        <v>1</v>
      </c>
      <c r="E290" t="s">
        <v>1238</v>
      </c>
      <c r="F290" t="s">
        <v>1239</v>
      </c>
      <c r="H290" t="s">
        <v>55</v>
      </c>
      <c r="I290" t="s">
        <v>1150</v>
      </c>
      <c r="J290" t="s">
        <v>26</v>
      </c>
      <c r="K290" t="s">
        <v>1151</v>
      </c>
      <c r="L290" t="s">
        <v>1097</v>
      </c>
      <c r="P290" t="s">
        <v>1240</v>
      </c>
      <c r="Q290">
        <v>36</v>
      </c>
      <c r="S290" t="s">
        <v>1151</v>
      </c>
      <c r="T290" t="s">
        <v>1195</v>
      </c>
    </row>
    <row r="291" spans="1:20" hidden="1" x14ac:dyDescent="0.25">
      <c r="A291" t="s">
        <v>1241</v>
      </c>
      <c r="B291">
        <v>4</v>
      </c>
      <c r="C291" t="s">
        <v>1094</v>
      </c>
      <c r="D291">
        <v>1</v>
      </c>
      <c r="E291" t="s">
        <v>1242</v>
      </c>
      <c r="F291" t="s">
        <v>1243</v>
      </c>
      <c r="H291" t="s">
        <v>55</v>
      </c>
      <c r="I291" t="s">
        <v>1150</v>
      </c>
      <c r="J291" t="s">
        <v>26</v>
      </c>
      <c r="K291" t="s">
        <v>1151</v>
      </c>
      <c r="L291" t="s">
        <v>1097</v>
      </c>
      <c r="P291" t="s">
        <v>1244</v>
      </c>
      <c r="Q291">
        <v>37</v>
      </c>
      <c r="S291" t="s">
        <v>1151</v>
      </c>
      <c r="T291" t="s">
        <v>1195</v>
      </c>
    </row>
    <row r="292" spans="1:20" hidden="1" x14ac:dyDescent="0.25">
      <c r="A292" t="s">
        <v>1245</v>
      </c>
      <c r="B292">
        <v>4</v>
      </c>
      <c r="C292" t="s">
        <v>1094</v>
      </c>
      <c r="D292">
        <v>1</v>
      </c>
      <c r="E292" t="s">
        <v>22</v>
      </c>
      <c r="F292" t="s">
        <v>1246</v>
      </c>
      <c r="H292" t="s">
        <v>55</v>
      </c>
      <c r="I292" t="s">
        <v>56</v>
      </c>
      <c r="J292" t="s">
        <v>26</v>
      </c>
      <c r="K292" t="s">
        <v>57</v>
      </c>
      <c r="L292" t="s">
        <v>1097</v>
      </c>
      <c r="O292" t="s">
        <v>1247</v>
      </c>
      <c r="P292" t="s">
        <v>1235</v>
      </c>
      <c r="Q292">
        <v>38</v>
      </c>
      <c r="R292" t="s">
        <v>32</v>
      </c>
      <c r="S292" t="s">
        <v>57</v>
      </c>
      <c r="T292" t="s">
        <v>1248</v>
      </c>
    </row>
    <row r="293" spans="1:20" hidden="1" x14ac:dyDescent="0.25">
      <c r="A293" t="s">
        <v>1249</v>
      </c>
      <c r="B293">
        <v>4</v>
      </c>
      <c r="C293" t="s">
        <v>1094</v>
      </c>
      <c r="D293">
        <v>1</v>
      </c>
      <c r="E293" t="s">
        <v>22</v>
      </c>
      <c r="F293" t="s">
        <v>1233</v>
      </c>
      <c r="H293" t="s">
        <v>55</v>
      </c>
      <c r="I293" t="s">
        <v>56</v>
      </c>
      <c r="J293" t="s">
        <v>26</v>
      </c>
      <c r="K293" t="s">
        <v>57</v>
      </c>
      <c r="L293" t="s">
        <v>1097</v>
      </c>
      <c r="O293" t="s">
        <v>1247</v>
      </c>
      <c r="P293" t="s">
        <v>1235</v>
      </c>
      <c r="Q293">
        <v>39</v>
      </c>
      <c r="R293" t="s">
        <v>32</v>
      </c>
      <c r="S293" t="s">
        <v>57</v>
      </c>
      <c r="T293" t="s">
        <v>1250</v>
      </c>
    </row>
    <row r="294" spans="1:20" hidden="1" x14ac:dyDescent="0.25">
      <c r="A294" t="s">
        <v>1251</v>
      </c>
      <c r="B294">
        <v>4</v>
      </c>
      <c r="C294" t="s">
        <v>1094</v>
      </c>
      <c r="D294">
        <v>1</v>
      </c>
      <c r="E294" t="s">
        <v>1252</v>
      </c>
      <c r="F294" t="s">
        <v>1253</v>
      </c>
      <c r="H294" t="s">
        <v>55</v>
      </c>
      <c r="I294" t="s">
        <v>1150</v>
      </c>
      <c r="J294" t="s">
        <v>26</v>
      </c>
      <c r="K294" t="s">
        <v>1151</v>
      </c>
      <c r="L294" t="s">
        <v>1097</v>
      </c>
      <c r="P294" t="s">
        <v>1254</v>
      </c>
      <c r="Q294">
        <v>40</v>
      </c>
      <c r="S294" t="s">
        <v>1151</v>
      </c>
      <c r="T294" t="s">
        <v>1195</v>
      </c>
    </row>
    <row r="295" spans="1:20" hidden="1" x14ac:dyDescent="0.25">
      <c r="A295" t="s">
        <v>1255</v>
      </c>
      <c r="B295">
        <v>4</v>
      </c>
      <c r="C295" t="s">
        <v>1094</v>
      </c>
      <c r="D295">
        <v>1</v>
      </c>
      <c r="E295" t="s">
        <v>1256</v>
      </c>
      <c r="F295" t="s">
        <v>1257</v>
      </c>
      <c r="H295" t="s">
        <v>55</v>
      </c>
      <c r="I295" t="s">
        <v>1150</v>
      </c>
      <c r="J295" t="s">
        <v>26</v>
      </c>
      <c r="K295" t="s">
        <v>1151</v>
      </c>
      <c r="L295" t="s">
        <v>1097</v>
      </c>
      <c r="P295" t="s">
        <v>1258</v>
      </c>
      <c r="Q295">
        <v>41</v>
      </c>
      <c r="S295" t="s">
        <v>1151</v>
      </c>
      <c r="T295" t="s">
        <v>1195</v>
      </c>
    </row>
    <row r="296" spans="1:20" hidden="1" x14ac:dyDescent="0.25">
      <c r="A296" t="s">
        <v>1259</v>
      </c>
      <c r="B296">
        <v>4</v>
      </c>
      <c r="C296" t="s">
        <v>1094</v>
      </c>
      <c r="D296">
        <v>1</v>
      </c>
      <c r="E296" t="s">
        <v>1260</v>
      </c>
      <c r="F296" t="s">
        <v>1261</v>
      </c>
      <c r="H296" t="s">
        <v>55</v>
      </c>
      <c r="I296" t="s">
        <v>85</v>
      </c>
      <c r="J296" t="s">
        <v>26</v>
      </c>
      <c r="K296" t="s">
        <v>86</v>
      </c>
      <c r="L296" t="s">
        <v>1097</v>
      </c>
      <c r="P296" t="s">
        <v>1262</v>
      </c>
      <c r="Q296">
        <v>42</v>
      </c>
      <c r="R296" t="s">
        <v>32</v>
      </c>
      <c r="S296" t="s">
        <v>86</v>
      </c>
      <c r="T296" t="s">
        <v>1263</v>
      </c>
    </row>
    <row r="297" spans="1:20" hidden="1" x14ac:dyDescent="0.25">
      <c r="A297" t="s">
        <v>1264</v>
      </c>
      <c r="B297">
        <v>4</v>
      </c>
      <c r="C297" t="s">
        <v>1094</v>
      </c>
      <c r="D297">
        <v>1</v>
      </c>
      <c r="E297" t="s">
        <v>1265</v>
      </c>
      <c r="F297" t="s">
        <v>1266</v>
      </c>
      <c r="H297" t="s">
        <v>55</v>
      </c>
      <c r="I297" t="s">
        <v>56</v>
      </c>
      <c r="J297" t="s">
        <v>26</v>
      </c>
      <c r="K297" t="s">
        <v>57</v>
      </c>
      <c r="L297" t="s">
        <v>1097</v>
      </c>
      <c r="P297" t="s">
        <v>1267</v>
      </c>
      <c r="Q297">
        <v>43</v>
      </c>
      <c r="R297" t="s">
        <v>32</v>
      </c>
      <c r="S297" t="s">
        <v>57</v>
      </c>
      <c r="T297" t="s">
        <v>1268</v>
      </c>
    </row>
    <row r="298" spans="1:20" hidden="1" x14ac:dyDescent="0.25">
      <c r="A298" t="s">
        <v>1269</v>
      </c>
      <c r="B298">
        <v>4</v>
      </c>
      <c r="C298" t="s">
        <v>1094</v>
      </c>
      <c r="D298">
        <v>1</v>
      </c>
      <c r="E298" t="s">
        <v>22</v>
      </c>
      <c r="F298" t="s">
        <v>1270</v>
      </c>
      <c r="H298" t="s">
        <v>55</v>
      </c>
      <c r="I298" t="s">
        <v>1271</v>
      </c>
      <c r="J298" t="s">
        <v>26</v>
      </c>
      <c r="K298" t="s">
        <v>1272</v>
      </c>
      <c r="L298" t="s">
        <v>1097</v>
      </c>
      <c r="O298" t="s">
        <v>551</v>
      </c>
      <c r="P298" t="s">
        <v>1146</v>
      </c>
      <c r="Q298">
        <v>44</v>
      </c>
      <c r="R298" t="s">
        <v>32</v>
      </c>
      <c r="S298" t="s">
        <v>1272</v>
      </c>
      <c r="T298" t="s">
        <v>553</v>
      </c>
    </row>
    <row r="299" spans="1:20" hidden="1" x14ac:dyDescent="0.25">
      <c r="A299" t="s">
        <v>1273</v>
      </c>
      <c r="B299">
        <v>4</v>
      </c>
      <c r="C299" t="s">
        <v>1094</v>
      </c>
      <c r="D299">
        <v>1</v>
      </c>
      <c r="E299" t="s">
        <v>22</v>
      </c>
      <c r="F299" t="s">
        <v>1274</v>
      </c>
      <c r="H299" t="s">
        <v>55</v>
      </c>
      <c r="I299" t="s">
        <v>56</v>
      </c>
      <c r="J299" t="s">
        <v>26</v>
      </c>
      <c r="K299" t="s">
        <v>57</v>
      </c>
      <c r="L299" t="s">
        <v>1097</v>
      </c>
      <c r="O299" t="s">
        <v>551</v>
      </c>
      <c r="P299" t="s">
        <v>1146</v>
      </c>
      <c r="Q299">
        <v>45</v>
      </c>
      <c r="R299" t="s">
        <v>32</v>
      </c>
      <c r="S299" t="s">
        <v>57</v>
      </c>
      <c r="T299" t="s">
        <v>553</v>
      </c>
    </row>
    <row r="300" spans="1:20" hidden="1" x14ac:dyDescent="0.25">
      <c r="A300" t="s">
        <v>1275</v>
      </c>
      <c r="B300">
        <v>4</v>
      </c>
      <c r="C300" t="s">
        <v>1094</v>
      </c>
      <c r="D300">
        <v>1</v>
      </c>
      <c r="E300" t="s">
        <v>22</v>
      </c>
      <c r="F300" t="s">
        <v>1276</v>
      </c>
      <c r="H300" t="s">
        <v>55</v>
      </c>
      <c r="I300" t="s">
        <v>56</v>
      </c>
      <c r="J300" t="s">
        <v>26</v>
      </c>
      <c r="K300" t="s">
        <v>57</v>
      </c>
      <c r="L300" t="s">
        <v>1097</v>
      </c>
      <c r="O300" t="s">
        <v>551</v>
      </c>
      <c r="P300" t="s">
        <v>1146</v>
      </c>
      <c r="Q300">
        <v>46</v>
      </c>
      <c r="R300" t="s">
        <v>32</v>
      </c>
      <c r="S300" t="s">
        <v>57</v>
      </c>
      <c r="T300" t="s">
        <v>553</v>
      </c>
    </row>
    <row r="301" spans="1:20" hidden="1" x14ac:dyDescent="0.25">
      <c r="A301" t="s">
        <v>1277</v>
      </c>
      <c r="B301">
        <v>4</v>
      </c>
      <c r="C301" t="s">
        <v>1094</v>
      </c>
      <c r="D301">
        <v>1</v>
      </c>
      <c r="E301" t="s">
        <v>22</v>
      </c>
      <c r="F301" t="s">
        <v>1278</v>
      </c>
      <c r="H301" t="s">
        <v>55</v>
      </c>
      <c r="I301" t="s">
        <v>1150</v>
      </c>
      <c r="J301" t="s">
        <v>26</v>
      </c>
      <c r="K301" t="s">
        <v>1151</v>
      </c>
      <c r="L301" t="s">
        <v>1097</v>
      </c>
      <c r="P301" t="s">
        <v>1279</v>
      </c>
      <c r="Q301">
        <v>47</v>
      </c>
      <c r="S301" t="s">
        <v>1151</v>
      </c>
      <c r="T301" t="s">
        <v>1280</v>
      </c>
    </row>
    <row r="302" spans="1:20" hidden="1" x14ac:dyDescent="0.25">
      <c r="A302" t="s">
        <v>1281</v>
      </c>
      <c r="B302">
        <v>4</v>
      </c>
      <c r="C302" t="s">
        <v>1094</v>
      </c>
      <c r="D302">
        <v>1</v>
      </c>
      <c r="E302" t="s">
        <v>22</v>
      </c>
      <c r="F302" t="s">
        <v>1282</v>
      </c>
      <c r="H302" t="s">
        <v>55</v>
      </c>
      <c r="I302" t="s">
        <v>1150</v>
      </c>
      <c r="J302" t="s">
        <v>26</v>
      </c>
      <c r="K302" t="s">
        <v>1151</v>
      </c>
      <c r="L302" t="s">
        <v>1097</v>
      </c>
      <c r="P302" t="s">
        <v>1283</v>
      </c>
      <c r="Q302">
        <v>48</v>
      </c>
      <c r="S302" t="s">
        <v>1151</v>
      </c>
      <c r="T302" t="s">
        <v>1280</v>
      </c>
    </row>
    <row r="303" spans="1:20" hidden="1" x14ac:dyDescent="0.25">
      <c r="A303" t="s">
        <v>1284</v>
      </c>
      <c r="B303">
        <v>4</v>
      </c>
      <c r="C303" t="s">
        <v>1094</v>
      </c>
      <c r="D303">
        <v>1</v>
      </c>
      <c r="E303" t="s">
        <v>22</v>
      </c>
      <c r="F303" t="s">
        <v>1285</v>
      </c>
      <c r="H303" t="s">
        <v>55</v>
      </c>
      <c r="I303" t="s">
        <v>1150</v>
      </c>
      <c r="J303" t="s">
        <v>26</v>
      </c>
      <c r="K303" t="s">
        <v>1151</v>
      </c>
      <c r="L303" t="s">
        <v>1097</v>
      </c>
      <c r="P303" t="s">
        <v>1286</v>
      </c>
      <c r="Q303">
        <v>49</v>
      </c>
      <c r="S303" t="s">
        <v>1151</v>
      </c>
      <c r="T303" t="s">
        <v>1280</v>
      </c>
    </row>
    <row r="304" spans="1:20" hidden="1" x14ac:dyDescent="0.25">
      <c r="A304" t="s">
        <v>1287</v>
      </c>
      <c r="B304">
        <v>4</v>
      </c>
      <c r="C304" t="s">
        <v>1094</v>
      </c>
      <c r="D304">
        <v>1</v>
      </c>
      <c r="E304" t="s">
        <v>22</v>
      </c>
      <c r="F304" t="s">
        <v>1288</v>
      </c>
      <c r="H304" t="s">
        <v>55</v>
      </c>
      <c r="I304" t="s">
        <v>1150</v>
      </c>
      <c r="J304" t="s">
        <v>26</v>
      </c>
      <c r="K304" t="s">
        <v>1151</v>
      </c>
      <c r="L304" t="s">
        <v>1097</v>
      </c>
      <c r="P304" t="s">
        <v>1289</v>
      </c>
      <c r="Q304">
        <v>50</v>
      </c>
      <c r="S304" t="s">
        <v>1151</v>
      </c>
      <c r="T304" t="s">
        <v>1280</v>
      </c>
    </row>
    <row r="305" spans="1:20" hidden="1" x14ac:dyDescent="0.25">
      <c r="A305" t="s">
        <v>1290</v>
      </c>
      <c r="B305">
        <v>4</v>
      </c>
      <c r="C305" t="s">
        <v>1094</v>
      </c>
      <c r="D305">
        <v>1</v>
      </c>
      <c r="E305" t="s">
        <v>22</v>
      </c>
      <c r="F305" t="s">
        <v>1291</v>
      </c>
      <c r="H305" t="s">
        <v>55</v>
      </c>
      <c r="I305" t="s">
        <v>1150</v>
      </c>
      <c r="J305" t="s">
        <v>26</v>
      </c>
      <c r="K305" t="s">
        <v>1151</v>
      </c>
      <c r="L305" t="s">
        <v>1097</v>
      </c>
      <c r="P305" t="s">
        <v>1292</v>
      </c>
      <c r="Q305">
        <v>51</v>
      </c>
      <c r="S305" t="s">
        <v>1151</v>
      </c>
      <c r="T305" t="s">
        <v>1280</v>
      </c>
    </row>
    <row r="306" spans="1:20" hidden="1" x14ac:dyDescent="0.25">
      <c r="A306" t="s">
        <v>1293</v>
      </c>
      <c r="B306">
        <v>4</v>
      </c>
      <c r="C306" t="s">
        <v>1094</v>
      </c>
      <c r="D306">
        <v>1</v>
      </c>
      <c r="E306" t="s">
        <v>22</v>
      </c>
      <c r="F306" t="s">
        <v>1294</v>
      </c>
      <c r="H306" t="s">
        <v>55</v>
      </c>
      <c r="I306" t="s">
        <v>1150</v>
      </c>
      <c r="J306" t="s">
        <v>26</v>
      </c>
      <c r="K306" t="s">
        <v>1151</v>
      </c>
      <c r="L306" t="s">
        <v>1097</v>
      </c>
      <c r="P306" t="s">
        <v>1295</v>
      </c>
      <c r="Q306">
        <v>52</v>
      </c>
      <c r="S306" t="s">
        <v>1151</v>
      </c>
      <c r="T306" t="s">
        <v>1280</v>
      </c>
    </row>
    <row r="307" spans="1:20" hidden="1" x14ac:dyDescent="0.25">
      <c r="A307" t="s">
        <v>1296</v>
      </c>
      <c r="B307">
        <v>4</v>
      </c>
      <c r="C307" t="s">
        <v>1094</v>
      </c>
      <c r="D307">
        <v>1</v>
      </c>
      <c r="E307" t="s">
        <v>22</v>
      </c>
      <c r="F307" t="s">
        <v>1297</v>
      </c>
      <c r="H307" t="s">
        <v>55</v>
      </c>
      <c r="I307" t="s">
        <v>1150</v>
      </c>
      <c r="J307" t="s">
        <v>26</v>
      </c>
      <c r="K307" t="s">
        <v>1151</v>
      </c>
      <c r="L307" t="s">
        <v>1097</v>
      </c>
      <c r="P307" t="s">
        <v>1298</v>
      </c>
      <c r="Q307">
        <v>53</v>
      </c>
      <c r="S307" t="s">
        <v>1151</v>
      </c>
      <c r="T307" t="s">
        <v>1299</v>
      </c>
    </row>
    <row r="308" spans="1:20" hidden="1" x14ac:dyDescent="0.25">
      <c r="A308" t="s">
        <v>1300</v>
      </c>
      <c r="B308">
        <v>4</v>
      </c>
      <c r="C308" t="s">
        <v>1094</v>
      </c>
      <c r="D308">
        <v>1</v>
      </c>
      <c r="E308" t="s">
        <v>22</v>
      </c>
      <c r="F308" t="s">
        <v>1301</v>
      </c>
      <c r="H308" t="s">
        <v>55</v>
      </c>
      <c r="I308" t="s">
        <v>1150</v>
      </c>
      <c r="J308" t="s">
        <v>26</v>
      </c>
      <c r="K308" t="s">
        <v>1151</v>
      </c>
      <c r="L308" t="s">
        <v>1097</v>
      </c>
      <c r="P308" t="s">
        <v>1302</v>
      </c>
      <c r="Q308">
        <v>54</v>
      </c>
      <c r="S308" t="s">
        <v>1151</v>
      </c>
      <c r="T308" t="s">
        <v>1280</v>
      </c>
    </row>
    <row r="309" spans="1:20" hidden="1" x14ac:dyDescent="0.25">
      <c r="A309" t="s">
        <v>1303</v>
      </c>
      <c r="B309">
        <v>4</v>
      </c>
      <c r="C309" t="s">
        <v>1094</v>
      </c>
      <c r="D309">
        <v>1</v>
      </c>
      <c r="E309" t="s">
        <v>22</v>
      </c>
      <c r="F309" t="s">
        <v>1304</v>
      </c>
      <c r="H309" t="s">
        <v>55</v>
      </c>
      <c r="I309" t="s">
        <v>56</v>
      </c>
      <c r="J309" t="s">
        <v>26</v>
      </c>
      <c r="K309" t="s">
        <v>57</v>
      </c>
      <c r="L309" t="s">
        <v>1097</v>
      </c>
      <c r="O309" t="s">
        <v>551</v>
      </c>
      <c r="P309" t="s">
        <v>1146</v>
      </c>
      <c r="Q309">
        <v>55</v>
      </c>
      <c r="R309" t="s">
        <v>32</v>
      </c>
      <c r="S309" t="s">
        <v>57</v>
      </c>
      <c r="T309" t="s">
        <v>553</v>
      </c>
    </row>
    <row r="310" spans="1:20" hidden="1" x14ac:dyDescent="0.25">
      <c r="A310" t="s">
        <v>1305</v>
      </c>
      <c r="B310">
        <v>4</v>
      </c>
      <c r="C310" t="s">
        <v>1094</v>
      </c>
      <c r="D310">
        <v>1</v>
      </c>
      <c r="E310" t="s">
        <v>22</v>
      </c>
      <c r="F310" t="s">
        <v>1306</v>
      </c>
      <c r="H310" t="s">
        <v>55</v>
      </c>
      <c r="I310" t="s">
        <v>56</v>
      </c>
      <c r="J310" t="s">
        <v>26</v>
      </c>
      <c r="K310" t="s">
        <v>57</v>
      </c>
      <c r="L310" t="s">
        <v>1097</v>
      </c>
      <c r="O310" t="s">
        <v>551</v>
      </c>
      <c r="P310" t="s">
        <v>1146</v>
      </c>
      <c r="Q310">
        <v>56</v>
      </c>
      <c r="R310" t="s">
        <v>32</v>
      </c>
      <c r="S310" t="s">
        <v>57</v>
      </c>
      <c r="T310" t="s">
        <v>553</v>
      </c>
    </row>
    <row r="311" spans="1:20" hidden="1" x14ac:dyDescent="0.25">
      <c r="A311" t="s">
        <v>1307</v>
      </c>
      <c r="B311">
        <v>4</v>
      </c>
      <c r="C311" t="s">
        <v>1094</v>
      </c>
      <c r="D311">
        <v>1</v>
      </c>
      <c r="E311" t="s">
        <v>22</v>
      </c>
      <c r="F311" t="s">
        <v>1308</v>
      </c>
      <c r="H311" t="s">
        <v>55</v>
      </c>
      <c r="I311" t="s">
        <v>1150</v>
      </c>
      <c r="J311" t="s">
        <v>26</v>
      </c>
      <c r="K311" t="s">
        <v>1151</v>
      </c>
      <c r="L311" t="s">
        <v>1097</v>
      </c>
      <c r="P311" t="s">
        <v>1309</v>
      </c>
      <c r="Q311">
        <v>57</v>
      </c>
      <c r="S311" t="s">
        <v>1151</v>
      </c>
      <c r="T311" t="s">
        <v>1280</v>
      </c>
    </row>
    <row r="312" spans="1:20" hidden="1" x14ac:dyDescent="0.25">
      <c r="A312" t="s">
        <v>1310</v>
      </c>
      <c r="B312">
        <v>4</v>
      </c>
      <c r="C312" t="s">
        <v>1094</v>
      </c>
      <c r="D312">
        <v>1</v>
      </c>
      <c r="E312" t="s">
        <v>22</v>
      </c>
      <c r="F312" t="s">
        <v>1311</v>
      </c>
      <c r="H312" t="s">
        <v>55</v>
      </c>
      <c r="I312" t="s">
        <v>1150</v>
      </c>
      <c r="J312" t="s">
        <v>26</v>
      </c>
      <c r="K312" t="s">
        <v>1151</v>
      </c>
      <c r="L312" t="s">
        <v>1097</v>
      </c>
      <c r="P312" t="s">
        <v>1312</v>
      </c>
      <c r="Q312">
        <v>58</v>
      </c>
      <c r="S312" t="s">
        <v>1151</v>
      </c>
      <c r="T312" t="s">
        <v>1280</v>
      </c>
    </row>
    <row r="313" spans="1:20" hidden="1" x14ac:dyDescent="0.25">
      <c r="A313" t="s">
        <v>1313</v>
      </c>
      <c r="B313">
        <v>4</v>
      </c>
      <c r="C313" t="s">
        <v>1094</v>
      </c>
      <c r="D313">
        <v>1</v>
      </c>
      <c r="E313" t="s">
        <v>22</v>
      </c>
      <c r="F313" t="s">
        <v>1314</v>
      </c>
      <c r="H313" t="s">
        <v>55</v>
      </c>
      <c r="I313" t="s">
        <v>1150</v>
      </c>
      <c r="J313" t="s">
        <v>26</v>
      </c>
      <c r="K313" t="s">
        <v>1151</v>
      </c>
      <c r="L313" t="s">
        <v>1097</v>
      </c>
      <c r="P313" t="s">
        <v>1315</v>
      </c>
      <c r="Q313">
        <v>59</v>
      </c>
      <c r="S313" t="s">
        <v>1151</v>
      </c>
      <c r="T313" t="s">
        <v>1280</v>
      </c>
    </row>
    <row r="314" spans="1:20" hidden="1" x14ac:dyDescent="0.25">
      <c r="A314" t="s">
        <v>1316</v>
      </c>
      <c r="B314">
        <v>4</v>
      </c>
      <c r="C314" t="s">
        <v>1094</v>
      </c>
      <c r="D314">
        <v>1</v>
      </c>
      <c r="E314" t="s">
        <v>22</v>
      </c>
      <c r="F314" t="s">
        <v>1317</v>
      </c>
      <c r="H314" t="s">
        <v>55</v>
      </c>
      <c r="I314" t="s">
        <v>1150</v>
      </c>
      <c r="J314" t="s">
        <v>26</v>
      </c>
      <c r="K314" t="s">
        <v>1151</v>
      </c>
      <c r="L314" t="s">
        <v>1097</v>
      </c>
      <c r="P314" t="s">
        <v>1279</v>
      </c>
      <c r="Q314">
        <v>60</v>
      </c>
      <c r="S314" t="s">
        <v>1151</v>
      </c>
      <c r="T314" t="s">
        <v>1318</v>
      </c>
    </row>
    <row r="315" spans="1:20" hidden="1" x14ac:dyDescent="0.25">
      <c r="A315" t="s">
        <v>1319</v>
      </c>
      <c r="B315">
        <v>4</v>
      </c>
      <c r="C315" t="s">
        <v>1094</v>
      </c>
      <c r="D315">
        <v>1</v>
      </c>
      <c r="E315" t="s">
        <v>22</v>
      </c>
      <c r="F315" t="s">
        <v>1320</v>
      </c>
      <c r="H315" t="s">
        <v>55</v>
      </c>
      <c r="I315" t="s">
        <v>1150</v>
      </c>
      <c r="J315" t="s">
        <v>26</v>
      </c>
      <c r="K315" t="s">
        <v>1151</v>
      </c>
      <c r="L315" t="s">
        <v>1097</v>
      </c>
      <c r="P315" t="s">
        <v>1321</v>
      </c>
      <c r="Q315">
        <v>61</v>
      </c>
      <c r="S315" t="s">
        <v>1151</v>
      </c>
      <c r="T315" t="s">
        <v>1322</v>
      </c>
    </row>
    <row r="316" spans="1:20" hidden="1" x14ac:dyDescent="0.25">
      <c r="A316" t="s">
        <v>1323</v>
      </c>
      <c r="B316">
        <v>4</v>
      </c>
      <c r="C316" t="s">
        <v>1094</v>
      </c>
      <c r="D316">
        <v>1</v>
      </c>
      <c r="E316" t="s">
        <v>22</v>
      </c>
      <c r="F316" t="s">
        <v>1324</v>
      </c>
      <c r="H316" t="s">
        <v>55</v>
      </c>
      <c r="I316" t="s">
        <v>1150</v>
      </c>
      <c r="J316" t="s">
        <v>26</v>
      </c>
      <c r="K316" t="s">
        <v>1151</v>
      </c>
      <c r="L316" t="s">
        <v>1097</v>
      </c>
      <c r="P316" t="s">
        <v>1283</v>
      </c>
      <c r="Q316">
        <v>62</v>
      </c>
      <c r="S316" t="s">
        <v>1151</v>
      </c>
      <c r="T316" t="s">
        <v>1318</v>
      </c>
    </row>
    <row r="317" spans="1:20" hidden="1" x14ac:dyDescent="0.25">
      <c r="A317" t="s">
        <v>1325</v>
      </c>
      <c r="B317">
        <v>4</v>
      </c>
      <c r="C317" t="s">
        <v>1094</v>
      </c>
      <c r="D317">
        <v>1</v>
      </c>
      <c r="E317" t="s">
        <v>22</v>
      </c>
      <c r="F317" t="s">
        <v>1326</v>
      </c>
      <c r="H317" t="s">
        <v>55</v>
      </c>
      <c r="I317" t="s">
        <v>1150</v>
      </c>
      <c r="J317" t="s">
        <v>26</v>
      </c>
      <c r="K317" t="s">
        <v>1151</v>
      </c>
      <c r="L317" t="s">
        <v>1097</v>
      </c>
      <c r="P317" t="s">
        <v>1327</v>
      </c>
      <c r="Q317">
        <v>63</v>
      </c>
      <c r="S317" t="s">
        <v>1151</v>
      </c>
      <c r="T317" t="s">
        <v>1318</v>
      </c>
    </row>
    <row r="318" spans="1:20" hidden="1" x14ac:dyDescent="0.25">
      <c r="A318" t="s">
        <v>1328</v>
      </c>
      <c r="B318">
        <v>4</v>
      </c>
      <c r="C318" t="s">
        <v>1094</v>
      </c>
      <c r="D318">
        <v>1</v>
      </c>
      <c r="E318" t="s">
        <v>1329</v>
      </c>
      <c r="F318" t="s">
        <v>1330</v>
      </c>
      <c r="H318" t="s">
        <v>55</v>
      </c>
      <c r="I318" t="s">
        <v>1150</v>
      </c>
      <c r="J318" t="s">
        <v>26</v>
      </c>
      <c r="K318" t="s">
        <v>1151</v>
      </c>
      <c r="L318" t="s">
        <v>1097</v>
      </c>
      <c r="P318" t="s">
        <v>1331</v>
      </c>
      <c r="Q318">
        <v>64</v>
      </c>
      <c r="S318" t="s">
        <v>1151</v>
      </c>
      <c r="T318" t="s">
        <v>1332</v>
      </c>
    </row>
    <row r="319" spans="1:20" hidden="1" x14ac:dyDescent="0.25">
      <c r="A319" t="s">
        <v>1333</v>
      </c>
      <c r="B319">
        <v>4</v>
      </c>
      <c r="C319" t="s">
        <v>1094</v>
      </c>
      <c r="D319">
        <v>1</v>
      </c>
      <c r="E319" t="s">
        <v>22</v>
      </c>
      <c r="F319" t="s">
        <v>1334</v>
      </c>
      <c r="H319" t="s">
        <v>55</v>
      </c>
      <c r="I319" t="s">
        <v>1150</v>
      </c>
      <c r="J319" t="s">
        <v>26</v>
      </c>
      <c r="K319" t="s">
        <v>1151</v>
      </c>
      <c r="L319" t="s">
        <v>1097</v>
      </c>
      <c r="P319" t="s">
        <v>1289</v>
      </c>
      <c r="Q319">
        <v>65</v>
      </c>
      <c r="S319" t="s">
        <v>1151</v>
      </c>
      <c r="T319" t="s">
        <v>1318</v>
      </c>
    </row>
    <row r="320" spans="1:20" hidden="1" x14ac:dyDescent="0.25">
      <c r="A320" t="s">
        <v>1335</v>
      </c>
      <c r="B320">
        <v>4</v>
      </c>
      <c r="C320" t="s">
        <v>1094</v>
      </c>
      <c r="D320">
        <v>1</v>
      </c>
      <c r="E320" t="s">
        <v>22</v>
      </c>
      <c r="F320" t="s">
        <v>1336</v>
      </c>
      <c r="H320" t="s">
        <v>55</v>
      </c>
      <c r="I320" t="s">
        <v>1150</v>
      </c>
      <c r="J320" t="s">
        <v>26</v>
      </c>
      <c r="K320" t="s">
        <v>1151</v>
      </c>
      <c r="L320" t="s">
        <v>1097</v>
      </c>
      <c r="O320" t="s">
        <v>1337</v>
      </c>
      <c r="P320" t="s">
        <v>1235</v>
      </c>
      <c r="Q320">
        <v>66</v>
      </c>
      <c r="S320" t="s">
        <v>1151</v>
      </c>
      <c r="T320" t="s">
        <v>1338</v>
      </c>
    </row>
    <row r="321" spans="1:20" hidden="1" x14ac:dyDescent="0.25">
      <c r="A321" t="s">
        <v>1339</v>
      </c>
      <c r="B321">
        <v>4</v>
      </c>
      <c r="C321" t="s">
        <v>1094</v>
      </c>
      <c r="D321">
        <v>1</v>
      </c>
      <c r="E321" t="s">
        <v>22</v>
      </c>
      <c r="F321" t="s">
        <v>1340</v>
      </c>
      <c r="H321" t="s">
        <v>55</v>
      </c>
      <c r="I321" t="s">
        <v>1150</v>
      </c>
      <c r="J321" t="s">
        <v>26</v>
      </c>
      <c r="K321" t="s">
        <v>1151</v>
      </c>
      <c r="L321" t="s">
        <v>1097</v>
      </c>
      <c r="P321" t="s">
        <v>1235</v>
      </c>
      <c r="Q321">
        <v>67</v>
      </c>
      <c r="S321" t="s">
        <v>1151</v>
      </c>
      <c r="T321" t="s">
        <v>1341</v>
      </c>
    </row>
    <row r="322" spans="1:20" hidden="1" x14ac:dyDescent="0.25">
      <c r="A322" t="s">
        <v>1342</v>
      </c>
      <c r="B322">
        <v>4</v>
      </c>
      <c r="C322" t="s">
        <v>1094</v>
      </c>
      <c r="D322">
        <v>1</v>
      </c>
      <c r="E322" t="s">
        <v>22</v>
      </c>
      <c r="F322" t="s">
        <v>1343</v>
      </c>
      <c r="H322" t="s">
        <v>55</v>
      </c>
      <c r="I322" t="s">
        <v>1150</v>
      </c>
      <c r="J322" t="s">
        <v>26</v>
      </c>
      <c r="K322" t="s">
        <v>1151</v>
      </c>
      <c r="L322" t="s">
        <v>1097</v>
      </c>
      <c r="P322" t="s">
        <v>1321</v>
      </c>
      <c r="Q322">
        <v>68</v>
      </c>
      <c r="S322" t="s">
        <v>1151</v>
      </c>
      <c r="T322" t="s">
        <v>1344</v>
      </c>
    </row>
    <row r="323" spans="1:20" hidden="1" x14ac:dyDescent="0.25">
      <c r="A323" t="s">
        <v>1345</v>
      </c>
      <c r="B323">
        <v>4</v>
      </c>
      <c r="C323" t="s">
        <v>1094</v>
      </c>
      <c r="D323">
        <v>1</v>
      </c>
      <c r="E323" t="s">
        <v>22</v>
      </c>
      <c r="F323" t="s">
        <v>1346</v>
      </c>
      <c r="H323" t="s">
        <v>55</v>
      </c>
      <c r="I323" t="s">
        <v>1150</v>
      </c>
      <c r="J323" t="s">
        <v>26</v>
      </c>
      <c r="K323" t="s">
        <v>1151</v>
      </c>
      <c r="L323" t="s">
        <v>1097</v>
      </c>
      <c r="P323" t="s">
        <v>1321</v>
      </c>
      <c r="Q323">
        <v>69</v>
      </c>
      <c r="S323" t="s">
        <v>1151</v>
      </c>
      <c r="T323" t="s">
        <v>1347</v>
      </c>
    </row>
    <row r="324" spans="1:20" hidden="1" x14ac:dyDescent="0.25">
      <c r="A324" t="s">
        <v>1348</v>
      </c>
      <c r="B324">
        <v>4</v>
      </c>
      <c r="C324" t="s">
        <v>1094</v>
      </c>
      <c r="D324">
        <v>1</v>
      </c>
      <c r="E324" t="s">
        <v>22</v>
      </c>
      <c r="F324" t="s">
        <v>1349</v>
      </c>
      <c r="H324" t="s">
        <v>55</v>
      </c>
      <c r="I324" t="s">
        <v>1150</v>
      </c>
      <c r="J324" t="s">
        <v>26</v>
      </c>
      <c r="K324" t="s">
        <v>1151</v>
      </c>
      <c r="L324" t="s">
        <v>1097</v>
      </c>
      <c r="P324" t="s">
        <v>1350</v>
      </c>
      <c r="Q324">
        <v>70</v>
      </c>
      <c r="S324" t="s">
        <v>1151</v>
      </c>
      <c r="T324" t="s">
        <v>1318</v>
      </c>
    </row>
    <row r="325" spans="1:20" hidden="1" x14ac:dyDescent="0.25">
      <c r="A325" t="s">
        <v>1351</v>
      </c>
      <c r="B325">
        <v>4</v>
      </c>
      <c r="C325" t="s">
        <v>1094</v>
      </c>
      <c r="D325">
        <v>1</v>
      </c>
      <c r="E325" t="s">
        <v>22</v>
      </c>
      <c r="F325" t="s">
        <v>1352</v>
      </c>
      <c r="H325" t="s">
        <v>55</v>
      </c>
      <c r="I325" t="s">
        <v>1150</v>
      </c>
      <c r="J325" t="s">
        <v>26</v>
      </c>
      <c r="K325" t="s">
        <v>1151</v>
      </c>
      <c r="L325" t="s">
        <v>1097</v>
      </c>
      <c r="P325" t="s">
        <v>1321</v>
      </c>
      <c r="Q325">
        <v>71</v>
      </c>
      <c r="S325" t="s">
        <v>1151</v>
      </c>
      <c r="T325" t="s">
        <v>1353</v>
      </c>
    </row>
    <row r="326" spans="1:20" hidden="1" x14ac:dyDescent="0.25">
      <c r="A326" t="s">
        <v>1354</v>
      </c>
      <c r="B326">
        <v>4</v>
      </c>
      <c r="C326" t="s">
        <v>1094</v>
      </c>
      <c r="D326">
        <v>1</v>
      </c>
      <c r="E326" t="s">
        <v>22</v>
      </c>
      <c r="F326" t="s">
        <v>1355</v>
      </c>
      <c r="H326" t="s">
        <v>55</v>
      </c>
      <c r="I326" t="s">
        <v>1150</v>
      </c>
      <c r="J326" t="s">
        <v>26</v>
      </c>
      <c r="K326" t="s">
        <v>1151</v>
      </c>
      <c r="L326" t="s">
        <v>1097</v>
      </c>
      <c r="P326" t="s">
        <v>1356</v>
      </c>
      <c r="Q326">
        <v>72</v>
      </c>
      <c r="S326" t="s">
        <v>1151</v>
      </c>
      <c r="T326" t="s">
        <v>1318</v>
      </c>
    </row>
    <row r="327" spans="1:20" hidden="1" x14ac:dyDescent="0.25">
      <c r="A327" t="s">
        <v>1357</v>
      </c>
      <c r="B327">
        <v>4</v>
      </c>
      <c r="C327" t="s">
        <v>1094</v>
      </c>
      <c r="D327">
        <v>1</v>
      </c>
      <c r="E327" t="s">
        <v>22</v>
      </c>
      <c r="F327" t="s">
        <v>1358</v>
      </c>
      <c r="H327" t="s">
        <v>55</v>
      </c>
      <c r="I327" t="s">
        <v>1150</v>
      </c>
      <c r="J327" t="s">
        <v>26</v>
      </c>
      <c r="K327" t="s">
        <v>1151</v>
      </c>
      <c r="L327" t="s">
        <v>1097</v>
      </c>
      <c r="P327" t="s">
        <v>1321</v>
      </c>
      <c r="Q327">
        <v>73</v>
      </c>
      <c r="S327" t="s">
        <v>1151</v>
      </c>
      <c r="T327" t="s">
        <v>1359</v>
      </c>
    </row>
    <row r="328" spans="1:20" hidden="1" x14ac:dyDescent="0.25">
      <c r="A328" t="s">
        <v>1360</v>
      </c>
      <c r="B328">
        <v>4</v>
      </c>
      <c r="C328" t="s">
        <v>1094</v>
      </c>
      <c r="D328">
        <v>1</v>
      </c>
      <c r="E328" t="s">
        <v>22</v>
      </c>
      <c r="F328" t="s">
        <v>1361</v>
      </c>
      <c r="H328" t="s">
        <v>55</v>
      </c>
      <c r="I328" t="s">
        <v>1150</v>
      </c>
      <c r="J328" t="s">
        <v>26</v>
      </c>
      <c r="K328" t="s">
        <v>1151</v>
      </c>
      <c r="L328" t="s">
        <v>1097</v>
      </c>
      <c r="P328" t="s">
        <v>1321</v>
      </c>
      <c r="Q328">
        <v>74</v>
      </c>
      <c r="S328" t="s">
        <v>1151</v>
      </c>
      <c r="T328" t="s">
        <v>1362</v>
      </c>
    </row>
    <row r="329" spans="1:20" hidden="1" x14ac:dyDescent="0.25">
      <c r="A329" t="s">
        <v>1363</v>
      </c>
      <c r="B329">
        <v>4</v>
      </c>
      <c r="C329" t="s">
        <v>1094</v>
      </c>
      <c r="D329">
        <v>1</v>
      </c>
      <c r="E329" t="s">
        <v>22</v>
      </c>
      <c r="F329" t="s">
        <v>1364</v>
      </c>
      <c r="H329" t="s">
        <v>55</v>
      </c>
      <c r="I329" t="s">
        <v>1150</v>
      </c>
      <c r="J329" t="s">
        <v>26</v>
      </c>
      <c r="K329" t="s">
        <v>1151</v>
      </c>
      <c r="L329" t="s">
        <v>1097</v>
      </c>
      <c r="P329" t="s">
        <v>1309</v>
      </c>
      <c r="Q329">
        <v>75</v>
      </c>
      <c r="S329" t="s">
        <v>1151</v>
      </c>
      <c r="T329" t="s">
        <v>1318</v>
      </c>
    </row>
    <row r="330" spans="1:20" hidden="1" x14ac:dyDescent="0.25">
      <c r="A330" t="s">
        <v>1365</v>
      </c>
      <c r="B330">
        <v>4</v>
      </c>
      <c r="C330" t="s">
        <v>1094</v>
      </c>
      <c r="D330">
        <v>1</v>
      </c>
      <c r="E330" t="s">
        <v>1366</v>
      </c>
      <c r="F330" t="s">
        <v>1367</v>
      </c>
      <c r="H330" t="s">
        <v>55</v>
      </c>
      <c r="I330" t="s">
        <v>1150</v>
      </c>
      <c r="J330" t="s">
        <v>26</v>
      </c>
      <c r="K330" t="s">
        <v>1151</v>
      </c>
      <c r="L330" t="s">
        <v>1097</v>
      </c>
      <c r="P330" t="s">
        <v>1368</v>
      </c>
      <c r="Q330">
        <v>76</v>
      </c>
      <c r="S330" t="s">
        <v>1151</v>
      </c>
      <c r="T330" t="s">
        <v>1332</v>
      </c>
    </row>
    <row r="331" spans="1:20" hidden="1" x14ac:dyDescent="0.25">
      <c r="A331" t="s">
        <v>1369</v>
      </c>
      <c r="B331">
        <v>4</v>
      </c>
      <c r="C331" t="s">
        <v>1094</v>
      </c>
      <c r="D331">
        <v>1</v>
      </c>
      <c r="E331" t="s">
        <v>22</v>
      </c>
      <c r="F331" t="s">
        <v>1370</v>
      </c>
      <c r="H331" t="s">
        <v>55</v>
      </c>
      <c r="I331" t="s">
        <v>1150</v>
      </c>
      <c r="J331" t="s">
        <v>26</v>
      </c>
      <c r="K331" t="s">
        <v>1151</v>
      </c>
      <c r="L331" t="s">
        <v>1097</v>
      </c>
      <c r="P331" t="s">
        <v>1312</v>
      </c>
      <c r="Q331">
        <v>77</v>
      </c>
      <c r="S331" t="s">
        <v>1151</v>
      </c>
      <c r="T331" t="s">
        <v>1318</v>
      </c>
    </row>
    <row r="332" spans="1:20" hidden="1" x14ac:dyDescent="0.25">
      <c r="A332" t="s">
        <v>1371</v>
      </c>
      <c r="B332">
        <v>4</v>
      </c>
      <c r="C332" t="s">
        <v>1094</v>
      </c>
      <c r="D332">
        <v>1</v>
      </c>
      <c r="E332" t="s">
        <v>22</v>
      </c>
      <c r="F332" t="s">
        <v>1372</v>
      </c>
      <c r="H332" t="s">
        <v>55</v>
      </c>
      <c r="I332" t="s">
        <v>1150</v>
      </c>
      <c r="J332" t="s">
        <v>26</v>
      </c>
      <c r="K332" t="s">
        <v>1151</v>
      </c>
      <c r="L332" t="s">
        <v>1097</v>
      </c>
      <c r="P332" t="s">
        <v>1315</v>
      </c>
      <c r="Q332">
        <v>78</v>
      </c>
      <c r="S332" t="s">
        <v>1151</v>
      </c>
      <c r="T332" t="s">
        <v>1318</v>
      </c>
    </row>
    <row r="333" spans="1:20" hidden="1" x14ac:dyDescent="0.25">
      <c r="A333" t="s">
        <v>1373</v>
      </c>
      <c r="B333">
        <v>4</v>
      </c>
      <c r="C333" t="s">
        <v>1094</v>
      </c>
      <c r="D333">
        <v>1</v>
      </c>
      <c r="E333" t="s">
        <v>22</v>
      </c>
      <c r="F333" t="s">
        <v>1374</v>
      </c>
      <c r="H333" t="s">
        <v>55</v>
      </c>
      <c r="I333" t="s">
        <v>1150</v>
      </c>
      <c r="J333" t="s">
        <v>26</v>
      </c>
      <c r="K333" t="s">
        <v>1151</v>
      </c>
      <c r="L333" t="s">
        <v>1097</v>
      </c>
      <c r="P333" t="s">
        <v>1321</v>
      </c>
      <c r="Q333">
        <v>79</v>
      </c>
      <c r="S333" t="s">
        <v>1151</v>
      </c>
      <c r="T333" t="s">
        <v>1375</v>
      </c>
    </row>
    <row r="334" spans="1:20" hidden="1" x14ac:dyDescent="0.25">
      <c r="A334" t="s">
        <v>1376</v>
      </c>
      <c r="B334">
        <v>4</v>
      </c>
      <c r="C334" t="s">
        <v>1094</v>
      </c>
      <c r="D334">
        <v>1</v>
      </c>
      <c r="E334" t="s">
        <v>22</v>
      </c>
      <c r="F334" t="s">
        <v>1377</v>
      </c>
      <c r="H334" t="s">
        <v>55</v>
      </c>
      <c r="I334" t="s">
        <v>56</v>
      </c>
      <c r="J334" t="s">
        <v>26</v>
      </c>
      <c r="K334" t="s">
        <v>57</v>
      </c>
      <c r="L334" t="s">
        <v>1097</v>
      </c>
      <c r="O334" t="s">
        <v>551</v>
      </c>
      <c r="P334" t="s">
        <v>1146</v>
      </c>
      <c r="Q334">
        <v>80</v>
      </c>
      <c r="R334" t="s">
        <v>32</v>
      </c>
      <c r="S334" t="s">
        <v>57</v>
      </c>
      <c r="T334" t="s">
        <v>553</v>
      </c>
    </row>
    <row r="335" spans="1:20" hidden="1" x14ac:dyDescent="0.25">
      <c r="A335" t="s">
        <v>1378</v>
      </c>
      <c r="B335">
        <v>4</v>
      </c>
      <c r="C335" t="s">
        <v>1094</v>
      </c>
      <c r="D335">
        <v>1</v>
      </c>
      <c r="E335" t="s">
        <v>22</v>
      </c>
      <c r="F335" t="s">
        <v>1379</v>
      </c>
      <c r="H335" t="s">
        <v>55</v>
      </c>
      <c r="I335" t="s">
        <v>56</v>
      </c>
      <c r="J335" t="s">
        <v>26</v>
      </c>
      <c r="K335" t="s">
        <v>57</v>
      </c>
      <c r="L335" t="s">
        <v>1097</v>
      </c>
      <c r="O335" t="s">
        <v>551</v>
      </c>
      <c r="P335" t="s">
        <v>1146</v>
      </c>
      <c r="Q335">
        <v>81</v>
      </c>
      <c r="R335" t="s">
        <v>32</v>
      </c>
      <c r="S335" t="s">
        <v>57</v>
      </c>
      <c r="T335" t="s">
        <v>553</v>
      </c>
    </row>
    <row r="336" spans="1:20" hidden="1" x14ac:dyDescent="0.25">
      <c r="A336" t="s">
        <v>1380</v>
      </c>
      <c r="B336">
        <v>4</v>
      </c>
      <c r="C336" t="s">
        <v>1094</v>
      </c>
      <c r="D336">
        <v>1</v>
      </c>
      <c r="E336" t="s">
        <v>22</v>
      </c>
      <c r="F336" t="s">
        <v>1381</v>
      </c>
      <c r="H336" t="s">
        <v>55</v>
      </c>
      <c r="I336" t="s">
        <v>1150</v>
      </c>
      <c r="J336" t="s">
        <v>26</v>
      </c>
      <c r="K336" t="s">
        <v>1151</v>
      </c>
      <c r="L336" t="s">
        <v>1097</v>
      </c>
      <c r="P336" t="s">
        <v>1321</v>
      </c>
      <c r="Q336">
        <v>82</v>
      </c>
      <c r="S336" t="s">
        <v>1151</v>
      </c>
      <c r="T336" t="s">
        <v>1382</v>
      </c>
    </row>
    <row r="337" spans="1:20" hidden="1" x14ac:dyDescent="0.25">
      <c r="A337" t="s">
        <v>1383</v>
      </c>
      <c r="B337">
        <v>4</v>
      </c>
      <c r="C337" t="s">
        <v>1094</v>
      </c>
      <c r="D337">
        <v>1</v>
      </c>
      <c r="E337" t="s">
        <v>22</v>
      </c>
      <c r="F337" t="s">
        <v>1384</v>
      </c>
      <c r="H337" t="s">
        <v>55</v>
      </c>
      <c r="I337" t="s">
        <v>64</v>
      </c>
      <c r="J337" t="s">
        <v>26</v>
      </c>
      <c r="K337">
        <v>2011</v>
      </c>
      <c r="L337" t="s">
        <v>1097</v>
      </c>
      <c r="P337" t="s">
        <v>1385</v>
      </c>
      <c r="Q337">
        <v>83</v>
      </c>
      <c r="R337" t="s">
        <v>32</v>
      </c>
      <c r="S337">
        <v>2011</v>
      </c>
      <c r="T337" t="s">
        <v>1386</v>
      </c>
    </row>
    <row r="338" spans="1:20" hidden="1" x14ac:dyDescent="0.25">
      <c r="A338" t="s">
        <v>1387</v>
      </c>
      <c r="B338">
        <v>4</v>
      </c>
      <c r="C338" t="s">
        <v>1094</v>
      </c>
      <c r="D338">
        <v>1</v>
      </c>
      <c r="E338" t="s">
        <v>22</v>
      </c>
      <c r="F338" t="s">
        <v>1388</v>
      </c>
      <c r="H338" t="s">
        <v>55</v>
      </c>
      <c r="I338" t="s">
        <v>64</v>
      </c>
      <c r="J338" t="s">
        <v>26</v>
      </c>
      <c r="K338">
        <v>2011</v>
      </c>
      <c r="L338" t="s">
        <v>1097</v>
      </c>
      <c r="P338" t="s">
        <v>1385</v>
      </c>
      <c r="Q338">
        <v>84</v>
      </c>
      <c r="R338" t="s">
        <v>32</v>
      </c>
      <c r="S338">
        <v>2011</v>
      </c>
      <c r="T338" t="s">
        <v>1386</v>
      </c>
    </row>
    <row r="339" spans="1:20" hidden="1" x14ac:dyDescent="0.25">
      <c r="A339" t="s">
        <v>1389</v>
      </c>
      <c r="B339">
        <v>4</v>
      </c>
      <c r="C339" t="s">
        <v>1094</v>
      </c>
      <c r="D339">
        <v>1</v>
      </c>
      <c r="E339" t="s">
        <v>22</v>
      </c>
      <c r="F339" t="s">
        <v>1390</v>
      </c>
      <c r="H339" t="s">
        <v>55</v>
      </c>
      <c r="I339" t="s">
        <v>64</v>
      </c>
      <c r="J339" t="s">
        <v>26</v>
      </c>
      <c r="K339">
        <v>2011</v>
      </c>
      <c r="L339" t="s">
        <v>1097</v>
      </c>
      <c r="P339" t="s">
        <v>1385</v>
      </c>
      <c r="Q339">
        <v>85</v>
      </c>
      <c r="R339" t="s">
        <v>32</v>
      </c>
      <c r="S339">
        <v>2011</v>
      </c>
      <c r="T339" t="s">
        <v>1386</v>
      </c>
    </row>
    <row r="340" spans="1:20" hidden="1" x14ac:dyDescent="0.25">
      <c r="A340" t="s">
        <v>1391</v>
      </c>
      <c r="B340">
        <v>4</v>
      </c>
      <c r="C340" t="s">
        <v>1094</v>
      </c>
      <c r="D340">
        <v>1</v>
      </c>
      <c r="E340" t="s">
        <v>22</v>
      </c>
      <c r="F340" t="s">
        <v>1392</v>
      </c>
      <c r="H340" t="s">
        <v>55</v>
      </c>
      <c r="I340" t="s">
        <v>64</v>
      </c>
      <c r="J340" t="s">
        <v>26</v>
      </c>
      <c r="K340">
        <v>2011</v>
      </c>
      <c r="L340" t="s">
        <v>1097</v>
      </c>
      <c r="P340" t="s">
        <v>1385</v>
      </c>
      <c r="Q340">
        <v>86</v>
      </c>
      <c r="R340" t="s">
        <v>32</v>
      </c>
      <c r="S340">
        <v>2011</v>
      </c>
      <c r="T340" t="s">
        <v>1386</v>
      </c>
    </row>
    <row r="341" spans="1:20" hidden="1" x14ac:dyDescent="0.25">
      <c r="A341" t="s">
        <v>1393</v>
      </c>
      <c r="B341">
        <v>4</v>
      </c>
      <c r="C341" t="s">
        <v>1094</v>
      </c>
      <c r="D341">
        <v>1</v>
      </c>
      <c r="E341" t="s">
        <v>22</v>
      </c>
      <c r="F341" t="s">
        <v>1394</v>
      </c>
      <c r="H341" t="s">
        <v>55</v>
      </c>
      <c r="I341" t="s">
        <v>64</v>
      </c>
      <c r="J341" t="s">
        <v>26</v>
      </c>
      <c r="K341">
        <v>2011</v>
      </c>
      <c r="L341" t="s">
        <v>1097</v>
      </c>
      <c r="P341" t="s">
        <v>1385</v>
      </c>
      <c r="Q341">
        <v>87</v>
      </c>
      <c r="R341" t="s">
        <v>32</v>
      </c>
      <c r="S341">
        <v>2011</v>
      </c>
      <c r="T341" t="s">
        <v>1386</v>
      </c>
    </row>
    <row r="342" spans="1:20" x14ac:dyDescent="0.25">
      <c r="A342" t="s">
        <v>1395</v>
      </c>
      <c r="B342">
        <v>4</v>
      </c>
      <c r="C342" t="s">
        <v>1396</v>
      </c>
      <c r="D342">
        <v>2</v>
      </c>
      <c r="E342" t="s">
        <v>1397</v>
      </c>
      <c r="F342" t="s">
        <v>1398</v>
      </c>
      <c r="G342" t="s">
        <v>400</v>
      </c>
      <c r="H342" t="s">
        <v>24</v>
      </c>
      <c r="I342" t="s">
        <v>36</v>
      </c>
      <c r="J342" t="s">
        <v>26</v>
      </c>
      <c r="K342" t="s">
        <v>37</v>
      </c>
      <c r="L342" t="s">
        <v>1097</v>
      </c>
      <c r="M342" t="s">
        <v>29</v>
      </c>
      <c r="N342" t="s">
        <v>30</v>
      </c>
      <c r="O342" t="s">
        <v>1399</v>
      </c>
      <c r="P342" t="s">
        <v>400</v>
      </c>
      <c r="Q342">
        <v>1</v>
      </c>
      <c r="R342" t="s">
        <v>32</v>
      </c>
      <c r="S342" t="s">
        <v>37</v>
      </c>
      <c r="T342" t="s">
        <v>1400</v>
      </c>
    </row>
    <row r="343" spans="1:20" x14ac:dyDescent="0.25">
      <c r="A343" t="s">
        <v>1401</v>
      </c>
      <c r="B343">
        <v>4</v>
      </c>
      <c r="C343" t="s">
        <v>1396</v>
      </c>
      <c r="D343">
        <v>2</v>
      </c>
      <c r="E343" t="s">
        <v>1402</v>
      </c>
      <c r="F343" t="s">
        <v>1403</v>
      </c>
      <c r="G343" t="s">
        <v>400</v>
      </c>
      <c r="H343" t="s">
        <v>24</v>
      </c>
      <c r="I343" t="s">
        <v>36</v>
      </c>
      <c r="J343" t="s">
        <v>26</v>
      </c>
      <c r="K343" t="s">
        <v>37</v>
      </c>
      <c r="L343" t="s">
        <v>1097</v>
      </c>
      <c r="M343" t="s">
        <v>29</v>
      </c>
      <c r="N343" t="s">
        <v>30</v>
      </c>
      <c r="O343" t="s">
        <v>1404</v>
      </c>
      <c r="P343" t="s">
        <v>400</v>
      </c>
      <c r="Q343">
        <v>2</v>
      </c>
      <c r="R343" t="s">
        <v>32</v>
      </c>
      <c r="S343" t="s">
        <v>37</v>
      </c>
      <c r="T343" t="s">
        <v>1405</v>
      </c>
    </row>
    <row r="344" spans="1:20" hidden="1" x14ac:dyDescent="0.25">
      <c r="A344" t="s">
        <v>1406</v>
      </c>
      <c r="B344">
        <v>4</v>
      </c>
      <c r="C344" t="s">
        <v>1396</v>
      </c>
      <c r="D344">
        <v>2</v>
      </c>
      <c r="E344" t="s">
        <v>1407</v>
      </c>
      <c r="F344" t="s">
        <v>1408</v>
      </c>
      <c r="H344" t="s">
        <v>55</v>
      </c>
      <c r="I344" t="s">
        <v>56</v>
      </c>
      <c r="J344" t="s">
        <v>26</v>
      </c>
      <c r="K344" t="s">
        <v>57</v>
      </c>
      <c r="L344" t="s">
        <v>1097</v>
      </c>
      <c r="P344" t="s">
        <v>1409</v>
      </c>
      <c r="Q344">
        <v>3</v>
      </c>
      <c r="R344" t="s">
        <v>32</v>
      </c>
      <c r="S344" t="s">
        <v>57</v>
      </c>
      <c r="T344" t="s">
        <v>1410</v>
      </c>
    </row>
    <row r="345" spans="1:20" hidden="1" x14ac:dyDescent="0.25">
      <c r="A345" t="s">
        <v>1411</v>
      </c>
      <c r="B345">
        <v>4</v>
      </c>
      <c r="C345" t="s">
        <v>1396</v>
      </c>
      <c r="D345">
        <v>2</v>
      </c>
      <c r="E345" t="s">
        <v>1412</v>
      </c>
      <c r="F345" t="s">
        <v>1413</v>
      </c>
      <c r="H345" t="s">
        <v>55</v>
      </c>
      <c r="I345" t="s">
        <v>56</v>
      </c>
      <c r="J345" t="s">
        <v>26</v>
      </c>
      <c r="K345" t="s">
        <v>57</v>
      </c>
      <c r="L345" t="s">
        <v>1097</v>
      </c>
      <c r="P345" t="s">
        <v>1414</v>
      </c>
      <c r="Q345">
        <v>4</v>
      </c>
      <c r="R345" t="s">
        <v>117</v>
      </c>
      <c r="S345" t="s">
        <v>57</v>
      </c>
      <c r="T345" t="s">
        <v>427</v>
      </c>
    </row>
    <row r="346" spans="1:20" hidden="1" x14ac:dyDescent="0.25">
      <c r="A346" t="s">
        <v>1415</v>
      </c>
      <c r="B346">
        <v>4</v>
      </c>
      <c r="C346" t="s">
        <v>1396</v>
      </c>
      <c r="D346">
        <v>2</v>
      </c>
      <c r="E346" t="s">
        <v>1416</v>
      </c>
      <c r="F346" t="s">
        <v>1417</v>
      </c>
      <c r="H346" t="s">
        <v>55</v>
      </c>
      <c r="I346" t="s">
        <v>56</v>
      </c>
      <c r="J346" t="s">
        <v>26</v>
      </c>
      <c r="K346" t="s">
        <v>57</v>
      </c>
      <c r="L346" t="s">
        <v>1097</v>
      </c>
      <c r="P346" t="s">
        <v>1418</v>
      </c>
      <c r="Q346">
        <v>5</v>
      </c>
      <c r="R346" t="s">
        <v>32</v>
      </c>
      <c r="S346" t="s">
        <v>57</v>
      </c>
      <c r="T346" t="s">
        <v>427</v>
      </c>
    </row>
    <row r="347" spans="1:20" hidden="1" x14ac:dyDescent="0.25">
      <c r="A347" t="s">
        <v>1419</v>
      </c>
      <c r="B347">
        <v>4</v>
      </c>
      <c r="C347" t="s">
        <v>1396</v>
      </c>
      <c r="D347">
        <v>2</v>
      </c>
      <c r="E347" t="s">
        <v>22</v>
      </c>
      <c r="F347" t="s">
        <v>1420</v>
      </c>
      <c r="H347" t="s">
        <v>55</v>
      </c>
      <c r="I347" t="s">
        <v>64</v>
      </c>
      <c r="J347" t="s">
        <v>26</v>
      </c>
      <c r="K347">
        <v>2011</v>
      </c>
      <c r="L347" t="s">
        <v>1097</v>
      </c>
      <c r="P347" t="s">
        <v>1188</v>
      </c>
      <c r="Q347">
        <v>6</v>
      </c>
      <c r="R347" t="s">
        <v>32</v>
      </c>
      <c r="S347">
        <v>2011</v>
      </c>
      <c r="T347" t="s">
        <v>553</v>
      </c>
    </row>
    <row r="348" spans="1:20" hidden="1" x14ac:dyDescent="0.25">
      <c r="A348" t="s">
        <v>1421</v>
      </c>
      <c r="B348">
        <v>4</v>
      </c>
      <c r="C348" t="s">
        <v>1396</v>
      </c>
      <c r="D348">
        <v>2</v>
      </c>
      <c r="E348" t="s">
        <v>22</v>
      </c>
      <c r="F348" t="s">
        <v>1422</v>
      </c>
      <c r="H348" t="s">
        <v>55</v>
      </c>
      <c r="I348" t="s">
        <v>64</v>
      </c>
      <c r="J348" t="s">
        <v>26</v>
      </c>
      <c r="K348">
        <v>2011</v>
      </c>
      <c r="L348" t="s">
        <v>1097</v>
      </c>
      <c r="P348" t="s">
        <v>1188</v>
      </c>
      <c r="Q348">
        <v>7</v>
      </c>
      <c r="R348" t="s">
        <v>32</v>
      </c>
      <c r="S348">
        <v>2011</v>
      </c>
      <c r="T348" t="s">
        <v>553</v>
      </c>
    </row>
    <row r="349" spans="1:20" hidden="1" x14ac:dyDescent="0.25">
      <c r="A349" t="s">
        <v>1423</v>
      </c>
      <c r="B349">
        <v>4</v>
      </c>
      <c r="C349" t="s">
        <v>1396</v>
      </c>
      <c r="D349">
        <v>2</v>
      </c>
      <c r="E349" t="s">
        <v>1424</v>
      </c>
      <c r="F349" t="s">
        <v>1425</v>
      </c>
      <c r="H349" t="s">
        <v>55</v>
      </c>
      <c r="I349" t="s">
        <v>56</v>
      </c>
      <c r="J349" t="s">
        <v>26</v>
      </c>
      <c r="K349" t="s">
        <v>57</v>
      </c>
      <c r="L349" t="s">
        <v>1097</v>
      </c>
      <c r="P349" t="s">
        <v>1426</v>
      </c>
      <c r="Q349">
        <v>8</v>
      </c>
      <c r="R349" t="s">
        <v>117</v>
      </c>
      <c r="S349" t="s">
        <v>57</v>
      </c>
      <c r="T349" t="s">
        <v>1427</v>
      </c>
    </row>
    <row r="350" spans="1:20" hidden="1" x14ac:dyDescent="0.25">
      <c r="A350" t="s">
        <v>1428</v>
      </c>
      <c r="B350">
        <v>4</v>
      </c>
      <c r="C350" t="s">
        <v>1396</v>
      </c>
      <c r="D350">
        <v>2</v>
      </c>
      <c r="E350" t="s">
        <v>1429</v>
      </c>
      <c r="F350" t="s">
        <v>1430</v>
      </c>
      <c r="H350" t="s">
        <v>55</v>
      </c>
      <c r="I350" t="s">
        <v>56</v>
      </c>
      <c r="J350" t="s">
        <v>26</v>
      </c>
      <c r="K350" t="s">
        <v>57</v>
      </c>
      <c r="L350" t="s">
        <v>1097</v>
      </c>
      <c r="P350" t="s">
        <v>1431</v>
      </c>
      <c r="Q350">
        <v>9</v>
      </c>
      <c r="R350" t="s">
        <v>117</v>
      </c>
      <c r="S350" t="s">
        <v>57</v>
      </c>
      <c r="T350" t="s">
        <v>1432</v>
      </c>
    </row>
    <row r="351" spans="1:20" hidden="1" x14ac:dyDescent="0.25">
      <c r="A351" t="s">
        <v>1433</v>
      </c>
      <c r="B351">
        <v>4</v>
      </c>
      <c r="C351" t="s">
        <v>1396</v>
      </c>
      <c r="D351">
        <v>2</v>
      </c>
      <c r="E351" t="s">
        <v>1434</v>
      </c>
      <c r="F351" t="s">
        <v>1435</v>
      </c>
      <c r="H351" t="s">
        <v>55</v>
      </c>
      <c r="I351" t="s">
        <v>56</v>
      </c>
      <c r="J351" t="s">
        <v>26</v>
      </c>
      <c r="K351" t="s">
        <v>57</v>
      </c>
      <c r="L351" t="s">
        <v>1097</v>
      </c>
      <c r="P351" t="s">
        <v>1436</v>
      </c>
      <c r="Q351">
        <v>10</v>
      </c>
      <c r="R351" t="s">
        <v>32</v>
      </c>
      <c r="S351" t="s">
        <v>57</v>
      </c>
      <c r="T351" t="s">
        <v>427</v>
      </c>
    </row>
    <row r="352" spans="1:20" x14ac:dyDescent="0.25">
      <c r="A352" t="s">
        <v>1437</v>
      </c>
      <c r="B352">
        <v>4</v>
      </c>
      <c r="C352" t="s">
        <v>1438</v>
      </c>
      <c r="D352">
        <v>3</v>
      </c>
      <c r="E352" t="s">
        <v>1439</v>
      </c>
      <c r="F352" t="s">
        <v>1440</v>
      </c>
      <c r="G352" t="s">
        <v>400</v>
      </c>
      <c r="H352" t="s">
        <v>24</v>
      </c>
      <c r="I352" t="s">
        <v>36</v>
      </c>
      <c r="J352" t="s">
        <v>26</v>
      </c>
      <c r="K352" t="s">
        <v>37</v>
      </c>
      <c r="L352" t="s">
        <v>1097</v>
      </c>
      <c r="M352" t="s">
        <v>29</v>
      </c>
      <c r="N352" t="s">
        <v>30</v>
      </c>
      <c r="O352" t="s">
        <v>1441</v>
      </c>
      <c r="P352" t="s">
        <v>400</v>
      </c>
      <c r="Q352">
        <v>1</v>
      </c>
      <c r="R352" t="s">
        <v>32</v>
      </c>
      <c r="S352" t="s">
        <v>37</v>
      </c>
      <c r="T352" t="s">
        <v>1442</v>
      </c>
    </row>
    <row r="353" spans="1:20" x14ac:dyDescent="0.25">
      <c r="A353" t="s">
        <v>1443</v>
      </c>
      <c r="B353">
        <v>4</v>
      </c>
      <c r="C353" t="s">
        <v>1438</v>
      </c>
      <c r="D353">
        <v>3</v>
      </c>
      <c r="E353" t="s">
        <v>1444</v>
      </c>
      <c r="F353" t="s">
        <v>1445</v>
      </c>
      <c r="G353" t="s">
        <v>1446</v>
      </c>
      <c r="H353" t="s">
        <v>24</v>
      </c>
      <c r="I353" t="s">
        <v>36</v>
      </c>
      <c r="J353" t="s">
        <v>26</v>
      </c>
      <c r="K353" t="s">
        <v>37</v>
      </c>
      <c r="L353" t="s">
        <v>1097</v>
      </c>
      <c r="M353" t="s">
        <v>1447</v>
      </c>
      <c r="N353" t="s">
        <v>30</v>
      </c>
      <c r="P353" t="s">
        <v>1448</v>
      </c>
      <c r="Q353">
        <v>2</v>
      </c>
      <c r="R353" t="s">
        <v>32</v>
      </c>
      <c r="S353" t="s">
        <v>37</v>
      </c>
      <c r="T353" t="s">
        <v>1449</v>
      </c>
    </row>
    <row r="354" spans="1:20" x14ac:dyDescent="0.25">
      <c r="A354" t="s">
        <v>1450</v>
      </c>
      <c r="B354">
        <v>4</v>
      </c>
      <c r="C354" t="s">
        <v>1438</v>
      </c>
      <c r="D354">
        <v>3</v>
      </c>
      <c r="E354" t="s">
        <v>1451</v>
      </c>
      <c r="F354" t="s">
        <v>1452</v>
      </c>
      <c r="G354" t="s">
        <v>1453</v>
      </c>
      <c r="H354" t="s">
        <v>24</v>
      </c>
      <c r="I354" t="s">
        <v>36</v>
      </c>
      <c r="J354" t="s">
        <v>26</v>
      </c>
      <c r="K354" t="s">
        <v>37</v>
      </c>
      <c r="L354" t="s">
        <v>1097</v>
      </c>
      <c r="M354" t="s">
        <v>29</v>
      </c>
      <c r="N354" t="s">
        <v>30</v>
      </c>
      <c r="P354" t="s">
        <v>1454</v>
      </c>
      <c r="Q354">
        <v>3</v>
      </c>
      <c r="R354" t="s">
        <v>32</v>
      </c>
      <c r="S354" t="s">
        <v>37</v>
      </c>
      <c r="T354" t="s">
        <v>1455</v>
      </c>
    </row>
    <row r="355" spans="1:20" x14ac:dyDescent="0.25">
      <c r="A355" t="s">
        <v>1456</v>
      </c>
      <c r="B355">
        <v>4</v>
      </c>
      <c r="C355" t="s">
        <v>1438</v>
      </c>
      <c r="D355">
        <v>3</v>
      </c>
      <c r="E355" t="s">
        <v>1457</v>
      </c>
      <c r="F355" t="s">
        <v>1458</v>
      </c>
      <c r="G355" t="s">
        <v>400</v>
      </c>
      <c r="H355" t="s">
        <v>24</v>
      </c>
      <c r="I355" t="s">
        <v>36</v>
      </c>
      <c r="J355" t="s">
        <v>26</v>
      </c>
      <c r="K355" t="s">
        <v>37</v>
      </c>
      <c r="L355" t="s">
        <v>1097</v>
      </c>
      <c r="M355" t="s">
        <v>29</v>
      </c>
      <c r="N355" t="s">
        <v>30</v>
      </c>
      <c r="O355" t="s">
        <v>1459</v>
      </c>
      <c r="P355" t="s">
        <v>400</v>
      </c>
      <c r="Q355">
        <v>4</v>
      </c>
      <c r="R355" t="s">
        <v>32</v>
      </c>
      <c r="S355" t="s">
        <v>37</v>
      </c>
      <c r="T355" t="s">
        <v>1460</v>
      </c>
    </row>
    <row r="356" spans="1:20" hidden="1" x14ac:dyDescent="0.25">
      <c r="A356" t="s">
        <v>1446</v>
      </c>
      <c r="B356">
        <v>4</v>
      </c>
      <c r="C356" t="s">
        <v>1438</v>
      </c>
      <c r="D356">
        <v>3</v>
      </c>
      <c r="E356" t="s">
        <v>1461</v>
      </c>
      <c r="F356" t="s">
        <v>1462</v>
      </c>
      <c r="H356" t="s">
        <v>55</v>
      </c>
      <c r="I356" t="s">
        <v>56</v>
      </c>
      <c r="J356" t="s">
        <v>26</v>
      </c>
      <c r="K356" t="s">
        <v>57</v>
      </c>
      <c r="L356" t="s">
        <v>1097</v>
      </c>
      <c r="P356" t="s">
        <v>1463</v>
      </c>
      <c r="Q356">
        <v>5</v>
      </c>
      <c r="R356" t="s">
        <v>32</v>
      </c>
      <c r="S356" t="s">
        <v>57</v>
      </c>
      <c r="T356" t="s">
        <v>1464</v>
      </c>
    </row>
    <row r="357" spans="1:20" hidden="1" x14ac:dyDescent="0.25">
      <c r="A357" t="s">
        <v>1465</v>
      </c>
      <c r="B357">
        <v>4</v>
      </c>
      <c r="C357" t="s">
        <v>1438</v>
      </c>
      <c r="D357">
        <v>3</v>
      </c>
      <c r="E357" t="s">
        <v>1466</v>
      </c>
      <c r="F357" t="s">
        <v>1452</v>
      </c>
      <c r="H357" t="s">
        <v>55</v>
      </c>
      <c r="I357" t="s">
        <v>56</v>
      </c>
      <c r="J357" t="s">
        <v>26</v>
      </c>
      <c r="K357" t="s">
        <v>57</v>
      </c>
      <c r="L357" t="s">
        <v>1097</v>
      </c>
      <c r="P357" t="s">
        <v>1454</v>
      </c>
      <c r="Q357">
        <v>6</v>
      </c>
      <c r="R357" t="s">
        <v>32</v>
      </c>
      <c r="S357" t="s">
        <v>57</v>
      </c>
      <c r="T357" t="s">
        <v>1467</v>
      </c>
    </row>
    <row r="358" spans="1:20" hidden="1" x14ac:dyDescent="0.25">
      <c r="A358" t="s">
        <v>1468</v>
      </c>
      <c r="B358">
        <v>4</v>
      </c>
      <c r="C358" t="s">
        <v>1438</v>
      </c>
      <c r="D358">
        <v>3</v>
      </c>
      <c r="E358" t="s">
        <v>1469</v>
      </c>
      <c r="F358" t="s">
        <v>1470</v>
      </c>
      <c r="H358" t="s">
        <v>55</v>
      </c>
      <c r="I358" t="s">
        <v>56</v>
      </c>
      <c r="J358" t="s">
        <v>26</v>
      </c>
      <c r="K358" t="s">
        <v>57</v>
      </c>
      <c r="L358" t="s">
        <v>1097</v>
      </c>
      <c r="P358" t="s">
        <v>1471</v>
      </c>
      <c r="Q358">
        <v>7</v>
      </c>
      <c r="R358" t="s">
        <v>32</v>
      </c>
      <c r="S358" t="s">
        <v>57</v>
      </c>
      <c r="T358" t="s">
        <v>1472</v>
      </c>
    </row>
    <row r="359" spans="1:20" hidden="1" x14ac:dyDescent="0.25">
      <c r="A359" t="s">
        <v>1473</v>
      </c>
      <c r="B359">
        <v>4</v>
      </c>
      <c r="C359" t="s">
        <v>1438</v>
      </c>
      <c r="D359">
        <v>3</v>
      </c>
      <c r="E359" t="s">
        <v>22</v>
      </c>
      <c r="F359" t="s">
        <v>1474</v>
      </c>
      <c r="H359" t="s">
        <v>55</v>
      </c>
      <c r="I359" t="s">
        <v>64</v>
      </c>
      <c r="J359" t="s">
        <v>26</v>
      </c>
      <c r="K359">
        <v>2011</v>
      </c>
      <c r="L359" t="s">
        <v>1097</v>
      </c>
      <c r="P359" t="s">
        <v>1475</v>
      </c>
      <c r="Q359">
        <v>8</v>
      </c>
      <c r="R359" t="s">
        <v>32</v>
      </c>
      <c r="S359">
        <v>2011</v>
      </c>
      <c r="T359" t="s">
        <v>1476</v>
      </c>
    </row>
    <row r="360" spans="1:20" hidden="1" x14ac:dyDescent="0.25">
      <c r="A360" t="s">
        <v>1477</v>
      </c>
      <c r="B360">
        <v>4</v>
      </c>
      <c r="C360" t="s">
        <v>1438</v>
      </c>
      <c r="D360">
        <v>3</v>
      </c>
      <c r="E360" t="s">
        <v>1478</v>
      </c>
      <c r="F360" t="s">
        <v>1479</v>
      </c>
      <c r="H360" t="s">
        <v>55</v>
      </c>
      <c r="I360" t="s">
        <v>56</v>
      </c>
      <c r="J360" t="s">
        <v>26</v>
      </c>
      <c r="K360" t="s">
        <v>57</v>
      </c>
      <c r="L360" t="s">
        <v>1097</v>
      </c>
      <c r="P360" t="s">
        <v>1480</v>
      </c>
      <c r="Q360">
        <v>9</v>
      </c>
      <c r="R360" t="s">
        <v>32</v>
      </c>
      <c r="S360" t="s">
        <v>57</v>
      </c>
      <c r="T360" t="s">
        <v>1481</v>
      </c>
    </row>
    <row r="361" spans="1:20" x14ac:dyDescent="0.25">
      <c r="A361" t="s">
        <v>1482</v>
      </c>
      <c r="B361">
        <v>4</v>
      </c>
      <c r="C361" t="s">
        <v>1483</v>
      </c>
      <c r="D361">
        <v>4</v>
      </c>
      <c r="E361" t="s">
        <v>1484</v>
      </c>
      <c r="F361" t="s">
        <v>1485</v>
      </c>
      <c r="G361" t="s">
        <v>400</v>
      </c>
      <c r="H361" t="s">
        <v>24</v>
      </c>
      <c r="I361" t="s">
        <v>36</v>
      </c>
      <c r="J361" t="s">
        <v>26</v>
      </c>
      <c r="K361" t="s">
        <v>37</v>
      </c>
      <c r="L361" t="s">
        <v>1097</v>
      </c>
      <c r="M361" t="s">
        <v>29</v>
      </c>
      <c r="N361" t="s">
        <v>30</v>
      </c>
      <c r="O361" t="s">
        <v>1486</v>
      </c>
      <c r="P361" t="s">
        <v>400</v>
      </c>
      <c r="Q361">
        <v>1</v>
      </c>
      <c r="R361" t="s">
        <v>32</v>
      </c>
      <c r="S361" t="s">
        <v>37</v>
      </c>
      <c r="T361" t="s">
        <v>1487</v>
      </c>
    </row>
    <row r="362" spans="1:20" x14ac:dyDescent="0.25">
      <c r="A362" t="s">
        <v>1488</v>
      </c>
      <c r="B362">
        <v>4</v>
      </c>
      <c r="C362" t="s">
        <v>1483</v>
      </c>
      <c r="D362">
        <v>4</v>
      </c>
      <c r="E362" t="s">
        <v>1489</v>
      </c>
      <c r="F362" t="s">
        <v>1490</v>
      </c>
      <c r="G362" t="s">
        <v>400</v>
      </c>
      <c r="H362" t="s">
        <v>24</v>
      </c>
      <c r="I362" t="s">
        <v>36</v>
      </c>
      <c r="J362" t="s">
        <v>26</v>
      </c>
      <c r="K362" t="s">
        <v>37</v>
      </c>
      <c r="L362" t="s">
        <v>1097</v>
      </c>
      <c r="M362" t="s">
        <v>29</v>
      </c>
      <c r="N362" t="s">
        <v>30</v>
      </c>
      <c r="O362" t="s">
        <v>1491</v>
      </c>
      <c r="P362" t="s">
        <v>400</v>
      </c>
      <c r="Q362">
        <v>2</v>
      </c>
      <c r="R362" t="s">
        <v>32</v>
      </c>
      <c r="S362" t="s">
        <v>37</v>
      </c>
      <c r="T362" t="s">
        <v>1492</v>
      </c>
    </row>
    <row r="363" spans="1:20" x14ac:dyDescent="0.25">
      <c r="A363" t="s">
        <v>1493</v>
      </c>
      <c r="B363">
        <v>4</v>
      </c>
      <c r="C363" t="s">
        <v>1483</v>
      </c>
      <c r="D363">
        <v>4</v>
      </c>
      <c r="E363" t="s">
        <v>1494</v>
      </c>
      <c r="F363" t="s">
        <v>1495</v>
      </c>
      <c r="G363" t="s">
        <v>1496</v>
      </c>
      <c r="H363" t="s">
        <v>24</v>
      </c>
      <c r="I363" t="s">
        <v>36</v>
      </c>
      <c r="J363" t="s">
        <v>26</v>
      </c>
      <c r="K363" t="s">
        <v>37</v>
      </c>
      <c r="L363" t="s">
        <v>1097</v>
      </c>
      <c r="M363" t="s">
        <v>29</v>
      </c>
      <c r="N363" t="s">
        <v>30</v>
      </c>
      <c r="P363" t="s">
        <v>1497</v>
      </c>
      <c r="Q363">
        <v>3</v>
      </c>
      <c r="R363" t="s">
        <v>32</v>
      </c>
      <c r="S363" t="s">
        <v>37</v>
      </c>
      <c r="T363" t="s">
        <v>102</v>
      </c>
    </row>
    <row r="364" spans="1:20" x14ac:dyDescent="0.25">
      <c r="A364" t="s">
        <v>1498</v>
      </c>
      <c r="B364">
        <v>4</v>
      </c>
      <c r="C364" t="s">
        <v>1483</v>
      </c>
      <c r="D364">
        <v>4</v>
      </c>
      <c r="E364" t="s">
        <v>1499</v>
      </c>
      <c r="F364" t="s">
        <v>1500</v>
      </c>
      <c r="G364" t="s">
        <v>1501</v>
      </c>
      <c r="H364" t="s">
        <v>24</v>
      </c>
      <c r="I364" t="s">
        <v>36</v>
      </c>
      <c r="J364" t="s">
        <v>26</v>
      </c>
      <c r="K364" t="s">
        <v>37</v>
      </c>
      <c r="L364" t="s">
        <v>1097</v>
      </c>
      <c r="M364" t="s">
        <v>29</v>
      </c>
      <c r="N364" t="s">
        <v>30</v>
      </c>
      <c r="P364" t="s">
        <v>1502</v>
      </c>
      <c r="Q364">
        <v>4</v>
      </c>
      <c r="R364" t="s">
        <v>32</v>
      </c>
      <c r="S364" t="s">
        <v>37</v>
      </c>
      <c r="T364" t="s">
        <v>102</v>
      </c>
    </row>
    <row r="365" spans="1:20" x14ac:dyDescent="0.25">
      <c r="A365" t="s">
        <v>1503</v>
      </c>
      <c r="B365">
        <v>4</v>
      </c>
      <c r="C365" t="s">
        <v>1483</v>
      </c>
      <c r="D365">
        <v>4</v>
      </c>
      <c r="E365" t="s">
        <v>1504</v>
      </c>
      <c r="F365" t="s">
        <v>1505</v>
      </c>
      <c r="G365" t="s">
        <v>1506</v>
      </c>
      <c r="H365" t="s">
        <v>24</v>
      </c>
      <c r="I365" t="s">
        <v>36</v>
      </c>
      <c r="J365" t="s">
        <v>26</v>
      </c>
      <c r="K365" t="s">
        <v>37</v>
      </c>
      <c r="L365" t="s">
        <v>1097</v>
      </c>
      <c r="M365" t="s">
        <v>29</v>
      </c>
      <c r="N365" t="s">
        <v>30</v>
      </c>
      <c r="P365" t="s">
        <v>1507</v>
      </c>
      <c r="Q365">
        <v>5</v>
      </c>
      <c r="R365" t="s">
        <v>32</v>
      </c>
      <c r="S365" t="s">
        <v>37</v>
      </c>
      <c r="T365" t="s">
        <v>102</v>
      </c>
    </row>
    <row r="366" spans="1:20" x14ac:dyDescent="0.25">
      <c r="A366" t="s">
        <v>1508</v>
      </c>
      <c r="B366">
        <v>4</v>
      </c>
      <c r="C366" t="s">
        <v>1483</v>
      </c>
      <c r="D366">
        <v>4</v>
      </c>
      <c r="E366" t="s">
        <v>1509</v>
      </c>
      <c r="F366" t="s">
        <v>1510</v>
      </c>
      <c r="G366" t="s">
        <v>1511</v>
      </c>
      <c r="H366" t="s">
        <v>24</v>
      </c>
      <c r="I366" t="s">
        <v>36</v>
      </c>
      <c r="J366" t="s">
        <v>26</v>
      </c>
      <c r="K366" t="s">
        <v>37</v>
      </c>
      <c r="L366" t="s">
        <v>1097</v>
      </c>
      <c r="M366" t="s">
        <v>29</v>
      </c>
      <c r="N366" t="s">
        <v>30</v>
      </c>
      <c r="P366" t="s">
        <v>1512</v>
      </c>
      <c r="Q366">
        <v>6</v>
      </c>
      <c r="R366" t="s">
        <v>32</v>
      </c>
      <c r="S366" t="s">
        <v>37</v>
      </c>
      <c r="T366" t="s">
        <v>102</v>
      </c>
    </row>
    <row r="367" spans="1:20" x14ac:dyDescent="0.25">
      <c r="A367" t="s">
        <v>1513</v>
      </c>
      <c r="B367">
        <v>4</v>
      </c>
      <c r="C367" t="s">
        <v>1483</v>
      </c>
      <c r="D367">
        <v>4</v>
      </c>
      <c r="E367" t="s">
        <v>1514</v>
      </c>
      <c r="F367" t="s">
        <v>1515</v>
      </c>
      <c r="G367" t="s">
        <v>400</v>
      </c>
      <c r="H367" t="s">
        <v>24</v>
      </c>
      <c r="I367" t="s">
        <v>36</v>
      </c>
      <c r="J367" t="s">
        <v>26</v>
      </c>
      <c r="K367" t="s">
        <v>37</v>
      </c>
      <c r="L367" t="s">
        <v>1097</v>
      </c>
      <c r="M367" t="s">
        <v>29</v>
      </c>
      <c r="N367" t="s">
        <v>30</v>
      </c>
      <c r="O367" t="s">
        <v>1516</v>
      </c>
      <c r="P367" t="s">
        <v>400</v>
      </c>
      <c r="Q367">
        <v>7</v>
      </c>
      <c r="R367" t="s">
        <v>32</v>
      </c>
      <c r="S367" t="s">
        <v>37</v>
      </c>
      <c r="T367" t="s">
        <v>1517</v>
      </c>
    </row>
    <row r="368" spans="1:20" x14ac:dyDescent="0.25">
      <c r="A368" t="s">
        <v>1518</v>
      </c>
      <c r="B368">
        <v>4</v>
      </c>
      <c r="C368" t="s">
        <v>1483</v>
      </c>
      <c r="D368">
        <v>4</v>
      </c>
      <c r="E368" t="s">
        <v>1519</v>
      </c>
      <c r="F368" t="s">
        <v>1520</v>
      </c>
      <c r="G368" t="s">
        <v>1521</v>
      </c>
      <c r="H368" t="s">
        <v>55</v>
      </c>
      <c r="I368" t="s">
        <v>36</v>
      </c>
      <c r="J368" t="s">
        <v>26</v>
      </c>
      <c r="K368">
        <v>2017</v>
      </c>
      <c r="L368" t="s">
        <v>1097</v>
      </c>
      <c r="M368" t="s">
        <v>29</v>
      </c>
      <c r="N368" t="s">
        <v>30</v>
      </c>
      <c r="P368" t="s">
        <v>1522</v>
      </c>
      <c r="Q368">
        <v>8</v>
      </c>
      <c r="R368" t="s">
        <v>32</v>
      </c>
      <c r="S368">
        <v>2017</v>
      </c>
      <c r="T368" t="s">
        <v>396</v>
      </c>
    </row>
    <row r="369" spans="1:20" x14ac:dyDescent="0.25">
      <c r="A369" t="s">
        <v>1523</v>
      </c>
      <c r="B369">
        <v>4</v>
      </c>
      <c r="C369" t="s">
        <v>1483</v>
      </c>
      <c r="D369">
        <v>4</v>
      </c>
      <c r="E369" t="s">
        <v>1524</v>
      </c>
      <c r="F369" t="s">
        <v>1525</v>
      </c>
      <c r="G369" t="s">
        <v>1523</v>
      </c>
      <c r="H369" t="s">
        <v>55</v>
      </c>
      <c r="I369" t="s">
        <v>36</v>
      </c>
      <c r="J369" t="s">
        <v>26</v>
      </c>
      <c r="K369">
        <v>2017</v>
      </c>
      <c r="L369" t="s">
        <v>1097</v>
      </c>
      <c r="M369" t="s">
        <v>263</v>
      </c>
      <c r="N369" t="s">
        <v>30</v>
      </c>
      <c r="P369" t="s">
        <v>1526</v>
      </c>
      <c r="Q369">
        <v>9</v>
      </c>
      <c r="R369" t="s">
        <v>117</v>
      </c>
      <c r="S369">
        <v>2017</v>
      </c>
      <c r="T369" t="s">
        <v>1527</v>
      </c>
    </row>
    <row r="370" spans="1:20" hidden="1" x14ac:dyDescent="0.25">
      <c r="A370" t="s">
        <v>1528</v>
      </c>
      <c r="B370">
        <v>4</v>
      </c>
      <c r="C370" t="s">
        <v>1483</v>
      </c>
      <c r="D370">
        <v>4</v>
      </c>
      <c r="E370" t="s">
        <v>1529</v>
      </c>
      <c r="F370" t="s">
        <v>1530</v>
      </c>
      <c r="H370" t="s">
        <v>55</v>
      </c>
      <c r="I370" t="s">
        <v>56</v>
      </c>
      <c r="J370" t="s">
        <v>26</v>
      </c>
      <c r="K370" t="s">
        <v>57</v>
      </c>
      <c r="L370" t="s">
        <v>1097</v>
      </c>
      <c r="P370" t="s">
        <v>1531</v>
      </c>
      <c r="Q370">
        <v>10</v>
      </c>
      <c r="R370" t="s">
        <v>32</v>
      </c>
      <c r="S370" t="s">
        <v>57</v>
      </c>
      <c r="T370" t="s">
        <v>1532</v>
      </c>
    </row>
    <row r="371" spans="1:20" hidden="1" x14ac:dyDescent="0.25">
      <c r="A371" t="s">
        <v>1533</v>
      </c>
      <c r="B371">
        <v>4</v>
      </c>
      <c r="C371" t="s">
        <v>1483</v>
      </c>
      <c r="D371">
        <v>4</v>
      </c>
      <c r="E371" t="s">
        <v>1534</v>
      </c>
      <c r="F371" t="s">
        <v>1535</v>
      </c>
      <c r="H371" t="s">
        <v>55</v>
      </c>
      <c r="I371" t="s">
        <v>56</v>
      </c>
      <c r="J371" t="s">
        <v>26</v>
      </c>
      <c r="K371" t="s">
        <v>57</v>
      </c>
      <c r="L371" t="s">
        <v>1097</v>
      </c>
      <c r="P371" t="s">
        <v>1536</v>
      </c>
      <c r="Q371">
        <v>11</v>
      </c>
      <c r="R371" t="s">
        <v>32</v>
      </c>
      <c r="S371" t="s">
        <v>57</v>
      </c>
      <c r="T371" t="s">
        <v>427</v>
      </c>
    </row>
    <row r="372" spans="1:20" hidden="1" x14ac:dyDescent="0.25">
      <c r="A372" t="s">
        <v>1537</v>
      </c>
      <c r="B372">
        <v>4</v>
      </c>
      <c r="C372" t="s">
        <v>1483</v>
      </c>
      <c r="D372">
        <v>4</v>
      </c>
      <c r="E372" t="s">
        <v>1538</v>
      </c>
      <c r="F372" t="s">
        <v>1539</v>
      </c>
      <c r="H372" t="s">
        <v>55</v>
      </c>
      <c r="I372" t="s">
        <v>56</v>
      </c>
      <c r="J372" t="s">
        <v>26</v>
      </c>
      <c r="K372" t="s">
        <v>57</v>
      </c>
      <c r="L372" t="s">
        <v>1097</v>
      </c>
      <c r="P372" t="s">
        <v>1540</v>
      </c>
      <c r="Q372">
        <v>12</v>
      </c>
      <c r="R372" t="s">
        <v>32</v>
      </c>
      <c r="S372" t="s">
        <v>57</v>
      </c>
      <c r="T372" t="s">
        <v>427</v>
      </c>
    </row>
    <row r="373" spans="1:20" hidden="1" x14ac:dyDescent="0.25">
      <c r="A373" t="s">
        <v>1541</v>
      </c>
      <c r="B373">
        <v>4</v>
      </c>
      <c r="C373" t="s">
        <v>1483</v>
      </c>
      <c r="D373">
        <v>4</v>
      </c>
      <c r="E373" t="s">
        <v>1542</v>
      </c>
      <c r="F373" t="s">
        <v>1543</v>
      </c>
      <c r="H373" t="s">
        <v>55</v>
      </c>
      <c r="I373" t="s">
        <v>56</v>
      </c>
      <c r="J373" t="s">
        <v>26</v>
      </c>
      <c r="K373" t="s">
        <v>57</v>
      </c>
      <c r="L373" t="s">
        <v>1097</v>
      </c>
      <c r="P373" t="s">
        <v>1507</v>
      </c>
      <c r="Q373">
        <v>13</v>
      </c>
      <c r="R373" t="s">
        <v>32</v>
      </c>
      <c r="S373" t="s">
        <v>57</v>
      </c>
      <c r="T373" t="s">
        <v>427</v>
      </c>
    </row>
    <row r="374" spans="1:20" hidden="1" x14ac:dyDescent="0.25">
      <c r="A374" t="s">
        <v>1544</v>
      </c>
      <c r="B374">
        <v>4</v>
      </c>
      <c r="C374" t="s">
        <v>1483</v>
      </c>
      <c r="D374">
        <v>4</v>
      </c>
      <c r="E374" t="s">
        <v>1545</v>
      </c>
      <c r="F374" t="s">
        <v>1546</v>
      </c>
      <c r="H374" t="s">
        <v>55</v>
      </c>
      <c r="I374" t="s">
        <v>56</v>
      </c>
      <c r="J374" t="s">
        <v>26</v>
      </c>
      <c r="K374" t="s">
        <v>57</v>
      </c>
      <c r="L374" t="s">
        <v>1097</v>
      </c>
      <c r="P374" t="s">
        <v>1547</v>
      </c>
      <c r="Q374">
        <v>14</v>
      </c>
      <c r="R374" t="s">
        <v>32</v>
      </c>
      <c r="S374" t="s">
        <v>57</v>
      </c>
      <c r="T374" t="s">
        <v>427</v>
      </c>
    </row>
    <row r="375" spans="1:20" hidden="1" x14ac:dyDescent="0.25">
      <c r="A375" t="s">
        <v>1548</v>
      </c>
      <c r="B375">
        <v>4</v>
      </c>
      <c r="C375" t="s">
        <v>1483</v>
      </c>
      <c r="D375">
        <v>4</v>
      </c>
      <c r="E375" t="s">
        <v>1549</v>
      </c>
      <c r="F375" t="s">
        <v>1550</v>
      </c>
      <c r="H375" t="s">
        <v>55</v>
      </c>
      <c r="I375" t="s">
        <v>56</v>
      </c>
      <c r="J375" t="s">
        <v>26</v>
      </c>
      <c r="K375" t="s">
        <v>57</v>
      </c>
      <c r="L375" t="s">
        <v>1097</v>
      </c>
      <c r="P375" t="s">
        <v>1551</v>
      </c>
      <c r="Q375">
        <v>15</v>
      </c>
      <c r="R375" t="s">
        <v>32</v>
      </c>
      <c r="S375" t="s">
        <v>57</v>
      </c>
      <c r="T375" t="s">
        <v>427</v>
      </c>
    </row>
    <row r="376" spans="1:20" hidden="1" x14ac:dyDescent="0.25">
      <c r="A376" t="s">
        <v>1552</v>
      </c>
      <c r="B376">
        <v>4</v>
      </c>
      <c r="C376" t="s">
        <v>1483</v>
      </c>
      <c r="D376">
        <v>4</v>
      </c>
      <c r="E376" t="s">
        <v>1553</v>
      </c>
      <c r="F376" t="s">
        <v>1554</v>
      </c>
      <c r="H376" t="s">
        <v>55</v>
      </c>
      <c r="I376" t="s">
        <v>56</v>
      </c>
      <c r="J376" t="s">
        <v>26</v>
      </c>
      <c r="K376" t="s">
        <v>57</v>
      </c>
      <c r="L376" t="s">
        <v>1097</v>
      </c>
      <c r="P376" t="s">
        <v>1555</v>
      </c>
      <c r="Q376">
        <v>16</v>
      </c>
      <c r="R376" t="s">
        <v>32</v>
      </c>
      <c r="S376" t="s">
        <v>57</v>
      </c>
      <c r="T376" t="s">
        <v>427</v>
      </c>
    </row>
    <row r="377" spans="1:20" hidden="1" x14ac:dyDescent="0.25">
      <c r="A377" t="s">
        <v>1556</v>
      </c>
      <c r="B377">
        <v>4</v>
      </c>
      <c r="C377" t="s">
        <v>1483</v>
      </c>
      <c r="D377">
        <v>4</v>
      </c>
      <c r="E377" t="s">
        <v>1557</v>
      </c>
      <c r="F377" t="s">
        <v>1558</v>
      </c>
      <c r="H377" t="s">
        <v>55</v>
      </c>
      <c r="I377" t="s">
        <v>56</v>
      </c>
      <c r="J377" t="s">
        <v>26</v>
      </c>
      <c r="K377" t="s">
        <v>57</v>
      </c>
      <c r="L377" t="s">
        <v>1097</v>
      </c>
      <c r="P377" t="s">
        <v>1559</v>
      </c>
      <c r="Q377">
        <v>17</v>
      </c>
      <c r="R377" t="s">
        <v>32</v>
      </c>
      <c r="S377" t="s">
        <v>57</v>
      </c>
      <c r="T377" t="s">
        <v>427</v>
      </c>
    </row>
    <row r="378" spans="1:20" hidden="1" x14ac:dyDescent="0.25">
      <c r="A378" t="s">
        <v>1560</v>
      </c>
      <c r="B378">
        <v>4</v>
      </c>
      <c r="C378" t="s">
        <v>1483</v>
      </c>
      <c r="D378">
        <v>4</v>
      </c>
      <c r="E378" t="s">
        <v>1561</v>
      </c>
      <c r="F378" t="s">
        <v>1562</v>
      </c>
      <c r="H378" t="s">
        <v>55</v>
      </c>
      <c r="I378" t="s">
        <v>56</v>
      </c>
      <c r="J378" t="s">
        <v>26</v>
      </c>
      <c r="K378" t="s">
        <v>57</v>
      </c>
      <c r="L378" t="s">
        <v>1097</v>
      </c>
      <c r="P378" t="s">
        <v>1563</v>
      </c>
      <c r="Q378">
        <v>18</v>
      </c>
      <c r="R378" t="s">
        <v>32</v>
      </c>
      <c r="S378" t="s">
        <v>57</v>
      </c>
      <c r="T378" t="s">
        <v>1564</v>
      </c>
    </row>
    <row r="379" spans="1:20" hidden="1" x14ac:dyDescent="0.25">
      <c r="A379" t="s">
        <v>1565</v>
      </c>
      <c r="B379">
        <v>4</v>
      </c>
      <c r="C379" t="s">
        <v>1483</v>
      </c>
      <c r="D379">
        <v>4</v>
      </c>
      <c r="E379" t="s">
        <v>1566</v>
      </c>
      <c r="F379" t="s">
        <v>1567</v>
      </c>
      <c r="H379" t="s">
        <v>55</v>
      </c>
      <c r="I379" t="s">
        <v>56</v>
      </c>
      <c r="J379" t="s">
        <v>26</v>
      </c>
      <c r="K379" t="s">
        <v>57</v>
      </c>
      <c r="L379" t="s">
        <v>1097</v>
      </c>
      <c r="P379" t="s">
        <v>1568</v>
      </c>
      <c r="Q379">
        <v>19</v>
      </c>
      <c r="R379" t="s">
        <v>32</v>
      </c>
      <c r="S379" t="s">
        <v>57</v>
      </c>
      <c r="T379" t="s">
        <v>427</v>
      </c>
    </row>
    <row r="380" spans="1:20" hidden="1" x14ac:dyDescent="0.25">
      <c r="A380" t="s">
        <v>1569</v>
      </c>
      <c r="B380">
        <v>4</v>
      </c>
      <c r="C380" t="s">
        <v>1483</v>
      </c>
      <c r="D380">
        <v>4</v>
      </c>
      <c r="E380" t="s">
        <v>22</v>
      </c>
      <c r="F380" t="s">
        <v>1570</v>
      </c>
      <c r="H380" t="s">
        <v>55</v>
      </c>
      <c r="I380" t="s">
        <v>64</v>
      </c>
      <c r="J380" t="s">
        <v>26</v>
      </c>
      <c r="K380">
        <v>2011</v>
      </c>
      <c r="L380" t="s">
        <v>1097</v>
      </c>
      <c r="P380" t="s">
        <v>1188</v>
      </c>
      <c r="Q380">
        <v>20</v>
      </c>
      <c r="R380" t="s">
        <v>32</v>
      </c>
      <c r="S380">
        <v>2011</v>
      </c>
      <c r="T380" t="s">
        <v>553</v>
      </c>
    </row>
    <row r="381" spans="1:20" hidden="1" x14ac:dyDescent="0.25">
      <c r="A381" t="s">
        <v>1571</v>
      </c>
      <c r="B381">
        <v>4</v>
      </c>
      <c r="C381" t="s">
        <v>1483</v>
      </c>
      <c r="D381">
        <v>4</v>
      </c>
      <c r="E381" t="s">
        <v>22</v>
      </c>
      <c r="F381" t="s">
        <v>1572</v>
      </c>
      <c r="H381" t="s">
        <v>55</v>
      </c>
      <c r="I381" t="s">
        <v>64</v>
      </c>
      <c r="J381" t="s">
        <v>26</v>
      </c>
      <c r="K381">
        <v>2011</v>
      </c>
      <c r="L381" t="s">
        <v>1097</v>
      </c>
      <c r="P381" t="s">
        <v>1188</v>
      </c>
      <c r="Q381">
        <v>21</v>
      </c>
      <c r="R381" t="s">
        <v>32</v>
      </c>
      <c r="S381">
        <v>2011</v>
      </c>
      <c r="T381" t="s">
        <v>553</v>
      </c>
    </row>
    <row r="382" spans="1:20" hidden="1" x14ac:dyDescent="0.25">
      <c r="A382" t="s">
        <v>1573</v>
      </c>
      <c r="B382">
        <v>4</v>
      </c>
      <c r="C382" t="s">
        <v>1483</v>
      </c>
      <c r="D382">
        <v>4</v>
      </c>
      <c r="E382" t="s">
        <v>22</v>
      </c>
      <c r="F382" t="s">
        <v>1574</v>
      </c>
      <c r="H382" t="s">
        <v>55</v>
      </c>
      <c r="I382" t="s">
        <v>64</v>
      </c>
      <c r="J382" t="s">
        <v>26</v>
      </c>
      <c r="K382">
        <v>2011</v>
      </c>
      <c r="L382" t="s">
        <v>1097</v>
      </c>
      <c r="P382" t="s">
        <v>1188</v>
      </c>
      <c r="Q382">
        <v>22</v>
      </c>
      <c r="R382" t="s">
        <v>32</v>
      </c>
      <c r="S382">
        <v>2011</v>
      </c>
      <c r="T382" t="s">
        <v>553</v>
      </c>
    </row>
    <row r="383" spans="1:20" hidden="1" x14ac:dyDescent="0.25">
      <c r="A383" t="s">
        <v>1575</v>
      </c>
      <c r="B383">
        <v>4</v>
      </c>
      <c r="C383" t="s">
        <v>1483</v>
      </c>
      <c r="D383">
        <v>4</v>
      </c>
      <c r="E383" t="s">
        <v>22</v>
      </c>
      <c r="F383" t="s">
        <v>1576</v>
      </c>
      <c r="H383" t="s">
        <v>55</v>
      </c>
      <c r="I383" t="s">
        <v>64</v>
      </c>
      <c r="J383" t="s">
        <v>26</v>
      </c>
      <c r="K383">
        <v>2011</v>
      </c>
      <c r="L383" t="s">
        <v>1097</v>
      </c>
      <c r="P383" t="s">
        <v>1188</v>
      </c>
      <c r="Q383">
        <v>23</v>
      </c>
      <c r="R383" t="s">
        <v>32</v>
      </c>
      <c r="S383">
        <v>2011</v>
      </c>
      <c r="T383" t="s">
        <v>553</v>
      </c>
    </row>
    <row r="384" spans="1:20" hidden="1" x14ac:dyDescent="0.25">
      <c r="A384" t="s">
        <v>1577</v>
      </c>
      <c r="B384">
        <v>4</v>
      </c>
      <c r="C384" t="s">
        <v>1483</v>
      </c>
      <c r="D384">
        <v>4</v>
      </c>
      <c r="E384" t="s">
        <v>22</v>
      </c>
      <c r="F384" t="s">
        <v>1578</v>
      </c>
      <c r="H384" t="s">
        <v>55</v>
      </c>
      <c r="I384" t="s">
        <v>64</v>
      </c>
      <c r="J384" t="s">
        <v>26</v>
      </c>
      <c r="K384">
        <v>2011</v>
      </c>
      <c r="L384" t="s">
        <v>1097</v>
      </c>
      <c r="P384" t="s">
        <v>1188</v>
      </c>
      <c r="Q384">
        <v>24</v>
      </c>
      <c r="R384" t="s">
        <v>32</v>
      </c>
      <c r="S384">
        <v>2011</v>
      </c>
      <c r="T384" t="s">
        <v>553</v>
      </c>
    </row>
    <row r="385" spans="1:20" hidden="1" x14ac:dyDescent="0.25">
      <c r="A385" t="s">
        <v>1579</v>
      </c>
      <c r="B385">
        <v>4</v>
      </c>
      <c r="C385" t="s">
        <v>1483</v>
      </c>
      <c r="D385">
        <v>4</v>
      </c>
      <c r="E385" t="s">
        <v>22</v>
      </c>
      <c r="F385" t="s">
        <v>1580</v>
      </c>
      <c r="H385" t="s">
        <v>55</v>
      </c>
      <c r="I385" t="s">
        <v>64</v>
      </c>
      <c r="J385" t="s">
        <v>26</v>
      </c>
      <c r="K385">
        <v>2011</v>
      </c>
      <c r="L385" t="s">
        <v>1097</v>
      </c>
      <c r="P385" t="s">
        <v>1188</v>
      </c>
      <c r="Q385">
        <v>25</v>
      </c>
      <c r="R385" t="s">
        <v>32</v>
      </c>
      <c r="S385">
        <v>2011</v>
      </c>
      <c r="T385" t="s">
        <v>553</v>
      </c>
    </row>
    <row r="386" spans="1:20" hidden="1" x14ac:dyDescent="0.25">
      <c r="A386" t="s">
        <v>1581</v>
      </c>
      <c r="B386">
        <v>4</v>
      </c>
      <c r="C386" t="s">
        <v>1483</v>
      </c>
      <c r="D386">
        <v>4</v>
      </c>
      <c r="E386" t="s">
        <v>22</v>
      </c>
      <c r="F386" t="s">
        <v>1582</v>
      </c>
      <c r="H386" t="s">
        <v>55</v>
      </c>
      <c r="I386" t="s">
        <v>64</v>
      </c>
      <c r="J386" t="s">
        <v>26</v>
      </c>
      <c r="K386">
        <v>2011</v>
      </c>
      <c r="L386" t="s">
        <v>1097</v>
      </c>
      <c r="P386" t="s">
        <v>1188</v>
      </c>
      <c r="Q386">
        <v>26</v>
      </c>
      <c r="R386" t="s">
        <v>32</v>
      </c>
      <c r="S386">
        <v>2011</v>
      </c>
      <c r="T386" t="s">
        <v>553</v>
      </c>
    </row>
    <row r="387" spans="1:20" hidden="1" x14ac:dyDescent="0.25">
      <c r="A387" t="s">
        <v>1583</v>
      </c>
      <c r="B387">
        <v>4</v>
      </c>
      <c r="C387" t="s">
        <v>1483</v>
      </c>
      <c r="D387">
        <v>4</v>
      </c>
      <c r="E387" t="s">
        <v>1584</v>
      </c>
      <c r="F387" t="s">
        <v>1585</v>
      </c>
      <c r="H387" t="s">
        <v>55</v>
      </c>
      <c r="I387" t="s">
        <v>1150</v>
      </c>
      <c r="J387" t="s">
        <v>26</v>
      </c>
      <c r="K387" t="s">
        <v>1151</v>
      </c>
      <c r="L387" t="s">
        <v>1097</v>
      </c>
      <c r="Q387">
        <v>27</v>
      </c>
      <c r="S387" t="s">
        <v>1151</v>
      </c>
      <c r="T387" t="s">
        <v>1195</v>
      </c>
    </row>
    <row r="388" spans="1:20" hidden="1" x14ac:dyDescent="0.25">
      <c r="A388" t="s">
        <v>1586</v>
      </c>
      <c r="B388">
        <v>4</v>
      </c>
      <c r="C388" t="s">
        <v>1483</v>
      </c>
      <c r="D388">
        <v>4</v>
      </c>
      <c r="E388" t="s">
        <v>1587</v>
      </c>
      <c r="F388" t="s">
        <v>1588</v>
      </c>
      <c r="H388" t="s">
        <v>55</v>
      </c>
      <c r="I388" t="s">
        <v>56</v>
      </c>
      <c r="J388" t="s">
        <v>26</v>
      </c>
      <c r="K388" t="s">
        <v>57</v>
      </c>
      <c r="L388" t="s">
        <v>1097</v>
      </c>
      <c r="P388" t="s">
        <v>1589</v>
      </c>
      <c r="Q388">
        <v>28</v>
      </c>
      <c r="R388" t="s">
        <v>32</v>
      </c>
      <c r="S388" t="s">
        <v>57</v>
      </c>
      <c r="T388" t="s">
        <v>427</v>
      </c>
    </row>
    <row r="389" spans="1:20" hidden="1" x14ac:dyDescent="0.25">
      <c r="A389" t="s">
        <v>1590</v>
      </c>
      <c r="B389">
        <v>4</v>
      </c>
      <c r="C389" t="s">
        <v>1483</v>
      </c>
      <c r="D389">
        <v>4</v>
      </c>
      <c r="E389" t="s">
        <v>22</v>
      </c>
      <c r="F389" t="s">
        <v>1591</v>
      </c>
      <c r="H389" t="s">
        <v>55</v>
      </c>
      <c r="I389" t="s">
        <v>1592</v>
      </c>
      <c r="J389" t="s">
        <v>26</v>
      </c>
      <c r="K389" t="s">
        <v>693</v>
      </c>
      <c r="L389" t="s">
        <v>1097</v>
      </c>
      <c r="P389" t="s">
        <v>1593</v>
      </c>
      <c r="Q389">
        <v>29</v>
      </c>
      <c r="R389" t="s">
        <v>32</v>
      </c>
      <c r="S389" t="s">
        <v>693</v>
      </c>
      <c r="T389" t="s">
        <v>1594</v>
      </c>
    </row>
    <row r="390" spans="1:20" hidden="1" x14ac:dyDescent="0.25">
      <c r="A390" t="s">
        <v>1595</v>
      </c>
      <c r="B390">
        <v>4</v>
      </c>
      <c r="C390" t="s">
        <v>1483</v>
      </c>
      <c r="D390">
        <v>4</v>
      </c>
      <c r="E390" t="s">
        <v>22</v>
      </c>
      <c r="F390" t="s">
        <v>1596</v>
      </c>
      <c r="H390" t="s">
        <v>55</v>
      </c>
      <c r="I390" t="s">
        <v>93</v>
      </c>
      <c r="J390" t="s">
        <v>26</v>
      </c>
      <c r="K390" t="s">
        <v>356</v>
      </c>
      <c r="L390" t="s">
        <v>1097</v>
      </c>
      <c r="P390" t="s">
        <v>1597</v>
      </c>
      <c r="Q390">
        <v>30</v>
      </c>
      <c r="S390" t="s">
        <v>356</v>
      </c>
      <c r="T390" t="s">
        <v>102</v>
      </c>
    </row>
    <row r="391" spans="1:20" hidden="1" x14ac:dyDescent="0.25">
      <c r="A391" t="s">
        <v>1598</v>
      </c>
      <c r="B391">
        <v>4</v>
      </c>
      <c r="C391" t="s">
        <v>1483</v>
      </c>
      <c r="D391">
        <v>4</v>
      </c>
      <c r="E391" t="s">
        <v>22</v>
      </c>
      <c r="F391" t="s">
        <v>1599</v>
      </c>
      <c r="H391" t="s">
        <v>55</v>
      </c>
      <c r="I391" t="s">
        <v>93</v>
      </c>
      <c r="J391" t="s">
        <v>26</v>
      </c>
      <c r="K391" t="s">
        <v>356</v>
      </c>
      <c r="L391" t="s">
        <v>1097</v>
      </c>
      <c r="P391" t="s">
        <v>1600</v>
      </c>
      <c r="Q391">
        <v>31</v>
      </c>
      <c r="S391" t="s">
        <v>356</v>
      </c>
      <c r="T391" t="s">
        <v>102</v>
      </c>
    </row>
    <row r="392" spans="1:20" hidden="1" x14ac:dyDescent="0.25">
      <c r="A392" t="s">
        <v>1601</v>
      </c>
      <c r="B392">
        <v>4</v>
      </c>
      <c r="C392" t="s">
        <v>1483</v>
      </c>
      <c r="D392">
        <v>4</v>
      </c>
      <c r="E392" t="s">
        <v>1602</v>
      </c>
      <c r="F392" t="s">
        <v>1603</v>
      </c>
      <c r="H392" t="s">
        <v>55</v>
      </c>
      <c r="I392" t="s">
        <v>56</v>
      </c>
      <c r="J392" t="s">
        <v>26</v>
      </c>
      <c r="K392" t="s">
        <v>57</v>
      </c>
      <c r="L392" t="s">
        <v>1097</v>
      </c>
      <c r="P392" t="s">
        <v>1604</v>
      </c>
      <c r="Q392">
        <v>32</v>
      </c>
      <c r="R392" t="s">
        <v>32</v>
      </c>
      <c r="S392" t="s">
        <v>57</v>
      </c>
      <c r="T392" t="s">
        <v>427</v>
      </c>
    </row>
    <row r="393" spans="1:20" x14ac:dyDescent="0.25">
      <c r="A393" t="s">
        <v>1605</v>
      </c>
      <c r="B393">
        <v>5</v>
      </c>
      <c r="C393" t="s">
        <v>1606</v>
      </c>
      <c r="D393">
        <v>1</v>
      </c>
      <c r="E393" t="s">
        <v>1607</v>
      </c>
      <c r="F393" t="s">
        <v>1608</v>
      </c>
      <c r="G393" t="s">
        <v>1609</v>
      </c>
      <c r="H393" t="s">
        <v>24</v>
      </c>
      <c r="I393" t="s">
        <v>375</v>
      </c>
      <c r="J393" t="s">
        <v>26</v>
      </c>
      <c r="K393" t="s">
        <v>27</v>
      </c>
      <c r="L393" t="s">
        <v>1610</v>
      </c>
      <c r="M393" t="s">
        <v>29</v>
      </c>
      <c r="N393" t="s">
        <v>30</v>
      </c>
      <c r="P393" t="s">
        <v>1611</v>
      </c>
      <c r="Q393">
        <v>1</v>
      </c>
      <c r="R393" t="s">
        <v>32</v>
      </c>
      <c r="S393" t="s">
        <v>27</v>
      </c>
      <c r="T393" t="s">
        <v>1612</v>
      </c>
    </row>
    <row r="394" spans="1:20" x14ac:dyDescent="0.25">
      <c r="A394" t="s">
        <v>1613</v>
      </c>
      <c r="B394">
        <v>5</v>
      </c>
      <c r="C394" t="s">
        <v>1606</v>
      </c>
      <c r="D394">
        <v>1</v>
      </c>
      <c r="E394" t="s">
        <v>1614</v>
      </c>
      <c r="F394" t="s">
        <v>1615</v>
      </c>
      <c r="G394" t="s">
        <v>400</v>
      </c>
      <c r="H394" t="s">
        <v>24</v>
      </c>
      <c r="I394" t="s">
        <v>36</v>
      </c>
      <c r="J394" t="s">
        <v>26</v>
      </c>
      <c r="K394" t="s">
        <v>37</v>
      </c>
      <c r="L394" t="s">
        <v>1610</v>
      </c>
      <c r="M394" t="s">
        <v>1616</v>
      </c>
      <c r="N394" t="s">
        <v>30</v>
      </c>
      <c r="O394" t="s">
        <v>1617</v>
      </c>
      <c r="P394" t="s">
        <v>400</v>
      </c>
      <c r="Q394">
        <v>2</v>
      </c>
      <c r="R394" t="s">
        <v>32</v>
      </c>
      <c r="S394" t="s">
        <v>37</v>
      </c>
      <c r="T394" t="s">
        <v>1618</v>
      </c>
    </row>
    <row r="395" spans="1:20" x14ac:dyDescent="0.25">
      <c r="A395" t="s">
        <v>1619</v>
      </c>
      <c r="B395">
        <v>5</v>
      </c>
      <c r="C395" t="s">
        <v>1606</v>
      </c>
      <c r="D395">
        <v>1</v>
      </c>
      <c r="E395" t="s">
        <v>1620</v>
      </c>
      <c r="F395" t="s">
        <v>1621</v>
      </c>
      <c r="G395" t="s">
        <v>1622</v>
      </c>
      <c r="H395" t="s">
        <v>24</v>
      </c>
      <c r="I395" t="s">
        <v>375</v>
      </c>
      <c r="J395" t="s">
        <v>26</v>
      </c>
      <c r="K395" t="s">
        <v>27</v>
      </c>
      <c r="L395" t="s">
        <v>1610</v>
      </c>
      <c r="M395" t="s">
        <v>1623</v>
      </c>
      <c r="N395" t="s">
        <v>30</v>
      </c>
      <c r="P395" t="s">
        <v>1624</v>
      </c>
      <c r="Q395">
        <v>3</v>
      </c>
      <c r="R395" t="s">
        <v>32</v>
      </c>
      <c r="S395" t="s">
        <v>27</v>
      </c>
      <c r="T395" t="s">
        <v>385</v>
      </c>
    </row>
    <row r="396" spans="1:20" hidden="1" x14ac:dyDescent="0.25">
      <c r="A396" t="s">
        <v>1625</v>
      </c>
      <c r="B396">
        <v>5</v>
      </c>
      <c r="C396" t="s">
        <v>1606</v>
      </c>
      <c r="D396">
        <v>1</v>
      </c>
      <c r="E396" t="s">
        <v>1626</v>
      </c>
      <c r="F396" t="s">
        <v>1627</v>
      </c>
      <c r="H396" t="s">
        <v>55</v>
      </c>
      <c r="I396" t="s">
        <v>56</v>
      </c>
      <c r="J396" t="s">
        <v>26</v>
      </c>
      <c r="K396" t="s">
        <v>57</v>
      </c>
      <c r="L396" t="s">
        <v>1610</v>
      </c>
      <c r="P396" t="s">
        <v>1628</v>
      </c>
      <c r="Q396">
        <v>4</v>
      </c>
      <c r="R396" t="s">
        <v>32</v>
      </c>
      <c r="S396" t="s">
        <v>57</v>
      </c>
      <c r="T396" t="s">
        <v>479</v>
      </c>
    </row>
    <row r="397" spans="1:20" hidden="1" x14ac:dyDescent="0.25">
      <c r="A397" t="s">
        <v>1629</v>
      </c>
      <c r="B397">
        <v>5</v>
      </c>
      <c r="C397" t="s">
        <v>1606</v>
      </c>
      <c r="D397">
        <v>1</v>
      </c>
      <c r="E397" t="s">
        <v>22</v>
      </c>
      <c r="F397" t="s">
        <v>1630</v>
      </c>
      <c r="H397" t="s">
        <v>55</v>
      </c>
      <c r="I397" t="s">
        <v>64</v>
      </c>
      <c r="J397" t="s">
        <v>26</v>
      </c>
      <c r="K397">
        <v>2011</v>
      </c>
      <c r="L397" t="s">
        <v>1610</v>
      </c>
      <c r="P397" t="s">
        <v>1631</v>
      </c>
      <c r="Q397">
        <v>5</v>
      </c>
      <c r="R397" t="s">
        <v>32</v>
      </c>
      <c r="S397">
        <v>2011</v>
      </c>
      <c r="T397" t="s">
        <v>479</v>
      </c>
    </row>
    <row r="398" spans="1:20" hidden="1" x14ac:dyDescent="0.25">
      <c r="A398" t="s">
        <v>1632</v>
      </c>
      <c r="B398">
        <v>5</v>
      </c>
      <c r="C398" t="s">
        <v>1606</v>
      </c>
      <c r="D398">
        <v>1</v>
      </c>
      <c r="E398" t="s">
        <v>22</v>
      </c>
      <c r="F398" t="s">
        <v>1633</v>
      </c>
      <c r="H398" t="s">
        <v>55</v>
      </c>
      <c r="I398" t="s">
        <v>56</v>
      </c>
      <c r="J398" t="s">
        <v>26</v>
      </c>
      <c r="K398" t="s">
        <v>57</v>
      </c>
      <c r="L398" t="s">
        <v>1610</v>
      </c>
      <c r="P398" t="s">
        <v>1634</v>
      </c>
      <c r="Q398">
        <v>6</v>
      </c>
      <c r="R398" t="s">
        <v>32</v>
      </c>
      <c r="S398" t="s">
        <v>57</v>
      </c>
      <c r="T398" t="s">
        <v>1635</v>
      </c>
    </row>
    <row r="399" spans="1:20" x14ac:dyDescent="0.25">
      <c r="A399" t="s">
        <v>1636</v>
      </c>
      <c r="B399">
        <v>5</v>
      </c>
      <c r="C399" t="s">
        <v>1637</v>
      </c>
      <c r="D399">
        <v>2</v>
      </c>
      <c r="E399" t="s">
        <v>1638</v>
      </c>
      <c r="F399" t="s">
        <v>1639</v>
      </c>
      <c r="G399" t="s">
        <v>1640</v>
      </c>
      <c r="H399" t="s">
        <v>24</v>
      </c>
      <c r="I399" t="s">
        <v>36</v>
      </c>
      <c r="J399" t="s">
        <v>26</v>
      </c>
      <c r="K399" t="s">
        <v>37</v>
      </c>
      <c r="L399" t="s">
        <v>1610</v>
      </c>
      <c r="M399" t="s">
        <v>1641</v>
      </c>
      <c r="N399" t="s">
        <v>30</v>
      </c>
      <c r="O399" t="s">
        <v>1642</v>
      </c>
      <c r="P399" t="s">
        <v>1643</v>
      </c>
      <c r="Q399">
        <v>1</v>
      </c>
      <c r="R399" t="s">
        <v>32</v>
      </c>
      <c r="S399" t="s">
        <v>37</v>
      </c>
      <c r="T399" t="s">
        <v>1644</v>
      </c>
    </row>
    <row r="400" spans="1:20" x14ac:dyDescent="0.25">
      <c r="A400" t="s">
        <v>1645</v>
      </c>
      <c r="B400">
        <v>5</v>
      </c>
      <c r="C400" t="s">
        <v>1637</v>
      </c>
      <c r="D400">
        <v>2</v>
      </c>
      <c r="E400" t="s">
        <v>1646</v>
      </c>
      <c r="F400" t="s">
        <v>1647</v>
      </c>
      <c r="G400" t="s">
        <v>1648</v>
      </c>
      <c r="H400" t="s">
        <v>24</v>
      </c>
      <c r="I400" t="s">
        <v>36</v>
      </c>
      <c r="J400" t="s">
        <v>26</v>
      </c>
      <c r="K400" t="s">
        <v>37</v>
      </c>
      <c r="L400" t="s">
        <v>1610</v>
      </c>
      <c r="M400" t="s">
        <v>1649</v>
      </c>
      <c r="N400" t="s">
        <v>30</v>
      </c>
      <c r="O400" t="s">
        <v>1650</v>
      </c>
      <c r="P400" t="s">
        <v>1651</v>
      </c>
      <c r="Q400">
        <v>2</v>
      </c>
      <c r="R400" t="s">
        <v>32</v>
      </c>
      <c r="S400" t="s">
        <v>37</v>
      </c>
      <c r="T400" t="s">
        <v>415</v>
      </c>
    </row>
    <row r="401" spans="1:20" x14ac:dyDescent="0.25">
      <c r="A401" t="s">
        <v>1652</v>
      </c>
      <c r="B401">
        <v>5</v>
      </c>
      <c r="C401" t="s">
        <v>1637</v>
      </c>
      <c r="D401">
        <v>2</v>
      </c>
      <c r="E401" t="s">
        <v>1653</v>
      </c>
      <c r="F401" t="s">
        <v>1654</v>
      </c>
      <c r="G401" t="s">
        <v>1655</v>
      </c>
      <c r="H401" t="s">
        <v>24</v>
      </c>
      <c r="I401" t="s">
        <v>36</v>
      </c>
      <c r="J401" t="s">
        <v>26</v>
      </c>
      <c r="K401" t="s">
        <v>37</v>
      </c>
      <c r="L401" t="s">
        <v>1610</v>
      </c>
      <c r="M401" t="s">
        <v>1656</v>
      </c>
      <c r="N401" t="s">
        <v>30</v>
      </c>
      <c r="O401" t="s">
        <v>1657</v>
      </c>
      <c r="P401" t="s">
        <v>1658</v>
      </c>
      <c r="Q401">
        <v>3</v>
      </c>
      <c r="R401" t="s">
        <v>117</v>
      </c>
      <c r="S401" t="s">
        <v>37</v>
      </c>
      <c r="T401" t="s">
        <v>1659</v>
      </c>
    </row>
    <row r="402" spans="1:20" x14ac:dyDescent="0.25">
      <c r="A402" t="s">
        <v>1660</v>
      </c>
      <c r="B402">
        <v>5</v>
      </c>
      <c r="C402" t="s">
        <v>1637</v>
      </c>
      <c r="D402">
        <v>2</v>
      </c>
      <c r="E402" t="s">
        <v>1661</v>
      </c>
      <c r="F402" t="s">
        <v>1662</v>
      </c>
      <c r="G402" t="s">
        <v>1663</v>
      </c>
      <c r="H402" t="s">
        <v>24</v>
      </c>
      <c r="I402" t="s">
        <v>36</v>
      </c>
      <c r="J402" t="s">
        <v>26</v>
      </c>
      <c r="K402" t="s">
        <v>37</v>
      </c>
      <c r="L402" t="s">
        <v>1610</v>
      </c>
      <c r="M402" t="s">
        <v>1664</v>
      </c>
      <c r="N402" t="s">
        <v>30</v>
      </c>
      <c r="O402" t="s">
        <v>1665</v>
      </c>
      <c r="P402" t="s">
        <v>1666</v>
      </c>
      <c r="Q402">
        <v>4</v>
      </c>
      <c r="R402" t="s">
        <v>32</v>
      </c>
      <c r="S402" t="s">
        <v>37</v>
      </c>
      <c r="T402" t="s">
        <v>415</v>
      </c>
    </row>
    <row r="403" spans="1:20" x14ac:dyDescent="0.25">
      <c r="A403" t="s">
        <v>1667</v>
      </c>
      <c r="B403">
        <v>5</v>
      </c>
      <c r="C403" t="s">
        <v>1637</v>
      </c>
      <c r="D403">
        <v>2</v>
      </c>
      <c r="E403" t="s">
        <v>1668</v>
      </c>
      <c r="F403" t="s">
        <v>1669</v>
      </c>
      <c r="G403" t="s">
        <v>1663</v>
      </c>
      <c r="H403" t="s">
        <v>24</v>
      </c>
      <c r="I403" t="s">
        <v>36</v>
      </c>
      <c r="J403" t="s">
        <v>26</v>
      </c>
      <c r="K403" t="s">
        <v>37</v>
      </c>
      <c r="L403" t="s">
        <v>1610</v>
      </c>
      <c r="M403" t="s">
        <v>1664</v>
      </c>
      <c r="N403" t="s">
        <v>30</v>
      </c>
      <c r="O403" t="s">
        <v>1665</v>
      </c>
      <c r="P403" t="s">
        <v>1666</v>
      </c>
      <c r="Q403">
        <v>5</v>
      </c>
      <c r="R403" t="s">
        <v>32</v>
      </c>
      <c r="S403" t="s">
        <v>37</v>
      </c>
      <c r="T403" t="s">
        <v>415</v>
      </c>
    </row>
    <row r="404" spans="1:20" x14ac:dyDescent="0.25">
      <c r="A404" t="s">
        <v>1670</v>
      </c>
      <c r="B404">
        <v>5</v>
      </c>
      <c r="C404" t="s">
        <v>1637</v>
      </c>
      <c r="D404">
        <v>2</v>
      </c>
      <c r="E404" t="s">
        <v>1671</v>
      </c>
      <c r="F404" t="s">
        <v>1672</v>
      </c>
      <c r="G404" t="s">
        <v>1663</v>
      </c>
      <c r="H404" t="s">
        <v>24</v>
      </c>
      <c r="I404" t="s">
        <v>36</v>
      </c>
      <c r="J404" t="s">
        <v>26</v>
      </c>
      <c r="K404" t="s">
        <v>37</v>
      </c>
      <c r="L404" t="s">
        <v>1610</v>
      </c>
      <c r="M404" t="s">
        <v>1664</v>
      </c>
      <c r="N404" t="s">
        <v>30</v>
      </c>
      <c r="O404" t="s">
        <v>1665</v>
      </c>
      <c r="P404" t="s">
        <v>1666</v>
      </c>
      <c r="Q404">
        <v>6</v>
      </c>
      <c r="R404" t="s">
        <v>32</v>
      </c>
      <c r="S404" t="s">
        <v>37</v>
      </c>
      <c r="T404" t="s">
        <v>415</v>
      </c>
    </row>
    <row r="405" spans="1:20" x14ac:dyDescent="0.25">
      <c r="A405" t="s">
        <v>1673</v>
      </c>
      <c r="B405">
        <v>5</v>
      </c>
      <c r="C405" t="s">
        <v>1637</v>
      </c>
      <c r="D405">
        <v>2</v>
      </c>
      <c r="E405" t="s">
        <v>1674</v>
      </c>
      <c r="F405" t="s">
        <v>1675</v>
      </c>
      <c r="G405" t="s">
        <v>1663</v>
      </c>
      <c r="H405" t="s">
        <v>24</v>
      </c>
      <c r="I405" t="s">
        <v>36</v>
      </c>
      <c r="J405" t="s">
        <v>26</v>
      </c>
      <c r="K405" t="s">
        <v>37</v>
      </c>
      <c r="L405" t="s">
        <v>1610</v>
      </c>
      <c r="M405" t="s">
        <v>1664</v>
      </c>
      <c r="N405" t="s">
        <v>30</v>
      </c>
      <c r="O405" t="s">
        <v>1665</v>
      </c>
      <c r="P405" t="s">
        <v>1666</v>
      </c>
      <c r="Q405">
        <v>7</v>
      </c>
      <c r="R405" t="s">
        <v>32</v>
      </c>
      <c r="S405" t="s">
        <v>37</v>
      </c>
      <c r="T405" t="s">
        <v>415</v>
      </c>
    </row>
    <row r="406" spans="1:20" x14ac:dyDescent="0.25">
      <c r="A406" t="s">
        <v>1676</v>
      </c>
      <c r="B406">
        <v>5</v>
      </c>
      <c r="C406" t="s">
        <v>1637</v>
      </c>
      <c r="D406">
        <v>2</v>
      </c>
      <c r="E406" t="s">
        <v>1677</v>
      </c>
      <c r="F406" t="s">
        <v>1678</v>
      </c>
      <c r="G406" t="s">
        <v>1663</v>
      </c>
      <c r="H406" t="s">
        <v>24</v>
      </c>
      <c r="I406" t="s">
        <v>36</v>
      </c>
      <c r="J406" t="s">
        <v>26</v>
      </c>
      <c r="K406" t="s">
        <v>37</v>
      </c>
      <c r="L406" t="s">
        <v>1610</v>
      </c>
      <c r="M406" t="s">
        <v>1664</v>
      </c>
      <c r="N406" t="s">
        <v>30</v>
      </c>
      <c r="O406" t="s">
        <v>1665</v>
      </c>
      <c r="P406" t="s">
        <v>1666</v>
      </c>
      <c r="Q406">
        <v>8</v>
      </c>
      <c r="R406" t="s">
        <v>32</v>
      </c>
      <c r="S406" t="s">
        <v>37</v>
      </c>
      <c r="T406" t="s">
        <v>415</v>
      </c>
    </row>
    <row r="407" spans="1:20" hidden="1" x14ac:dyDescent="0.25">
      <c r="A407" t="s">
        <v>1679</v>
      </c>
      <c r="B407">
        <v>5</v>
      </c>
      <c r="C407" t="s">
        <v>1637</v>
      </c>
      <c r="D407">
        <v>2</v>
      </c>
      <c r="E407" t="s">
        <v>1680</v>
      </c>
      <c r="F407" t="s">
        <v>1681</v>
      </c>
      <c r="H407" t="s">
        <v>55</v>
      </c>
      <c r="I407" t="s">
        <v>56</v>
      </c>
      <c r="J407" t="s">
        <v>26</v>
      </c>
      <c r="K407" t="s">
        <v>57</v>
      </c>
      <c r="L407" t="s">
        <v>1610</v>
      </c>
      <c r="P407" t="s">
        <v>1682</v>
      </c>
      <c r="Q407">
        <v>9</v>
      </c>
      <c r="R407" t="s">
        <v>32</v>
      </c>
      <c r="S407" t="s">
        <v>57</v>
      </c>
      <c r="T407" t="s">
        <v>1683</v>
      </c>
    </row>
    <row r="408" spans="1:20" hidden="1" x14ac:dyDescent="0.25">
      <c r="A408" t="s">
        <v>1648</v>
      </c>
      <c r="B408">
        <v>5</v>
      </c>
      <c r="C408" t="s">
        <v>1637</v>
      </c>
      <c r="D408">
        <v>2</v>
      </c>
      <c r="E408" t="s">
        <v>1684</v>
      </c>
      <c r="F408" t="s">
        <v>1685</v>
      </c>
      <c r="H408" t="s">
        <v>55</v>
      </c>
      <c r="I408" t="s">
        <v>56</v>
      </c>
      <c r="J408" t="s">
        <v>26</v>
      </c>
      <c r="K408" t="s">
        <v>57</v>
      </c>
      <c r="L408" t="s">
        <v>1610</v>
      </c>
      <c r="P408" t="s">
        <v>1686</v>
      </c>
      <c r="Q408">
        <v>10</v>
      </c>
      <c r="R408" t="s">
        <v>32</v>
      </c>
      <c r="S408" t="s">
        <v>57</v>
      </c>
      <c r="T408" t="s">
        <v>1687</v>
      </c>
    </row>
    <row r="409" spans="1:20" hidden="1" x14ac:dyDescent="0.25">
      <c r="A409" t="s">
        <v>1655</v>
      </c>
      <c r="B409">
        <v>5</v>
      </c>
      <c r="C409" t="s">
        <v>1637</v>
      </c>
      <c r="D409">
        <v>2</v>
      </c>
      <c r="E409" t="s">
        <v>22</v>
      </c>
      <c r="F409" t="s">
        <v>1688</v>
      </c>
      <c r="H409" t="s">
        <v>55</v>
      </c>
      <c r="I409" t="s">
        <v>56</v>
      </c>
      <c r="J409" t="s">
        <v>26</v>
      </c>
      <c r="K409" t="s">
        <v>57</v>
      </c>
      <c r="L409" t="s">
        <v>1610</v>
      </c>
      <c r="P409" t="s">
        <v>1658</v>
      </c>
      <c r="Q409">
        <v>11</v>
      </c>
      <c r="R409" t="s">
        <v>32</v>
      </c>
      <c r="S409" t="s">
        <v>57</v>
      </c>
      <c r="T409" t="s">
        <v>1689</v>
      </c>
    </row>
    <row r="410" spans="1:20" hidden="1" x14ac:dyDescent="0.25">
      <c r="A410" t="s">
        <v>1690</v>
      </c>
      <c r="B410">
        <v>5</v>
      </c>
      <c r="C410" t="s">
        <v>1637</v>
      </c>
      <c r="D410">
        <v>2</v>
      </c>
      <c r="E410" t="s">
        <v>22</v>
      </c>
      <c r="F410" t="s">
        <v>1691</v>
      </c>
      <c r="H410" t="s">
        <v>55</v>
      </c>
      <c r="I410" t="s">
        <v>56</v>
      </c>
      <c r="J410" t="s">
        <v>26</v>
      </c>
      <c r="K410" t="s">
        <v>57</v>
      </c>
      <c r="L410" t="s">
        <v>1610</v>
      </c>
      <c r="O410" t="s">
        <v>551</v>
      </c>
      <c r="P410" t="s">
        <v>1692</v>
      </c>
      <c r="Q410">
        <v>12</v>
      </c>
      <c r="R410" t="s">
        <v>32</v>
      </c>
      <c r="S410" t="s">
        <v>57</v>
      </c>
      <c r="T410" t="s">
        <v>553</v>
      </c>
    </row>
    <row r="411" spans="1:20" hidden="1" x14ac:dyDescent="0.25">
      <c r="A411" t="s">
        <v>1693</v>
      </c>
      <c r="B411">
        <v>5</v>
      </c>
      <c r="C411" t="s">
        <v>1637</v>
      </c>
      <c r="D411">
        <v>2</v>
      </c>
      <c r="E411" t="s">
        <v>22</v>
      </c>
      <c r="F411" t="s">
        <v>1694</v>
      </c>
      <c r="H411" t="s">
        <v>55</v>
      </c>
      <c r="I411" t="s">
        <v>56</v>
      </c>
      <c r="J411" t="s">
        <v>26</v>
      </c>
      <c r="K411" t="s">
        <v>57</v>
      </c>
      <c r="L411" t="s">
        <v>1610</v>
      </c>
      <c r="O411" t="s">
        <v>551</v>
      </c>
      <c r="P411" t="s">
        <v>1692</v>
      </c>
      <c r="Q411">
        <v>13</v>
      </c>
      <c r="R411" t="s">
        <v>32</v>
      </c>
      <c r="S411" t="s">
        <v>57</v>
      </c>
      <c r="T411" t="s">
        <v>553</v>
      </c>
    </row>
    <row r="412" spans="1:20" hidden="1" x14ac:dyDescent="0.25">
      <c r="A412" t="s">
        <v>1695</v>
      </c>
      <c r="B412">
        <v>5</v>
      </c>
      <c r="C412" t="s">
        <v>1637</v>
      </c>
      <c r="D412">
        <v>2</v>
      </c>
      <c r="E412" t="s">
        <v>22</v>
      </c>
      <c r="F412" t="s">
        <v>1696</v>
      </c>
      <c r="H412" t="s">
        <v>55</v>
      </c>
      <c r="I412" t="s">
        <v>56</v>
      </c>
      <c r="J412" t="s">
        <v>26</v>
      </c>
      <c r="K412" t="s">
        <v>57</v>
      </c>
      <c r="L412" t="s">
        <v>1610</v>
      </c>
      <c r="O412" t="s">
        <v>551</v>
      </c>
      <c r="P412" t="s">
        <v>1692</v>
      </c>
      <c r="Q412">
        <v>14</v>
      </c>
      <c r="R412" t="s">
        <v>32</v>
      </c>
      <c r="S412" t="s">
        <v>57</v>
      </c>
      <c r="T412" t="s">
        <v>553</v>
      </c>
    </row>
    <row r="413" spans="1:20" hidden="1" x14ac:dyDescent="0.25">
      <c r="A413" t="s">
        <v>1697</v>
      </c>
      <c r="B413">
        <v>5</v>
      </c>
      <c r="C413" t="s">
        <v>1637</v>
      </c>
      <c r="D413">
        <v>2</v>
      </c>
      <c r="E413" t="s">
        <v>22</v>
      </c>
      <c r="F413" t="s">
        <v>1698</v>
      </c>
      <c r="H413" t="s">
        <v>55</v>
      </c>
      <c r="I413" t="s">
        <v>56</v>
      </c>
      <c r="J413" t="s">
        <v>26</v>
      </c>
      <c r="K413" t="s">
        <v>57</v>
      </c>
      <c r="L413" t="s">
        <v>1610</v>
      </c>
      <c r="O413" t="s">
        <v>551</v>
      </c>
      <c r="P413" t="s">
        <v>1692</v>
      </c>
      <c r="Q413">
        <v>15</v>
      </c>
      <c r="R413" t="s">
        <v>32</v>
      </c>
      <c r="S413" t="s">
        <v>57</v>
      </c>
      <c r="T413" t="s">
        <v>553</v>
      </c>
    </row>
    <row r="414" spans="1:20" hidden="1" x14ac:dyDescent="0.25">
      <c r="A414" t="s">
        <v>1699</v>
      </c>
      <c r="B414">
        <v>5</v>
      </c>
      <c r="C414" t="s">
        <v>1637</v>
      </c>
      <c r="D414">
        <v>2</v>
      </c>
      <c r="E414" t="s">
        <v>22</v>
      </c>
      <c r="F414" t="s">
        <v>1700</v>
      </c>
      <c r="H414" t="s">
        <v>55</v>
      </c>
      <c r="I414" t="s">
        <v>56</v>
      </c>
      <c r="J414" t="s">
        <v>26</v>
      </c>
      <c r="K414" t="s">
        <v>57</v>
      </c>
      <c r="L414" t="s">
        <v>1610</v>
      </c>
      <c r="O414" t="s">
        <v>551</v>
      </c>
      <c r="P414" t="s">
        <v>1692</v>
      </c>
      <c r="Q414">
        <v>16</v>
      </c>
      <c r="R414" t="s">
        <v>32</v>
      </c>
      <c r="S414" t="s">
        <v>57</v>
      </c>
      <c r="T414" t="s">
        <v>553</v>
      </c>
    </row>
    <row r="415" spans="1:20" hidden="1" x14ac:dyDescent="0.25">
      <c r="A415" t="s">
        <v>1701</v>
      </c>
      <c r="B415">
        <v>5</v>
      </c>
      <c r="C415" t="s">
        <v>1637</v>
      </c>
      <c r="D415">
        <v>2</v>
      </c>
      <c r="E415" t="s">
        <v>22</v>
      </c>
      <c r="F415" t="s">
        <v>1702</v>
      </c>
      <c r="H415" t="s">
        <v>55</v>
      </c>
      <c r="I415" t="s">
        <v>56</v>
      </c>
      <c r="J415" t="s">
        <v>26</v>
      </c>
      <c r="K415" t="s">
        <v>57</v>
      </c>
      <c r="L415" t="s">
        <v>1610</v>
      </c>
      <c r="P415" t="s">
        <v>1703</v>
      </c>
      <c r="Q415">
        <v>17</v>
      </c>
      <c r="R415" t="s">
        <v>32</v>
      </c>
      <c r="S415" t="s">
        <v>57</v>
      </c>
      <c r="T415" t="s">
        <v>1704</v>
      </c>
    </row>
    <row r="416" spans="1:20" x14ac:dyDescent="0.25">
      <c r="A416" t="s">
        <v>1705</v>
      </c>
      <c r="B416">
        <v>5</v>
      </c>
      <c r="C416" t="s">
        <v>1706</v>
      </c>
      <c r="D416">
        <v>3</v>
      </c>
      <c r="E416" t="s">
        <v>1707</v>
      </c>
      <c r="F416" t="s">
        <v>1708</v>
      </c>
      <c r="G416" t="s">
        <v>400</v>
      </c>
      <c r="H416" t="s">
        <v>24</v>
      </c>
      <c r="I416" t="s">
        <v>36</v>
      </c>
      <c r="J416" t="s">
        <v>26</v>
      </c>
      <c r="K416" t="s">
        <v>37</v>
      </c>
      <c r="L416" t="s">
        <v>1610</v>
      </c>
      <c r="M416" t="s">
        <v>1709</v>
      </c>
      <c r="N416" t="s">
        <v>30</v>
      </c>
      <c r="O416" t="s">
        <v>1710</v>
      </c>
      <c r="P416" t="s">
        <v>400</v>
      </c>
      <c r="Q416">
        <v>1</v>
      </c>
      <c r="R416" t="s">
        <v>32</v>
      </c>
      <c r="S416" t="s">
        <v>37</v>
      </c>
      <c r="T416" t="s">
        <v>415</v>
      </c>
    </row>
    <row r="417" spans="1:20" x14ac:dyDescent="0.25">
      <c r="A417" t="s">
        <v>1711</v>
      </c>
      <c r="B417">
        <v>5</v>
      </c>
      <c r="C417" t="s">
        <v>1706</v>
      </c>
      <c r="D417">
        <v>3</v>
      </c>
      <c r="E417" t="s">
        <v>1712</v>
      </c>
      <c r="F417" t="s">
        <v>1713</v>
      </c>
      <c r="G417" t="s">
        <v>400</v>
      </c>
      <c r="H417" t="s">
        <v>24</v>
      </c>
      <c r="I417" t="s">
        <v>36</v>
      </c>
      <c r="J417" t="s">
        <v>26</v>
      </c>
      <c r="K417" t="s">
        <v>37</v>
      </c>
      <c r="L417" t="s">
        <v>1610</v>
      </c>
      <c r="M417" t="s">
        <v>1714</v>
      </c>
      <c r="N417" t="s">
        <v>30</v>
      </c>
      <c r="O417" t="s">
        <v>1715</v>
      </c>
      <c r="P417" t="s">
        <v>400</v>
      </c>
      <c r="Q417">
        <v>2</v>
      </c>
      <c r="R417" t="s">
        <v>117</v>
      </c>
      <c r="S417" t="s">
        <v>37</v>
      </c>
      <c r="T417" t="s">
        <v>1716</v>
      </c>
    </row>
    <row r="418" spans="1:20" x14ac:dyDescent="0.25">
      <c r="A418" t="s">
        <v>1717</v>
      </c>
      <c r="B418">
        <v>5</v>
      </c>
      <c r="C418" t="s">
        <v>1706</v>
      </c>
      <c r="D418">
        <v>3</v>
      </c>
      <c r="E418" t="s">
        <v>1718</v>
      </c>
      <c r="F418" t="s">
        <v>1719</v>
      </c>
      <c r="G418" t="s">
        <v>1720</v>
      </c>
      <c r="H418" t="s">
        <v>24</v>
      </c>
      <c r="I418" t="s">
        <v>36</v>
      </c>
      <c r="J418" t="s">
        <v>26</v>
      </c>
      <c r="K418" t="s">
        <v>37</v>
      </c>
      <c r="L418" t="s">
        <v>1610</v>
      </c>
      <c r="M418" t="s">
        <v>1721</v>
      </c>
      <c r="N418" t="s">
        <v>30</v>
      </c>
      <c r="O418" t="s">
        <v>1722</v>
      </c>
      <c r="P418" t="s">
        <v>1723</v>
      </c>
      <c r="Q418">
        <v>3</v>
      </c>
      <c r="R418" t="s">
        <v>32</v>
      </c>
      <c r="S418" t="s">
        <v>37</v>
      </c>
      <c r="T418" t="s">
        <v>415</v>
      </c>
    </row>
    <row r="419" spans="1:20" x14ac:dyDescent="0.25">
      <c r="A419" t="s">
        <v>1724</v>
      </c>
      <c r="B419">
        <v>5</v>
      </c>
      <c r="C419" t="s">
        <v>1706</v>
      </c>
      <c r="D419">
        <v>3</v>
      </c>
      <c r="E419" t="s">
        <v>1725</v>
      </c>
      <c r="F419" t="s">
        <v>1726</v>
      </c>
      <c r="G419" t="s">
        <v>1727</v>
      </c>
      <c r="H419" t="s">
        <v>24</v>
      </c>
      <c r="I419" t="s">
        <v>36</v>
      </c>
      <c r="J419" t="s">
        <v>26</v>
      </c>
      <c r="K419" t="s">
        <v>37</v>
      </c>
      <c r="L419" t="s">
        <v>1610</v>
      </c>
      <c r="M419" t="s">
        <v>1728</v>
      </c>
      <c r="N419" t="s">
        <v>30</v>
      </c>
      <c r="O419" t="s">
        <v>1729</v>
      </c>
      <c r="P419" t="s">
        <v>1730</v>
      </c>
      <c r="Q419">
        <v>4</v>
      </c>
      <c r="R419" t="s">
        <v>32</v>
      </c>
      <c r="S419" t="s">
        <v>37</v>
      </c>
      <c r="T419" t="s">
        <v>1731</v>
      </c>
    </row>
    <row r="420" spans="1:20" x14ac:dyDescent="0.25">
      <c r="A420" t="s">
        <v>1732</v>
      </c>
      <c r="B420">
        <v>5</v>
      </c>
      <c r="C420" t="s">
        <v>1706</v>
      </c>
      <c r="D420">
        <v>3</v>
      </c>
      <c r="E420" t="s">
        <v>1733</v>
      </c>
      <c r="F420" t="s">
        <v>1734</v>
      </c>
      <c r="G420" t="s">
        <v>400</v>
      </c>
      <c r="H420" t="s">
        <v>24</v>
      </c>
      <c r="I420" t="s">
        <v>36</v>
      </c>
      <c r="J420" t="s">
        <v>26</v>
      </c>
      <c r="K420" t="s">
        <v>37</v>
      </c>
      <c r="L420" t="s">
        <v>1610</v>
      </c>
      <c r="M420" t="s">
        <v>1735</v>
      </c>
      <c r="N420" t="s">
        <v>30</v>
      </c>
      <c r="O420" t="s">
        <v>1736</v>
      </c>
      <c r="P420" t="s">
        <v>400</v>
      </c>
      <c r="Q420">
        <v>5</v>
      </c>
      <c r="R420" t="s">
        <v>32</v>
      </c>
      <c r="S420" t="s">
        <v>37</v>
      </c>
      <c r="T420" t="s">
        <v>1737</v>
      </c>
    </row>
    <row r="421" spans="1:20" hidden="1" x14ac:dyDescent="0.25">
      <c r="A421" t="s">
        <v>1738</v>
      </c>
      <c r="B421">
        <v>5</v>
      </c>
      <c r="C421" t="s">
        <v>1706</v>
      </c>
      <c r="D421">
        <v>3</v>
      </c>
      <c r="E421" t="s">
        <v>1739</v>
      </c>
      <c r="F421" t="s">
        <v>1740</v>
      </c>
      <c r="H421" t="s">
        <v>55</v>
      </c>
      <c r="I421" t="s">
        <v>56</v>
      </c>
      <c r="J421" t="s">
        <v>26</v>
      </c>
      <c r="K421" t="s">
        <v>57</v>
      </c>
      <c r="L421" t="s">
        <v>1610</v>
      </c>
      <c r="P421" t="s">
        <v>1741</v>
      </c>
      <c r="Q421">
        <v>6</v>
      </c>
      <c r="R421" t="s">
        <v>32</v>
      </c>
      <c r="S421" t="s">
        <v>57</v>
      </c>
      <c r="T421" t="s">
        <v>479</v>
      </c>
    </row>
    <row r="422" spans="1:20" hidden="1" x14ac:dyDescent="0.25">
      <c r="A422" t="s">
        <v>1742</v>
      </c>
      <c r="B422">
        <v>5</v>
      </c>
      <c r="C422" t="s">
        <v>1706</v>
      </c>
      <c r="D422">
        <v>3</v>
      </c>
      <c r="E422" t="s">
        <v>22</v>
      </c>
      <c r="F422" t="s">
        <v>1743</v>
      </c>
      <c r="H422" t="s">
        <v>55</v>
      </c>
      <c r="I422" t="s">
        <v>56</v>
      </c>
      <c r="J422" t="s">
        <v>26</v>
      </c>
      <c r="K422" t="s">
        <v>57</v>
      </c>
      <c r="L422" t="s">
        <v>1610</v>
      </c>
      <c r="P422" t="s">
        <v>1744</v>
      </c>
      <c r="Q422">
        <v>7</v>
      </c>
      <c r="R422" t="s">
        <v>32</v>
      </c>
      <c r="S422" t="s">
        <v>57</v>
      </c>
      <c r="T422" t="s">
        <v>1745</v>
      </c>
    </row>
    <row r="423" spans="1:20" hidden="1" x14ac:dyDescent="0.25">
      <c r="A423" t="s">
        <v>1720</v>
      </c>
      <c r="B423">
        <v>5</v>
      </c>
      <c r="C423" t="s">
        <v>1706</v>
      </c>
      <c r="D423">
        <v>3</v>
      </c>
      <c r="E423" t="s">
        <v>1746</v>
      </c>
      <c r="F423" t="s">
        <v>1747</v>
      </c>
      <c r="H423" t="s">
        <v>55</v>
      </c>
      <c r="I423" t="s">
        <v>56</v>
      </c>
      <c r="J423" t="s">
        <v>26</v>
      </c>
      <c r="K423" t="s">
        <v>57</v>
      </c>
      <c r="L423" t="s">
        <v>1610</v>
      </c>
      <c r="P423" t="s">
        <v>1748</v>
      </c>
      <c r="Q423">
        <v>8</v>
      </c>
      <c r="R423" t="s">
        <v>32</v>
      </c>
      <c r="S423" t="s">
        <v>57</v>
      </c>
      <c r="T423" t="s">
        <v>1749</v>
      </c>
    </row>
    <row r="424" spans="1:20" hidden="1" x14ac:dyDescent="0.25">
      <c r="A424" t="s">
        <v>1727</v>
      </c>
      <c r="B424">
        <v>5</v>
      </c>
      <c r="C424" t="s">
        <v>1706</v>
      </c>
      <c r="D424">
        <v>3</v>
      </c>
      <c r="E424" t="s">
        <v>22</v>
      </c>
      <c r="F424" t="s">
        <v>1750</v>
      </c>
      <c r="H424" t="s">
        <v>55</v>
      </c>
      <c r="I424" t="s">
        <v>56</v>
      </c>
      <c r="J424" t="s">
        <v>26</v>
      </c>
      <c r="K424" t="s">
        <v>57</v>
      </c>
      <c r="L424" t="s">
        <v>1610</v>
      </c>
      <c r="P424" t="s">
        <v>1751</v>
      </c>
      <c r="Q424">
        <v>9</v>
      </c>
      <c r="R424" t="s">
        <v>32</v>
      </c>
      <c r="S424" t="s">
        <v>57</v>
      </c>
      <c r="T424" t="s">
        <v>1752</v>
      </c>
    </row>
    <row r="425" spans="1:20" hidden="1" x14ac:dyDescent="0.25">
      <c r="A425" t="s">
        <v>1753</v>
      </c>
      <c r="B425">
        <v>5</v>
      </c>
      <c r="C425" t="s">
        <v>1706</v>
      </c>
      <c r="D425">
        <v>3</v>
      </c>
      <c r="E425" t="s">
        <v>1754</v>
      </c>
      <c r="F425" t="s">
        <v>1755</v>
      </c>
      <c r="H425" t="s">
        <v>55</v>
      </c>
      <c r="I425" t="s">
        <v>56</v>
      </c>
      <c r="J425" t="s">
        <v>26</v>
      </c>
      <c r="K425" t="s">
        <v>57</v>
      </c>
      <c r="L425" t="s">
        <v>1610</v>
      </c>
      <c r="P425" t="s">
        <v>1756</v>
      </c>
      <c r="Q425">
        <v>10</v>
      </c>
      <c r="R425" t="s">
        <v>32</v>
      </c>
      <c r="S425" t="s">
        <v>57</v>
      </c>
      <c r="T425" t="s">
        <v>427</v>
      </c>
    </row>
    <row r="426" spans="1:20" hidden="1" x14ac:dyDescent="0.25">
      <c r="A426" t="s">
        <v>1757</v>
      </c>
      <c r="B426">
        <v>5</v>
      </c>
      <c r="C426" t="s">
        <v>1706</v>
      </c>
      <c r="D426">
        <v>3</v>
      </c>
      <c r="E426" t="s">
        <v>1758</v>
      </c>
      <c r="F426" t="s">
        <v>1759</v>
      </c>
      <c r="H426" t="s">
        <v>55</v>
      </c>
      <c r="I426" t="s">
        <v>56</v>
      </c>
      <c r="J426" t="s">
        <v>26</v>
      </c>
      <c r="K426" t="s">
        <v>57</v>
      </c>
      <c r="L426" t="s">
        <v>1610</v>
      </c>
      <c r="P426" t="s">
        <v>1760</v>
      </c>
      <c r="Q426">
        <v>11</v>
      </c>
      <c r="R426" t="s">
        <v>32</v>
      </c>
      <c r="S426" t="s">
        <v>57</v>
      </c>
      <c r="T426" t="s">
        <v>427</v>
      </c>
    </row>
    <row r="427" spans="1:20" hidden="1" x14ac:dyDescent="0.25">
      <c r="A427" t="s">
        <v>1761</v>
      </c>
      <c r="B427">
        <v>5</v>
      </c>
      <c r="C427" t="s">
        <v>1706</v>
      </c>
      <c r="D427">
        <v>3</v>
      </c>
      <c r="E427" t="s">
        <v>1762</v>
      </c>
      <c r="F427" t="s">
        <v>1763</v>
      </c>
      <c r="H427" t="s">
        <v>55</v>
      </c>
      <c r="I427" t="s">
        <v>56</v>
      </c>
      <c r="J427" t="s">
        <v>26</v>
      </c>
      <c r="K427" t="s">
        <v>57</v>
      </c>
      <c r="L427" t="s">
        <v>1610</v>
      </c>
      <c r="P427" t="s">
        <v>1764</v>
      </c>
      <c r="Q427">
        <v>12</v>
      </c>
      <c r="R427" t="s">
        <v>32</v>
      </c>
      <c r="S427" t="s">
        <v>57</v>
      </c>
      <c r="T427" t="s">
        <v>1765</v>
      </c>
    </row>
    <row r="428" spans="1:20" hidden="1" x14ac:dyDescent="0.25">
      <c r="A428" t="s">
        <v>1766</v>
      </c>
      <c r="B428">
        <v>5</v>
      </c>
      <c r="C428" t="s">
        <v>1706</v>
      </c>
      <c r="D428">
        <v>3</v>
      </c>
      <c r="E428" t="s">
        <v>22</v>
      </c>
      <c r="F428" t="s">
        <v>1767</v>
      </c>
      <c r="H428" t="s">
        <v>55</v>
      </c>
      <c r="I428" t="s">
        <v>977</v>
      </c>
      <c r="J428" t="s">
        <v>26</v>
      </c>
      <c r="K428" t="s">
        <v>57</v>
      </c>
      <c r="L428" t="s">
        <v>1610</v>
      </c>
      <c r="P428" t="s">
        <v>1768</v>
      </c>
      <c r="Q428">
        <v>13</v>
      </c>
      <c r="R428" t="s">
        <v>32</v>
      </c>
      <c r="S428" t="s">
        <v>57</v>
      </c>
      <c r="T428" t="s">
        <v>1769</v>
      </c>
    </row>
    <row r="429" spans="1:20" hidden="1" x14ac:dyDescent="0.25">
      <c r="A429" t="s">
        <v>1770</v>
      </c>
      <c r="B429">
        <v>5</v>
      </c>
      <c r="C429" t="s">
        <v>1706</v>
      </c>
      <c r="D429">
        <v>3</v>
      </c>
      <c r="E429" t="s">
        <v>1771</v>
      </c>
      <c r="F429" t="s">
        <v>1772</v>
      </c>
      <c r="H429" t="s">
        <v>55</v>
      </c>
      <c r="I429" t="s">
        <v>56</v>
      </c>
      <c r="J429" t="s">
        <v>26</v>
      </c>
      <c r="K429" t="s">
        <v>57</v>
      </c>
      <c r="L429" t="s">
        <v>1610</v>
      </c>
      <c r="P429" t="s">
        <v>1773</v>
      </c>
      <c r="Q429">
        <v>14</v>
      </c>
      <c r="R429" t="s">
        <v>32</v>
      </c>
      <c r="S429" t="s">
        <v>57</v>
      </c>
      <c r="T429" t="s">
        <v>427</v>
      </c>
    </row>
    <row r="430" spans="1:20" x14ac:dyDescent="0.25">
      <c r="A430" t="s">
        <v>1774</v>
      </c>
      <c r="B430">
        <v>5</v>
      </c>
      <c r="C430" t="s">
        <v>1775</v>
      </c>
      <c r="D430">
        <v>4</v>
      </c>
      <c r="E430" t="s">
        <v>1776</v>
      </c>
      <c r="F430" t="s">
        <v>1777</v>
      </c>
      <c r="G430" t="s">
        <v>400</v>
      </c>
      <c r="H430" t="s">
        <v>24</v>
      </c>
      <c r="I430" t="s">
        <v>36</v>
      </c>
      <c r="J430" t="s">
        <v>26</v>
      </c>
      <c r="K430" t="s">
        <v>37</v>
      </c>
      <c r="L430" t="s">
        <v>1610</v>
      </c>
      <c r="M430" t="s">
        <v>263</v>
      </c>
      <c r="N430" t="s">
        <v>30</v>
      </c>
      <c r="O430" t="s">
        <v>1778</v>
      </c>
      <c r="P430" t="s">
        <v>400</v>
      </c>
      <c r="Q430">
        <v>1</v>
      </c>
      <c r="R430" t="s">
        <v>32</v>
      </c>
      <c r="S430" t="s">
        <v>37</v>
      </c>
      <c r="T430" t="s">
        <v>1779</v>
      </c>
    </row>
    <row r="431" spans="1:20" x14ac:dyDescent="0.25">
      <c r="A431" t="s">
        <v>1780</v>
      </c>
      <c r="B431">
        <v>5</v>
      </c>
      <c r="C431" t="s">
        <v>1775</v>
      </c>
      <c r="D431">
        <v>4</v>
      </c>
      <c r="E431" t="s">
        <v>1781</v>
      </c>
      <c r="F431" t="s">
        <v>1782</v>
      </c>
      <c r="G431" t="s">
        <v>400</v>
      </c>
      <c r="H431" t="s">
        <v>24</v>
      </c>
      <c r="I431" t="s">
        <v>36</v>
      </c>
      <c r="J431" t="s">
        <v>26</v>
      </c>
      <c r="K431" t="s">
        <v>37</v>
      </c>
      <c r="L431" t="s">
        <v>1610</v>
      </c>
      <c r="M431" t="s">
        <v>263</v>
      </c>
      <c r="N431" t="s">
        <v>30</v>
      </c>
      <c r="O431" t="s">
        <v>1783</v>
      </c>
      <c r="P431" t="s">
        <v>400</v>
      </c>
      <c r="Q431">
        <v>2</v>
      </c>
      <c r="R431" t="s">
        <v>32</v>
      </c>
      <c r="S431" t="s">
        <v>37</v>
      </c>
      <c r="T431" t="s">
        <v>1779</v>
      </c>
    </row>
    <row r="432" spans="1:20" hidden="1" x14ac:dyDescent="0.25">
      <c r="A432" t="s">
        <v>1784</v>
      </c>
      <c r="B432">
        <v>5</v>
      </c>
      <c r="C432" t="s">
        <v>1775</v>
      </c>
      <c r="D432">
        <v>4</v>
      </c>
      <c r="E432" t="s">
        <v>1785</v>
      </c>
      <c r="F432" t="s">
        <v>1786</v>
      </c>
      <c r="H432" t="s">
        <v>55</v>
      </c>
      <c r="I432" t="s">
        <v>56</v>
      </c>
      <c r="J432" t="s">
        <v>26</v>
      </c>
      <c r="K432" t="s">
        <v>57</v>
      </c>
      <c r="L432" t="s">
        <v>1610</v>
      </c>
      <c r="P432" t="s">
        <v>1787</v>
      </c>
      <c r="Q432">
        <v>3</v>
      </c>
      <c r="R432" t="s">
        <v>32</v>
      </c>
      <c r="S432" t="s">
        <v>57</v>
      </c>
      <c r="T432" t="s">
        <v>427</v>
      </c>
    </row>
    <row r="433" spans="1:20" hidden="1" x14ac:dyDescent="0.25">
      <c r="A433" t="s">
        <v>1788</v>
      </c>
      <c r="B433">
        <v>5</v>
      </c>
      <c r="C433" t="s">
        <v>1775</v>
      </c>
      <c r="D433">
        <v>4</v>
      </c>
      <c r="E433" t="s">
        <v>1789</v>
      </c>
      <c r="F433" t="s">
        <v>1790</v>
      </c>
      <c r="H433" t="s">
        <v>55</v>
      </c>
      <c r="I433" t="s">
        <v>64</v>
      </c>
      <c r="J433" t="s">
        <v>26</v>
      </c>
      <c r="K433" t="s">
        <v>74</v>
      </c>
      <c r="L433" t="s">
        <v>1610</v>
      </c>
      <c r="P433" t="s">
        <v>1791</v>
      </c>
      <c r="Q433">
        <v>4</v>
      </c>
      <c r="R433" t="s">
        <v>32</v>
      </c>
      <c r="S433" t="s">
        <v>74</v>
      </c>
      <c r="T433" t="s">
        <v>427</v>
      </c>
    </row>
    <row r="434" spans="1:20" hidden="1" x14ac:dyDescent="0.25">
      <c r="A434" t="s">
        <v>1792</v>
      </c>
      <c r="B434">
        <v>5</v>
      </c>
      <c r="C434" t="s">
        <v>1775</v>
      </c>
      <c r="D434">
        <v>4</v>
      </c>
      <c r="E434" t="s">
        <v>1793</v>
      </c>
      <c r="F434" t="s">
        <v>1794</v>
      </c>
      <c r="H434" t="s">
        <v>55</v>
      </c>
      <c r="I434" t="s">
        <v>1795</v>
      </c>
      <c r="J434" t="s">
        <v>26</v>
      </c>
      <c r="K434" t="s">
        <v>1796</v>
      </c>
      <c r="L434" t="s">
        <v>1610</v>
      </c>
      <c r="P434" t="s">
        <v>1797</v>
      </c>
      <c r="Q434">
        <v>5</v>
      </c>
      <c r="R434" t="s">
        <v>32</v>
      </c>
      <c r="S434" t="s">
        <v>1796</v>
      </c>
      <c r="T434" t="s">
        <v>427</v>
      </c>
    </row>
    <row r="435" spans="1:20" hidden="1" x14ac:dyDescent="0.25">
      <c r="A435" t="s">
        <v>1798</v>
      </c>
      <c r="B435">
        <v>5</v>
      </c>
      <c r="C435" t="s">
        <v>1775</v>
      </c>
      <c r="D435">
        <v>4</v>
      </c>
      <c r="E435" t="s">
        <v>1799</v>
      </c>
      <c r="F435" t="s">
        <v>1794</v>
      </c>
      <c r="H435" t="s">
        <v>55</v>
      </c>
      <c r="I435" t="s">
        <v>64</v>
      </c>
      <c r="J435" t="s">
        <v>26</v>
      </c>
      <c r="K435" t="s">
        <v>74</v>
      </c>
      <c r="L435" t="s">
        <v>1610</v>
      </c>
      <c r="P435" t="s">
        <v>1800</v>
      </c>
      <c r="Q435">
        <v>6</v>
      </c>
      <c r="R435" t="s">
        <v>32</v>
      </c>
      <c r="S435" t="s">
        <v>74</v>
      </c>
      <c r="T435" t="s">
        <v>427</v>
      </c>
    </row>
    <row r="436" spans="1:20" hidden="1" x14ac:dyDescent="0.25">
      <c r="A436" t="s">
        <v>1801</v>
      </c>
      <c r="B436">
        <v>5</v>
      </c>
      <c r="C436" t="s">
        <v>1775</v>
      </c>
      <c r="D436">
        <v>4</v>
      </c>
      <c r="E436" t="s">
        <v>1802</v>
      </c>
      <c r="F436" t="s">
        <v>1803</v>
      </c>
      <c r="H436" t="s">
        <v>55</v>
      </c>
      <c r="I436" t="s">
        <v>64</v>
      </c>
      <c r="J436" t="s">
        <v>26</v>
      </c>
      <c r="K436" t="s">
        <v>74</v>
      </c>
      <c r="L436" t="s">
        <v>1610</v>
      </c>
      <c r="P436" t="s">
        <v>1800</v>
      </c>
      <c r="Q436">
        <v>7</v>
      </c>
      <c r="R436" t="s">
        <v>32</v>
      </c>
      <c r="S436" t="s">
        <v>74</v>
      </c>
      <c r="T436" t="s">
        <v>427</v>
      </c>
    </row>
    <row r="437" spans="1:20" hidden="1" x14ac:dyDescent="0.25">
      <c r="A437" t="s">
        <v>1804</v>
      </c>
      <c r="B437">
        <v>5</v>
      </c>
      <c r="C437" t="s">
        <v>1775</v>
      </c>
      <c r="D437">
        <v>4</v>
      </c>
      <c r="E437" t="s">
        <v>1805</v>
      </c>
      <c r="F437" t="s">
        <v>1806</v>
      </c>
      <c r="H437" t="s">
        <v>55</v>
      </c>
      <c r="I437" t="s">
        <v>56</v>
      </c>
      <c r="J437" t="s">
        <v>26</v>
      </c>
      <c r="K437" t="s">
        <v>57</v>
      </c>
      <c r="L437" t="s">
        <v>1610</v>
      </c>
      <c r="O437" t="s">
        <v>551</v>
      </c>
      <c r="P437" t="s">
        <v>1807</v>
      </c>
      <c r="Q437">
        <v>8</v>
      </c>
      <c r="R437" t="s">
        <v>32</v>
      </c>
      <c r="S437" t="s">
        <v>57</v>
      </c>
      <c r="T437" t="s">
        <v>421</v>
      </c>
    </row>
    <row r="438" spans="1:20" hidden="1" x14ac:dyDescent="0.25">
      <c r="A438" t="s">
        <v>1808</v>
      </c>
      <c r="B438">
        <v>5</v>
      </c>
      <c r="C438" t="s">
        <v>1775</v>
      </c>
      <c r="D438">
        <v>4</v>
      </c>
      <c r="E438" t="s">
        <v>1809</v>
      </c>
      <c r="F438" t="s">
        <v>1810</v>
      </c>
      <c r="H438" t="s">
        <v>55</v>
      </c>
      <c r="I438" t="s">
        <v>56</v>
      </c>
      <c r="J438" t="s">
        <v>26</v>
      </c>
      <c r="K438" t="s">
        <v>57</v>
      </c>
      <c r="L438" t="s">
        <v>1610</v>
      </c>
      <c r="O438" t="s">
        <v>551</v>
      </c>
      <c r="P438" t="s">
        <v>1807</v>
      </c>
      <c r="Q438">
        <v>9</v>
      </c>
      <c r="R438" t="s">
        <v>32</v>
      </c>
      <c r="S438" t="s">
        <v>57</v>
      </c>
      <c r="T438" t="s">
        <v>421</v>
      </c>
    </row>
    <row r="439" spans="1:20" hidden="1" x14ac:dyDescent="0.25">
      <c r="A439" t="s">
        <v>1811</v>
      </c>
      <c r="B439">
        <v>5</v>
      </c>
      <c r="C439" t="s">
        <v>1775</v>
      </c>
      <c r="D439">
        <v>4</v>
      </c>
      <c r="E439" t="s">
        <v>1812</v>
      </c>
      <c r="F439" t="s">
        <v>1813</v>
      </c>
      <c r="H439" t="s">
        <v>55</v>
      </c>
      <c r="I439" t="s">
        <v>64</v>
      </c>
      <c r="J439" t="s">
        <v>26</v>
      </c>
      <c r="K439" t="s">
        <v>74</v>
      </c>
      <c r="L439" t="s">
        <v>1610</v>
      </c>
      <c r="P439" t="s">
        <v>1814</v>
      </c>
      <c r="Q439">
        <v>10</v>
      </c>
      <c r="R439" t="s">
        <v>32</v>
      </c>
      <c r="S439" t="s">
        <v>74</v>
      </c>
      <c r="T439" t="s">
        <v>1815</v>
      </c>
    </row>
    <row r="440" spans="1:20" hidden="1" x14ac:dyDescent="0.25">
      <c r="A440" t="s">
        <v>1816</v>
      </c>
      <c r="B440">
        <v>5</v>
      </c>
      <c r="C440" t="s">
        <v>1775</v>
      </c>
      <c r="D440">
        <v>4</v>
      </c>
      <c r="E440" t="s">
        <v>1817</v>
      </c>
      <c r="F440" t="s">
        <v>1818</v>
      </c>
      <c r="H440" t="s">
        <v>55</v>
      </c>
      <c r="I440" t="s">
        <v>64</v>
      </c>
      <c r="J440" t="s">
        <v>26</v>
      </c>
      <c r="K440" t="s">
        <v>74</v>
      </c>
      <c r="L440" t="s">
        <v>1610</v>
      </c>
      <c r="P440" t="s">
        <v>1819</v>
      </c>
      <c r="Q440">
        <v>11</v>
      </c>
      <c r="R440" t="s">
        <v>32</v>
      </c>
      <c r="S440" t="s">
        <v>74</v>
      </c>
      <c r="T440" t="s">
        <v>1815</v>
      </c>
    </row>
    <row r="441" spans="1:20" hidden="1" x14ac:dyDescent="0.25">
      <c r="A441" t="s">
        <v>1820</v>
      </c>
      <c r="B441">
        <v>5</v>
      </c>
      <c r="C441" t="s">
        <v>1775</v>
      </c>
      <c r="D441">
        <v>4</v>
      </c>
      <c r="E441" t="s">
        <v>1821</v>
      </c>
      <c r="F441" t="s">
        <v>1822</v>
      </c>
      <c r="H441" t="s">
        <v>55</v>
      </c>
      <c r="I441" t="s">
        <v>56</v>
      </c>
      <c r="J441" t="s">
        <v>26</v>
      </c>
      <c r="K441" t="s">
        <v>57</v>
      </c>
      <c r="L441" t="s">
        <v>1610</v>
      </c>
      <c r="O441" t="s">
        <v>551</v>
      </c>
      <c r="P441" t="s">
        <v>1807</v>
      </c>
      <c r="Q441">
        <v>12</v>
      </c>
      <c r="R441" t="s">
        <v>32</v>
      </c>
      <c r="S441" t="s">
        <v>57</v>
      </c>
      <c r="T441" t="s">
        <v>421</v>
      </c>
    </row>
    <row r="442" spans="1:20" x14ac:dyDescent="0.25">
      <c r="A442" t="s">
        <v>1823</v>
      </c>
      <c r="B442">
        <v>5</v>
      </c>
      <c r="C442" t="s">
        <v>1824</v>
      </c>
      <c r="D442">
        <v>5</v>
      </c>
      <c r="E442" t="s">
        <v>1825</v>
      </c>
      <c r="F442" t="s">
        <v>1826</v>
      </c>
      <c r="G442" t="s">
        <v>1827</v>
      </c>
      <c r="H442" t="s">
        <v>24</v>
      </c>
      <c r="I442" t="s">
        <v>36</v>
      </c>
      <c r="J442" t="s">
        <v>26</v>
      </c>
      <c r="K442" t="s">
        <v>37</v>
      </c>
      <c r="L442" t="s">
        <v>1610</v>
      </c>
      <c r="M442" t="s">
        <v>878</v>
      </c>
      <c r="N442" t="s">
        <v>30</v>
      </c>
      <c r="P442" t="s">
        <v>1828</v>
      </c>
      <c r="Q442">
        <v>1</v>
      </c>
      <c r="R442" t="s">
        <v>32</v>
      </c>
      <c r="S442" t="s">
        <v>37</v>
      </c>
      <c r="T442" t="s">
        <v>415</v>
      </c>
    </row>
    <row r="443" spans="1:20" x14ac:dyDescent="0.25">
      <c r="A443" t="s">
        <v>1829</v>
      </c>
      <c r="B443">
        <v>5</v>
      </c>
      <c r="C443" t="s">
        <v>1824</v>
      </c>
      <c r="D443">
        <v>5</v>
      </c>
      <c r="E443" t="s">
        <v>1830</v>
      </c>
      <c r="F443" t="s">
        <v>1831</v>
      </c>
      <c r="G443" t="s">
        <v>1832</v>
      </c>
      <c r="H443" t="s">
        <v>24</v>
      </c>
      <c r="I443" t="s">
        <v>36</v>
      </c>
      <c r="J443" t="s">
        <v>26</v>
      </c>
      <c r="K443" t="s">
        <v>37</v>
      </c>
      <c r="L443" t="s">
        <v>1610</v>
      </c>
      <c r="M443" t="s">
        <v>794</v>
      </c>
      <c r="N443" t="s">
        <v>30</v>
      </c>
      <c r="P443" t="s">
        <v>1833</v>
      </c>
      <c r="Q443">
        <v>2</v>
      </c>
      <c r="R443" t="s">
        <v>32</v>
      </c>
      <c r="S443" t="s">
        <v>37</v>
      </c>
      <c r="T443" t="s">
        <v>415</v>
      </c>
    </row>
    <row r="444" spans="1:20" x14ac:dyDescent="0.25">
      <c r="A444" t="s">
        <v>1834</v>
      </c>
      <c r="B444">
        <v>5</v>
      </c>
      <c r="C444" t="s">
        <v>1824</v>
      </c>
      <c r="D444">
        <v>5</v>
      </c>
      <c r="E444" t="s">
        <v>1835</v>
      </c>
      <c r="F444" t="s">
        <v>1836</v>
      </c>
      <c r="G444" t="s">
        <v>1837</v>
      </c>
      <c r="H444" t="s">
        <v>24</v>
      </c>
      <c r="I444" t="s">
        <v>36</v>
      </c>
      <c r="J444" t="s">
        <v>26</v>
      </c>
      <c r="K444" t="s">
        <v>37</v>
      </c>
      <c r="L444" t="s">
        <v>1610</v>
      </c>
      <c r="M444" t="s">
        <v>794</v>
      </c>
      <c r="N444" t="s">
        <v>30</v>
      </c>
      <c r="P444" t="s">
        <v>1838</v>
      </c>
      <c r="Q444">
        <v>3</v>
      </c>
      <c r="R444" t="s">
        <v>32</v>
      </c>
      <c r="S444" t="s">
        <v>37</v>
      </c>
      <c r="T444" t="s">
        <v>415</v>
      </c>
    </row>
    <row r="445" spans="1:20" x14ac:dyDescent="0.25">
      <c r="A445" t="s">
        <v>1839</v>
      </c>
      <c r="B445">
        <v>5</v>
      </c>
      <c r="C445" t="s">
        <v>1824</v>
      </c>
      <c r="D445">
        <v>5</v>
      </c>
      <c r="E445" t="s">
        <v>1840</v>
      </c>
      <c r="F445" t="s">
        <v>1841</v>
      </c>
      <c r="G445" t="s">
        <v>1842</v>
      </c>
      <c r="H445" t="s">
        <v>24</v>
      </c>
      <c r="I445" t="s">
        <v>36</v>
      </c>
      <c r="J445" t="s">
        <v>26</v>
      </c>
      <c r="K445" t="s">
        <v>37</v>
      </c>
      <c r="L445" t="s">
        <v>1610</v>
      </c>
      <c r="M445" t="s">
        <v>794</v>
      </c>
      <c r="N445" t="s">
        <v>30</v>
      </c>
      <c r="P445" t="s">
        <v>1843</v>
      </c>
      <c r="Q445">
        <v>4</v>
      </c>
      <c r="R445" t="s">
        <v>32</v>
      </c>
      <c r="S445" t="s">
        <v>37</v>
      </c>
      <c r="T445" t="s">
        <v>415</v>
      </c>
    </row>
    <row r="446" spans="1:20" x14ac:dyDescent="0.25">
      <c r="A446" t="s">
        <v>1844</v>
      </c>
      <c r="B446">
        <v>5</v>
      </c>
      <c r="C446" t="s">
        <v>1824</v>
      </c>
      <c r="D446">
        <v>5</v>
      </c>
      <c r="E446" t="s">
        <v>1845</v>
      </c>
      <c r="F446" t="s">
        <v>1846</v>
      </c>
      <c r="G446" t="s">
        <v>1847</v>
      </c>
      <c r="H446" t="s">
        <v>24</v>
      </c>
      <c r="I446" t="s">
        <v>36</v>
      </c>
      <c r="J446" t="s">
        <v>26</v>
      </c>
      <c r="K446" t="s">
        <v>37</v>
      </c>
      <c r="L446" t="s">
        <v>1610</v>
      </c>
      <c r="M446" t="s">
        <v>794</v>
      </c>
      <c r="N446" t="s">
        <v>30</v>
      </c>
      <c r="P446" t="s">
        <v>1848</v>
      </c>
      <c r="Q446">
        <v>5</v>
      </c>
      <c r="R446" t="s">
        <v>32</v>
      </c>
      <c r="S446" t="s">
        <v>37</v>
      </c>
      <c r="T446" t="s">
        <v>415</v>
      </c>
    </row>
    <row r="447" spans="1:20" x14ac:dyDescent="0.25">
      <c r="A447" t="s">
        <v>1849</v>
      </c>
      <c r="B447">
        <v>5</v>
      </c>
      <c r="C447" t="s">
        <v>1824</v>
      </c>
      <c r="D447">
        <v>5</v>
      </c>
      <c r="E447" t="s">
        <v>1850</v>
      </c>
      <c r="F447" t="s">
        <v>1851</v>
      </c>
      <c r="G447" t="s">
        <v>1852</v>
      </c>
      <c r="H447" t="s">
        <v>24</v>
      </c>
      <c r="I447" t="s">
        <v>36</v>
      </c>
      <c r="J447" t="s">
        <v>26</v>
      </c>
      <c r="K447" t="s">
        <v>37</v>
      </c>
      <c r="L447" t="s">
        <v>1610</v>
      </c>
      <c r="M447" t="s">
        <v>794</v>
      </c>
      <c r="N447" t="s">
        <v>30</v>
      </c>
      <c r="P447" t="s">
        <v>1853</v>
      </c>
      <c r="Q447">
        <v>6</v>
      </c>
      <c r="R447" t="s">
        <v>32</v>
      </c>
      <c r="S447" t="s">
        <v>37</v>
      </c>
      <c r="T447" t="s">
        <v>415</v>
      </c>
    </row>
    <row r="448" spans="1:20" x14ac:dyDescent="0.25">
      <c r="A448" t="s">
        <v>1854</v>
      </c>
      <c r="B448">
        <v>5</v>
      </c>
      <c r="C448" t="s">
        <v>1824</v>
      </c>
      <c r="D448">
        <v>5</v>
      </c>
      <c r="E448" t="s">
        <v>1855</v>
      </c>
      <c r="F448" t="s">
        <v>1856</v>
      </c>
      <c r="G448" t="s">
        <v>1857</v>
      </c>
      <c r="H448" t="s">
        <v>24</v>
      </c>
      <c r="I448" t="s">
        <v>36</v>
      </c>
      <c r="J448" t="s">
        <v>26</v>
      </c>
      <c r="K448" t="s">
        <v>37</v>
      </c>
      <c r="L448" t="s">
        <v>1610</v>
      </c>
      <c r="M448" t="s">
        <v>794</v>
      </c>
      <c r="N448" t="s">
        <v>30</v>
      </c>
      <c r="P448" t="s">
        <v>1858</v>
      </c>
      <c r="Q448">
        <v>7</v>
      </c>
      <c r="R448" t="s">
        <v>32</v>
      </c>
      <c r="S448" t="s">
        <v>37</v>
      </c>
      <c r="T448" t="s">
        <v>415</v>
      </c>
    </row>
    <row r="449" spans="1:20" x14ac:dyDescent="0.25">
      <c r="A449" t="s">
        <v>1859</v>
      </c>
      <c r="B449">
        <v>5</v>
      </c>
      <c r="C449" t="s">
        <v>1824</v>
      </c>
      <c r="D449">
        <v>5</v>
      </c>
      <c r="E449" t="s">
        <v>1860</v>
      </c>
      <c r="F449" t="s">
        <v>1861</v>
      </c>
      <c r="G449" t="s">
        <v>1862</v>
      </c>
      <c r="H449" t="s">
        <v>24</v>
      </c>
      <c r="I449" t="s">
        <v>36</v>
      </c>
      <c r="J449" t="s">
        <v>26</v>
      </c>
      <c r="K449" t="s">
        <v>37</v>
      </c>
      <c r="L449" t="s">
        <v>1610</v>
      </c>
      <c r="M449" t="s">
        <v>794</v>
      </c>
      <c r="N449" t="s">
        <v>30</v>
      </c>
      <c r="P449" t="s">
        <v>1863</v>
      </c>
      <c r="Q449">
        <v>8</v>
      </c>
      <c r="R449" t="s">
        <v>32</v>
      </c>
      <c r="S449" t="s">
        <v>37</v>
      </c>
      <c r="T449" t="s">
        <v>415</v>
      </c>
    </row>
    <row r="450" spans="1:20" x14ac:dyDescent="0.25">
      <c r="A450" t="s">
        <v>1864</v>
      </c>
      <c r="B450">
        <v>5</v>
      </c>
      <c r="C450" t="s">
        <v>1824</v>
      </c>
      <c r="D450">
        <v>5</v>
      </c>
      <c r="E450" t="s">
        <v>1865</v>
      </c>
      <c r="F450" t="s">
        <v>1866</v>
      </c>
      <c r="G450" t="s">
        <v>1867</v>
      </c>
      <c r="H450" t="s">
        <v>24</v>
      </c>
      <c r="I450" t="s">
        <v>36</v>
      </c>
      <c r="J450" t="s">
        <v>26</v>
      </c>
      <c r="K450" t="s">
        <v>37</v>
      </c>
      <c r="L450" t="s">
        <v>1610</v>
      </c>
      <c r="M450" t="s">
        <v>29</v>
      </c>
      <c r="N450" t="s">
        <v>30</v>
      </c>
      <c r="P450" t="s">
        <v>1868</v>
      </c>
      <c r="Q450">
        <v>9</v>
      </c>
      <c r="R450" t="s">
        <v>32</v>
      </c>
      <c r="S450" t="s">
        <v>37</v>
      </c>
      <c r="T450" t="s">
        <v>102</v>
      </c>
    </row>
    <row r="451" spans="1:20" x14ac:dyDescent="0.25">
      <c r="A451" t="s">
        <v>1869</v>
      </c>
      <c r="B451">
        <v>5</v>
      </c>
      <c r="C451" t="s">
        <v>1824</v>
      </c>
      <c r="D451">
        <v>5</v>
      </c>
      <c r="E451" t="s">
        <v>1870</v>
      </c>
      <c r="F451" t="s">
        <v>1871</v>
      </c>
      <c r="G451" t="s">
        <v>1872</v>
      </c>
      <c r="H451" t="s">
        <v>24</v>
      </c>
      <c r="I451" t="s">
        <v>36</v>
      </c>
      <c r="J451" t="s">
        <v>26</v>
      </c>
      <c r="K451" t="s">
        <v>37</v>
      </c>
      <c r="L451" t="s">
        <v>1610</v>
      </c>
      <c r="M451" t="s">
        <v>29</v>
      </c>
      <c r="N451" t="s">
        <v>30</v>
      </c>
      <c r="P451" t="s">
        <v>1873</v>
      </c>
      <c r="Q451">
        <v>10</v>
      </c>
      <c r="R451" t="s">
        <v>32</v>
      </c>
      <c r="S451" t="s">
        <v>37</v>
      </c>
      <c r="T451" t="s">
        <v>102</v>
      </c>
    </row>
    <row r="452" spans="1:20" x14ac:dyDescent="0.25">
      <c r="A452" t="s">
        <v>1874</v>
      </c>
      <c r="B452">
        <v>5</v>
      </c>
      <c r="C452" t="s">
        <v>1824</v>
      </c>
      <c r="D452">
        <v>5</v>
      </c>
      <c r="E452" t="s">
        <v>1875</v>
      </c>
      <c r="F452" t="s">
        <v>1876</v>
      </c>
      <c r="G452" t="s">
        <v>1877</v>
      </c>
      <c r="H452" t="s">
        <v>24</v>
      </c>
      <c r="I452" t="s">
        <v>36</v>
      </c>
      <c r="J452" t="s">
        <v>26</v>
      </c>
      <c r="K452" t="s">
        <v>37</v>
      </c>
      <c r="L452" t="s">
        <v>1610</v>
      </c>
      <c r="M452" t="s">
        <v>29</v>
      </c>
      <c r="N452" t="s">
        <v>30</v>
      </c>
      <c r="O452" t="s">
        <v>1878</v>
      </c>
      <c r="P452" t="s">
        <v>400</v>
      </c>
      <c r="Q452">
        <v>11</v>
      </c>
      <c r="R452" t="s">
        <v>32</v>
      </c>
      <c r="S452" t="s">
        <v>37</v>
      </c>
      <c r="T452" t="s">
        <v>102</v>
      </c>
    </row>
    <row r="453" spans="1:20" hidden="1" x14ac:dyDescent="0.25">
      <c r="A453" t="s">
        <v>1879</v>
      </c>
      <c r="B453">
        <v>5</v>
      </c>
      <c r="C453" t="s">
        <v>1824</v>
      </c>
      <c r="D453">
        <v>5</v>
      </c>
      <c r="E453" t="s">
        <v>1880</v>
      </c>
      <c r="F453" t="s">
        <v>1881</v>
      </c>
      <c r="H453" t="s">
        <v>55</v>
      </c>
      <c r="I453" t="s">
        <v>56</v>
      </c>
      <c r="J453" t="s">
        <v>26</v>
      </c>
      <c r="K453" t="s">
        <v>57</v>
      </c>
      <c r="L453" t="s">
        <v>1610</v>
      </c>
      <c r="P453" t="s">
        <v>1882</v>
      </c>
      <c r="Q453">
        <v>12</v>
      </c>
      <c r="R453" t="s">
        <v>32</v>
      </c>
      <c r="S453" t="s">
        <v>57</v>
      </c>
      <c r="T453" t="s">
        <v>427</v>
      </c>
    </row>
    <row r="454" spans="1:20" hidden="1" x14ac:dyDescent="0.25">
      <c r="A454" t="s">
        <v>1827</v>
      </c>
      <c r="B454">
        <v>5</v>
      </c>
      <c r="C454" t="s">
        <v>1824</v>
      </c>
      <c r="D454">
        <v>5</v>
      </c>
      <c r="E454" t="s">
        <v>22</v>
      </c>
      <c r="F454" t="s">
        <v>1883</v>
      </c>
      <c r="H454" t="s">
        <v>55</v>
      </c>
      <c r="I454" t="s">
        <v>56</v>
      </c>
      <c r="J454" t="s">
        <v>26</v>
      </c>
      <c r="K454" t="s">
        <v>57</v>
      </c>
      <c r="L454" t="s">
        <v>1610</v>
      </c>
      <c r="O454" t="s">
        <v>824</v>
      </c>
      <c r="P454" t="s">
        <v>1884</v>
      </c>
      <c r="Q454">
        <v>13</v>
      </c>
      <c r="R454" t="s">
        <v>32</v>
      </c>
      <c r="S454" t="s">
        <v>57</v>
      </c>
      <c r="T454" t="s">
        <v>479</v>
      </c>
    </row>
    <row r="455" spans="1:20" hidden="1" x14ac:dyDescent="0.25">
      <c r="A455" t="s">
        <v>1832</v>
      </c>
      <c r="B455">
        <v>5</v>
      </c>
      <c r="C455" t="s">
        <v>1824</v>
      </c>
      <c r="D455">
        <v>5</v>
      </c>
      <c r="E455" t="s">
        <v>22</v>
      </c>
      <c r="F455" t="s">
        <v>1885</v>
      </c>
      <c r="H455" t="s">
        <v>55</v>
      </c>
      <c r="I455" t="s">
        <v>56</v>
      </c>
      <c r="J455" t="s">
        <v>26</v>
      </c>
      <c r="K455" t="s">
        <v>57</v>
      </c>
      <c r="L455" t="s">
        <v>1610</v>
      </c>
      <c r="O455" t="s">
        <v>824</v>
      </c>
      <c r="P455" t="s">
        <v>1833</v>
      </c>
      <c r="Q455">
        <v>14</v>
      </c>
      <c r="R455" t="s">
        <v>32</v>
      </c>
      <c r="S455" t="s">
        <v>57</v>
      </c>
      <c r="T455" t="s">
        <v>479</v>
      </c>
    </row>
    <row r="456" spans="1:20" hidden="1" x14ac:dyDescent="0.25">
      <c r="A456" t="s">
        <v>1837</v>
      </c>
      <c r="B456">
        <v>5</v>
      </c>
      <c r="C456" t="s">
        <v>1824</v>
      </c>
      <c r="D456">
        <v>5</v>
      </c>
      <c r="E456" t="s">
        <v>22</v>
      </c>
      <c r="F456" t="s">
        <v>1886</v>
      </c>
      <c r="H456" t="s">
        <v>55</v>
      </c>
      <c r="I456" t="s">
        <v>56</v>
      </c>
      <c r="J456" t="s">
        <v>26</v>
      </c>
      <c r="K456" t="s">
        <v>57</v>
      </c>
      <c r="L456" t="s">
        <v>1610</v>
      </c>
      <c r="O456" t="s">
        <v>824</v>
      </c>
      <c r="P456" t="s">
        <v>1887</v>
      </c>
      <c r="Q456">
        <v>15</v>
      </c>
      <c r="R456" t="s">
        <v>32</v>
      </c>
      <c r="S456" t="s">
        <v>57</v>
      </c>
      <c r="T456" t="s">
        <v>479</v>
      </c>
    </row>
    <row r="457" spans="1:20" hidden="1" x14ac:dyDescent="0.25">
      <c r="A457" t="s">
        <v>1842</v>
      </c>
      <c r="B457">
        <v>5</v>
      </c>
      <c r="C457" t="s">
        <v>1824</v>
      </c>
      <c r="D457">
        <v>5</v>
      </c>
      <c r="E457" t="s">
        <v>22</v>
      </c>
      <c r="F457" t="s">
        <v>1888</v>
      </c>
      <c r="H457" t="s">
        <v>55</v>
      </c>
      <c r="I457" t="s">
        <v>56</v>
      </c>
      <c r="J457" t="s">
        <v>26</v>
      </c>
      <c r="K457" t="s">
        <v>57</v>
      </c>
      <c r="L457" t="s">
        <v>1610</v>
      </c>
      <c r="O457" t="s">
        <v>824</v>
      </c>
      <c r="P457" t="s">
        <v>1843</v>
      </c>
      <c r="Q457">
        <v>16</v>
      </c>
      <c r="R457" t="s">
        <v>32</v>
      </c>
      <c r="S457" t="s">
        <v>57</v>
      </c>
      <c r="T457" t="s">
        <v>479</v>
      </c>
    </row>
    <row r="458" spans="1:20" hidden="1" x14ac:dyDescent="0.25">
      <c r="A458" t="s">
        <v>1847</v>
      </c>
      <c r="B458">
        <v>5</v>
      </c>
      <c r="C458" t="s">
        <v>1824</v>
      </c>
      <c r="D458">
        <v>5</v>
      </c>
      <c r="E458" t="s">
        <v>22</v>
      </c>
      <c r="F458" t="s">
        <v>1889</v>
      </c>
      <c r="H458" t="s">
        <v>55</v>
      </c>
      <c r="I458" t="s">
        <v>56</v>
      </c>
      <c r="J458" t="s">
        <v>26</v>
      </c>
      <c r="K458" t="s">
        <v>57</v>
      </c>
      <c r="L458" t="s">
        <v>1610</v>
      </c>
      <c r="O458" t="s">
        <v>824</v>
      </c>
      <c r="P458" t="s">
        <v>1848</v>
      </c>
      <c r="Q458">
        <v>17</v>
      </c>
      <c r="R458" t="s">
        <v>32</v>
      </c>
      <c r="S458" t="s">
        <v>57</v>
      </c>
      <c r="T458" t="s">
        <v>479</v>
      </c>
    </row>
    <row r="459" spans="1:20" hidden="1" x14ac:dyDescent="0.25">
      <c r="A459" t="s">
        <v>1852</v>
      </c>
      <c r="B459">
        <v>5</v>
      </c>
      <c r="C459" t="s">
        <v>1824</v>
      </c>
      <c r="D459">
        <v>5</v>
      </c>
      <c r="E459" t="s">
        <v>22</v>
      </c>
      <c r="F459" t="s">
        <v>1890</v>
      </c>
      <c r="H459" t="s">
        <v>55</v>
      </c>
      <c r="I459" t="s">
        <v>56</v>
      </c>
      <c r="J459" t="s">
        <v>26</v>
      </c>
      <c r="K459" t="s">
        <v>57</v>
      </c>
      <c r="L459" t="s">
        <v>1610</v>
      </c>
      <c r="O459" t="s">
        <v>824</v>
      </c>
      <c r="P459" t="s">
        <v>1891</v>
      </c>
      <c r="Q459">
        <v>18</v>
      </c>
      <c r="R459" t="s">
        <v>32</v>
      </c>
      <c r="S459" t="s">
        <v>57</v>
      </c>
      <c r="T459" t="s">
        <v>479</v>
      </c>
    </row>
    <row r="460" spans="1:20" hidden="1" x14ac:dyDescent="0.25">
      <c r="A460" t="s">
        <v>1857</v>
      </c>
      <c r="B460">
        <v>5</v>
      </c>
      <c r="C460" t="s">
        <v>1824</v>
      </c>
      <c r="D460">
        <v>5</v>
      </c>
      <c r="E460" t="s">
        <v>22</v>
      </c>
      <c r="F460" t="s">
        <v>1892</v>
      </c>
      <c r="H460" t="s">
        <v>55</v>
      </c>
      <c r="I460" t="s">
        <v>56</v>
      </c>
      <c r="J460" t="s">
        <v>26</v>
      </c>
      <c r="K460" t="s">
        <v>57</v>
      </c>
      <c r="L460" t="s">
        <v>1610</v>
      </c>
      <c r="O460" t="s">
        <v>824</v>
      </c>
      <c r="P460" t="s">
        <v>1858</v>
      </c>
      <c r="Q460">
        <v>19</v>
      </c>
      <c r="R460" t="s">
        <v>32</v>
      </c>
      <c r="S460" t="s">
        <v>57</v>
      </c>
      <c r="T460" t="s">
        <v>479</v>
      </c>
    </row>
    <row r="461" spans="1:20" hidden="1" x14ac:dyDescent="0.25">
      <c r="A461" t="s">
        <v>1862</v>
      </c>
      <c r="B461">
        <v>5</v>
      </c>
      <c r="C461" t="s">
        <v>1824</v>
      </c>
      <c r="D461">
        <v>5</v>
      </c>
      <c r="E461" t="s">
        <v>22</v>
      </c>
      <c r="F461" t="s">
        <v>1893</v>
      </c>
      <c r="H461" t="s">
        <v>55</v>
      </c>
      <c r="I461" t="s">
        <v>56</v>
      </c>
      <c r="J461" t="s">
        <v>26</v>
      </c>
      <c r="K461" t="s">
        <v>57</v>
      </c>
      <c r="L461" t="s">
        <v>1610</v>
      </c>
      <c r="O461" t="s">
        <v>824</v>
      </c>
      <c r="P461" t="s">
        <v>1863</v>
      </c>
      <c r="Q461">
        <v>20</v>
      </c>
      <c r="R461" t="s">
        <v>32</v>
      </c>
      <c r="S461" t="s">
        <v>57</v>
      </c>
      <c r="T461" t="s">
        <v>479</v>
      </c>
    </row>
    <row r="462" spans="1:20" hidden="1" x14ac:dyDescent="0.25">
      <c r="A462" t="s">
        <v>1867</v>
      </c>
      <c r="B462">
        <v>5</v>
      </c>
      <c r="C462" t="s">
        <v>1824</v>
      </c>
      <c r="D462">
        <v>5</v>
      </c>
      <c r="E462" t="s">
        <v>1894</v>
      </c>
      <c r="F462" t="s">
        <v>1895</v>
      </c>
      <c r="H462" t="s">
        <v>55</v>
      </c>
      <c r="I462" t="s">
        <v>56</v>
      </c>
      <c r="J462" t="s">
        <v>26</v>
      </c>
      <c r="K462" t="s">
        <v>57</v>
      </c>
      <c r="L462" t="s">
        <v>1610</v>
      </c>
      <c r="P462" t="s">
        <v>1896</v>
      </c>
      <c r="Q462">
        <v>21</v>
      </c>
      <c r="R462" t="s">
        <v>32</v>
      </c>
      <c r="S462" t="s">
        <v>57</v>
      </c>
      <c r="T462" t="s">
        <v>427</v>
      </c>
    </row>
    <row r="463" spans="1:20" hidden="1" x14ac:dyDescent="0.25">
      <c r="A463" t="s">
        <v>1872</v>
      </c>
      <c r="B463">
        <v>5</v>
      </c>
      <c r="C463" t="s">
        <v>1824</v>
      </c>
      <c r="D463">
        <v>5</v>
      </c>
      <c r="E463" t="s">
        <v>1897</v>
      </c>
      <c r="F463" t="s">
        <v>1898</v>
      </c>
      <c r="H463" t="s">
        <v>55</v>
      </c>
      <c r="I463" t="s">
        <v>56</v>
      </c>
      <c r="J463" t="s">
        <v>26</v>
      </c>
      <c r="K463" t="s">
        <v>57</v>
      </c>
      <c r="L463" t="s">
        <v>1610</v>
      </c>
      <c r="P463" t="s">
        <v>1899</v>
      </c>
      <c r="Q463">
        <v>22</v>
      </c>
      <c r="R463" t="s">
        <v>32</v>
      </c>
      <c r="S463" t="s">
        <v>57</v>
      </c>
      <c r="T463" t="s">
        <v>427</v>
      </c>
    </row>
    <row r="464" spans="1:20" hidden="1" x14ac:dyDescent="0.25">
      <c r="A464" t="s">
        <v>1900</v>
      </c>
      <c r="B464">
        <v>5</v>
      </c>
      <c r="C464" t="s">
        <v>1824</v>
      </c>
      <c r="D464">
        <v>5</v>
      </c>
      <c r="E464" t="s">
        <v>22</v>
      </c>
      <c r="F464" t="s">
        <v>1901</v>
      </c>
      <c r="H464" t="s">
        <v>55</v>
      </c>
      <c r="I464" t="s">
        <v>1150</v>
      </c>
      <c r="J464" t="s">
        <v>26</v>
      </c>
      <c r="K464" t="s">
        <v>1151</v>
      </c>
      <c r="L464" t="s">
        <v>1610</v>
      </c>
      <c r="P464" t="s">
        <v>1902</v>
      </c>
      <c r="Q464">
        <v>23</v>
      </c>
      <c r="S464" t="s">
        <v>1151</v>
      </c>
      <c r="T464" t="s">
        <v>1903</v>
      </c>
    </row>
    <row r="465" spans="1:20" hidden="1" x14ac:dyDescent="0.25">
      <c r="A465" t="s">
        <v>1904</v>
      </c>
      <c r="B465">
        <v>5</v>
      </c>
      <c r="C465" t="s">
        <v>1824</v>
      </c>
      <c r="D465">
        <v>5</v>
      </c>
      <c r="E465" t="s">
        <v>22</v>
      </c>
      <c r="F465" t="s">
        <v>1901</v>
      </c>
      <c r="H465" t="s">
        <v>55</v>
      </c>
      <c r="I465" t="s">
        <v>93</v>
      </c>
      <c r="J465" t="s">
        <v>26</v>
      </c>
      <c r="K465">
        <v>1997</v>
      </c>
      <c r="L465" t="s">
        <v>1610</v>
      </c>
      <c r="P465" t="s">
        <v>1902</v>
      </c>
      <c r="Q465">
        <v>24</v>
      </c>
      <c r="S465">
        <v>1997</v>
      </c>
      <c r="T465" t="s">
        <v>1905</v>
      </c>
    </row>
    <row r="466" spans="1:20" hidden="1" x14ac:dyDescent="0.25">
      <c r="A466" t="s">
        <v>1906</v>
      </c>
      <c r="B466">
        <v>5</v>
      </c>
      <c r="C466" t="s">
        <v>1824</v>
      </c>
      <c r="D466">
        <v>5</v>
      </c>
      <c r="E466" t="s">
        <v>22</v>
      </c>
      <c r="F466" t="s">
        <v>1907</v>
      </c>
      <c r="H466" t="s">
        <v>55</v>
      </c>
      <c r="I466" t="s">
        <v>1908</v>
      </c>
      <c r="J466" t="s">
        <v>26</v>
      </c>
      <c r="K466" t="s">
        <v>1909</v>
      </c>
      <c r="L466" t="s">
        <v>1610</v>
      </c>
      <c r="P466" t="s">
        <v>1910</v>
      </c>
      <c r="Q466">
        <v>25</v>
      </c>
      <c r="S466" t="s">
        <v>1909</v>
      </c>
      <c r="T466" t="s">
        <v>1911</v>
      </c>
    </row>
    <row r="467" spans="1:20" hidden="1" x14ac:dyDescent="0.25">
      <c r="A467" t="s">
        <v>1912</v>
      </c>
      <c r="B467">
        <v>5</v>
      </c>
      <c r="C467" t="s">
        <v>1824</v>
      </c>
      <c r="D467">
        <v>5</v>
      </c>
      <c r="E467" t="s">
        <v>22</v>
      </c>
      <c r="F467" t="s">
        <v>1913</v>
      </c>
      <c r="H467" t="s">
        <v>55</v>
      </c>
      <c r="I467" t="s">
        <v>93</v>
      </c>
      <c r="J467" t="s">
        <v>26</v>
      </c>
      <c r="K467" t="s">
        <v>356</v>
      </c>
      <c r="L467" t="s">
        <v>1610</v>
      </c>
      <c r="P467" t="s">
        <v>1914</v>
      </c>
      <c r="Q467">
        <v>26</v>
      </c>
      <c r="S467" t="s">
        <v>356</v>
      </c>
      <c r="T467" t="s">
        <v>1915</v>
      </c>
    </row>
    <row r="468" spans="1:20" hidden="1" x14ac:dyDescent="0.25">
      <c r="A468" t="s">
        <v>1916</v>
      </c>
      <c r="B468">
        <v>5</v>
      </c>
      <c r="C468" t="s">
        <v>1824</v>
      </c>
      <c r="D468">
        <v>5</v>
      </c>
      <c r="E468" t="s">
        <v>22</v>
      </c>
      <c r="F468" t="s">
        <v>1917</v>
      </c>
      <c r="H468" t="s">
        <v>55</v>
      </c>
      <c r="I468" t="s">
        <v>93</v>
      </c>
      <c r="J468" t="s">
        <v>26</v>
      </c>
      <c r="K468" t="s">
        <v>356</v>
      </c>
      <c r="L468" t="s">
        <v>1610</v>
      </c>
      <c r="P468" t="s">
        <v>1918</v>
      </c>
      <c r="Q468">
        <v>27</v>
      </c>
      <c r="S468" t="s">
        <v>356</v>
      </c>
      <c r="T468" t="s">
        <v>102</v>
      </c>
    </row>
    <row r="469" spans="1:20" hidden="1" x14ac:dyDescent="0.25">
      <c r="A469" t="s">
        <v>1919</v>
      </c>
      <c r="B469">
        <v>5</v>
      </c>
      <c r="C469" t="s">
        <v>1824</v>
      </c>
      <c r="D469">
        <v>5</v>
      </c>
      <c r="E469" t="s">
        <v>1920</v>
      </c>
      <c r="F469" t="s">
        <v>1921</v>
      </c>
      <c r="H469" t="s">
        <v>55</v>
      </c>
      <c r="I469" t="s">
        <v>93</v>
      </c>
      <c r="J469" t="s">
        <v>26</v>
      </c>
      <c r="K469" t="s">
        <v>719</v>
      </c>
      <c r="L469" t="s">
        <v>1610</v>
      </c>
      <c r="O469" t="s">
        <v>720</v>
      </c>
      <c r="P469" t="s">
        <v>1922</v>
      </c>
      <c r="Q469">
        <v>28</v>
      </c>
      <c r="S469" t="s">
        <v>719</v>
      </c>
      <c r="T469" t="s">
        <v>1923</v>
      </c>
    </row>
    <row r="470" spans="1:20" hidden="1" x14ac:dyDescent="0.25">
      <c r="A470" t="s">
        <v>1924</v>
      </c>
      <c r="B470">
        <v>5</v>
      </c>
      <c r="C470" t="s">
        <v>1824</v>
      </c>
      <c r="D470">
        <v>5</v>
      </c>
      <c r="E470" t="s">
        <v>22</v>
      </c>
      <c r="F470" t="s">
        <v>1925</v>
      </c>
      <c r="H470" t="s">
        <v>55</v>
      </c>
      <c r="I470" t="s">
        <v>93</v>
      </c>
      <c r="J470" t="s">
        <v>26</v>
      </c>
      <c r="K470" t="s">
        <v>719</v>
      </c>
      <c r="L470" t="s">
        <v>1610</v>
      </c>
      <c r="O470" t="s">
        <v>720</v>
      </c>
      <c r="P470" t="s">
        <v>1926</v>
      </c>
      <c r="Q470">
        <v>29</v>
      </c>
      <c r="S470" t="s">
        <v>719</v>
      </c>
      <c r="T470" t="s">
        <v>479</v>
      </c>
    </row>
    <row r="471" spans="1:20" x14ac:dyDescent="0.25">
      <c r="A471" t="s">
        <v>1927</v>
      </c>
      <c r="B471">
        <v>5</v>
      </c>
      <c r="C471" t="s">
        <v>1928</v>
      </c>
      <c r="D471">
        <v>6</v>
      </c>
      <c r="E471" t="s">
        <v>1929</v>
      </c>
      <c r="F471" t="s">
        <v>1930</v>
      </c>
      <c r="G471" t="s">
        <v>1931</v>
      </c>
      <c r="H471" t="s">
        <v>24</v>
      </c>
      <c r="I471" t="s">
        <v>36</v>
      </c>
      <c r="J471" t="s">
        <v>26</v>
      </c>
      <c r="K471" t="s">
        <v>37</v>
      </c>
      <c r="L471" t="s">
        <v>1610</v>
      </c>
      <c r="M471" t="s">
        <v>263</v>
      </c>
      <c r="N471" t="s">
        <v>30</v>
      </c>
      <c r="O471" t="s">
        <v>1932</v>
      </c>
      <c r="P471" t="s">
        <v>1933</v>
      </c>
      <c r="Q471">
        <v>1</v>
      </c>
      <c r="R471" t="s">
        <v>32</v>
      </c>
      <c r="S471" t="s">
        <v>37</v>
      </c>
      <c r="T471" t="s">
        <v>415</v>
      </c>
    </row>
    <row r="472" spans="1:20" x14ac:dyDescent="0.25">
      <c r="A472" t="s">
        <v>1934</v>
      </c>
      <c r="B472">
        <v>5</v>
      </c>
      <c r="C472" t="s">
        <v>1928</v>
      </c>
      <c r="D472">
        <v>6</v>
      </c>
      <c r="E472" t="s">
        <v>1935</v>
      </c>
      <c r="F472" t="s">
        <v>1936</v>
      </c>
      <c r="G472" t="s">
        <v>1937</v>
      </c>
      <c r="H472" t="s">
        <v>24</v>
      </c>
      <c r="I472" t="s">
        <v>36</v>
      </c>
      <c r="J472" t="s">
        <v>26</v>
      </c>
      <c r="K472" t="s">
        <v>37</v>
      </c>
      <c r="L472" t="s">
        <v>1610</v>
      </c>
      <c r="M472" t="s">
        <v>1938</v>
      </c>
      <c r="N472" t="s">
        <v>30</v>
      </c>
      <c r="O472" t="s">
        <v>1939</v>
      </c>
      <c r="P472" t="s">
        <v>1940</v>
      </c>
      <c r="Q472">
        <v>2</v>
      </c>
      <c r="R472" t="s">
        <v>32</v>
      </c>
      <c r="S472" t="s">
        <v>37</v>
      </c>
      <c r="T472" t="s">
        <v>415</v>
      </c>
    </row>
    <row r="473" spans="1:20" x14ac:dyDescent="0.25">
      <c r="A473" t="s">
        <v>1941</v>
      </c>
      <c r="B473">
        <v>5</v>
      </c>
      <c r="C473" t="s">
        <v>1928</v>
      </c>
      <c r="D473">
        <v>6</v>
      </c>
      <c r="E473" t="s">
        <v>1942</v>
      </c>
      <c r="F473" t="s">
        <v>1943</v>
      </c>
      <c r="G473" t="s">
        <v>1937</v>
      </c>
      <c r="H473" t="s">
        <v>24</v>
      </c>
      <c r="I473" t="s">
        <v>36</v>
      </c>
      <c r="J473" t="s">
        <v>26</v>
      </c>
      <c r="K473" t="s">
        <v>37</v>
      </c>
      <c r="L473" t="s">
        <v>1610</v>
      </c>
      <c r="M473" t="s">
        <v>1938</v>
      </c>
      <c r="N473" t="s">
        <v>30</v>
      </c>
      <c r="O473" t="s">
        <v>1939</v>
      </c>
      <c r="P473" t="s">
        <v>1940</v>
      </c>
      <c r="Q473">
        <v>3</v>
      </c>
      <c r="R473" t="s">
        <v>32</v>
      </c>
      <c r="S473" t="s">
        <v>37</v>
      </c>
      <c r="T473" t="s">
        <v>415</v>
      </c>
    </row>
    <row r="474" spans="1:20" x14ac:dyDescent="0.25">
      <c r="A474" t="s">
        <v>1944</v>
      </c>
      <c r="B474">
        <v>5</v>
      </c>
      <c r="C474" t="s">
        <v>1928</v>
      </c>
      <c r="D474">
        <v>6</v>
      </c>
      <c r="E474" t="s">
        <v>1945</v>
      </c>
      <c r="F474" t="s">
        <v>1946</v>
      </c>
      <c r="G474" t="s">
        <v>1937</v>
      </c>
      <c r="H474" t="s">
        <v>24</v>
      </c>
      <c r="I474" t="s">
        <v>36</v>
      </c>
      <c r="J474" t="s">
        <v>26</v>
      </c>
      <c r="K474" t="s">
        <v>37</v>
      </c>
      <c r="L474" t="s">
        <v>1610</v>
      </c>
      <c r="M474" t="s">
        <v>1938</v>
      </c>
      <c r="N474" t="s">
        <v>30</v>
      </c>
      <c r="O474" t="s">
        <v>1939</v>
      </c>
      <c r="P474" t="s">
        <v>1940</v>
      </c>
      <c r="Q474">
        <v>4</v>
      </c>
      <c r="R474" t="s">
        <v>32</v>
      </c>
      <c r="S474" t="s">
        <v>37</v>
      </c>
      <c r="T474" t="s">
        <v>415</v>
      </c>
    </row>
    <row r="475" spans="1:20" x14ac:dyDescent="0.25">
      <c r="A475" t="s">
        <v>1947</v>
      </c>
      <c r="B475">
        <v>5</v>
      </c>
      <c r="C475" t="s">
        <v>1928</v>
      </c>
      <c r="D475">
        <v>6</v>
      </c>
      <c r="E475" t="s">
        <v>1948</v>
      </c>
      <c r="F475" t="s">
        <v>1949</v>
      </c>
      <c r="G475" t="s">
        <v>1937</v>
      </c>
      <c r="H475" t="s">
        <v>24</v>
      </c>
      <c r="I475" t="s">
        <v>36</v>
      </c>
      <c r="J475" t="s">
        <v>26</v>
      </c>
      <c r="K475" t="s">
        <v>37</v>
      </c>
      <c r="L475" t="s">
        <v>1610</v>
      </c>
      <c r="M475" t="s">
        <v>1938</v>
      </c>
      <c r="N475" t="s">
        <v>30</v>
      </c>
      <c r="O475" t="s">
        <v>1939</v>
      </c>
      <c r="P475" t="s">
        <v>1940</v>
      </c>
      <c r="Q475">
        <v>5</v>
      </c>
      <c r="R475" t="s">
        <v>32</v>
      </c>
      <c r="S475" t="s">
        <v>37</v>
      </c>
      <c r="T475" t="s">
        <v>415</v>
      </c>
    </row>
    <row r="476" spans="1:20" x14ac:dyDescent="0.25">
      <c r="A476" t="s">
        <v>1950</v>
      </c>
      <c r="B476">
        <v>5</v>
      </c>
      <c r="C476" t="s">
        <v>1928</v>
      </c>
      <c r="D476">
        <v>6</v>
      </c>
      <c r="E476" t="s">
        <v>1951</v>
      </c>
      <c r="F476" t="s">
        <v>1952</v>
      </c>
      <c r="G476" t="s">
        <v>1953</v>
      </c>
      <c r="H476" t="s">
        <v>24</v>
      </c>
      <c r="I476" t="s">
        <v>36</v>
      </c>
      <c r="J476" t="s">
        <v>26</v>
      </c>
      <c r="K476" t="s">
        <v>37</v>
      </c>
      <c r="L476" t="s">
        <v>1610</v>
      </c>
      <c r="M476" t="s">
        <v>263</v>
      </c>
      <c r="N476" t="s">
        <v>30</v>
      </c>
      <c r="O476" t="s">
        <v>1954</v>
      </c>
      <c r="P476" t="s">
        <v>1955</v>
      </c>
      <c r="Q476">
        <v>6</v>
      </c>
      <c r="R476" t="s">
        <v>32</v>
      </c>
      <c r="S476" t="s">
        <v>37</v>
      </c>
      <c r="T476" t="s">
        <v>415</v>
      </c>
    </row>
    <row r="477" spans="1:20" x14ac:dyDescent="0.25">
      <c r="A477" t="s">
        <v>1956</v>
      </c>
      <c r="B477">
        <v>5</v>
      </c>
      <c r="C477" t="s">
        <v>1928</v>
      </c>
      <c r="D477">
        <v>6</v>
      </c>
      <c r="E477" t="s">
        <v>1957</v>
      </c>
      <c r="F477" t="s">
        <v>1958</v>
      </c>
      <c r="G477" t="s">
        <v>1959</v>
      </c>
      <c r="H477" t="s">
        <v>24</v>
      </c>
      <c r="I477" t="s">
        <v>36</v>
      </c>
      <c r="J477" t="s">
        <v>26</v>
      </c>
      <c r="K477" t="s">
        <v>37</v>
      </c>
      <c r="L477" t="s">
        <v>1610</v>
      </c>
      <c r="M477" t="s">
        <v>1960</v>
      </c>
      <c r="N477" t="s">
        <v>30</v>
      </c>
      <c r="O477" t="s">
        <v>1961</v>
      </c>
      <c r="P477" t="s">
        <v>1940</v>
      </c>
      <c r="Q477">
        <v>7</v>
      </c>
      <c r="R477" t="s">
        <v>32</v>
      </c>
      <c r="S477" t="s">
        <v>37</v>
      </c>
      <c r="T477" t="s">
        <v>415</v>
      </c>
    </row>
    <row r="478" spans="1:20" x14ac:dyDescent="0.25">
      <c r="A478" t="s">
        <v>1962</v>
      </c>
      <c r="B478">
        <v>5</v>
      </c>
      <c r="C478" t="s">
        <v>1928</v>
      </c>
      <c r="D478">
        <v>6</v>
      </c>
      <c r="E478" t="s">
        <v>1963</v>
      </c>
      <c r="F478" t="s">
        <v>1964</v>
      </c>
      <c r="G478" t="s">
        <v>1959</v>
      </c>
      <c r="H478" t="s">
        <v>24</v>
      </c>
      <c r="I478" t="s">
        <v>36</v>
      </c>
      <c r="J478" t="s">
        <v>26</v>
      </c>
      <c r="K478" t="s">
        <v>37</v>
      </c>
      <c r="L478" t="s">
        <v>1610</v>
      </c>
      <c r="M478" t="s">
        <v>1960</v>
      </c>
      <c r="N478" t="s">
        <v>30</v>
      </c>
      <c r="O478" t="s">
        <v>1961</v>
      </c>
      <c r="P478" t="s">
        <v>1940</v>
      </c>
      <c r="Q478">
        <v>8</v>
      </c>
      <c r="R478" t="s">
        <v>32</v>
      </c>
      <c r="S478" t="s">
        <v>37</v>
      </c>
      <c r="T478" t="s">
        <v>415</v>
      </c>
    </row>
    <row r="479" spans="1:20" x14ac:dyDescent="0.25">
      <c r="A479" t="s">
        <v>1965</v>
      </c>
      <c r="B479">
        <v>5</v>
      </c>
      <c r="C479" t="s">
        <v>1928</v>
      </c>
      <c r="D479">
        <v>6</v>
      </c>
      <c r="E479" t="s">
        <v>1966</v>
      </c>
      <c r="F479" t="s">
        <v>1967</v>
      </c>
      <c r="G479" t="s">
        <v>1959</v>
      </c>
      <c r="H479" t="s">
        <v>24</v>
      </c>
      <c r="I479" t="s">
        <v>36</v>
      </c>
      <c r="J479" t="s">
        <v>26</v>
      </c>
      <c r="K479" t="s">
        <v>37</v>
      </c>
      <c r="L479" t="s">
        <v>1610</v>
      </c>
      <c r="M479" t="s">
        <v>1960</v>
      </c>
      <c r="N479" t="s">
        <v>30</v>
      </c>
      <c r="O479" t="s">
        <v>1961</v>
      </c>
      <c r="P479" t="s">
        <v>1940</v>
      </c>
      <c r="Q479">
        <v>9</v>
      </c>
      <c r="R479" t="s">
        <v>32</v>
      </c>
      <c r="S479" t="s">
        <v>37</v>
      </c>
      <c r="T479" t="s">
        <v>415</v>
      </c>
    </row>
    <row r="480" spans="1:20" x14ac:dyDescent="0.25">
      <c r="A480" t="s">
        <v>1968</v>
      </c>
      <c r="B480">
        <v>5</v>
      </c>
      <c r="C480" t="s">
        <v>1928</v>
      </c>
      <c r="D480">
        <v>6</v>
      </c>
      <c r="E480" t="s">
        <v>1969</v>
      </c>
      <c r="F480" t="s">
        <v>1970</v>
      </c>
      <c r="G480" t="s">
        <v>1959</v>
      </c>
      <c r="H480" t="s">
        <v>24</v>
      </c>
      <c r="I480" t="s">
        <v>36</v>
      </c>
      <c r="J480" t="s">
        <v>26</v>
      </c>
      <c r="K480" t="s">
        <v>37</v>
      </c>
      <c r="L480" t="s">
        <v>1610</v>
      </c>
      <c r="M480" t="s">
        <v>1960</v>
      </c>
      <c r="N480" t="s">
        <v>30</v>
      </c>
      <c r="O480" t="s">
        <v>1961</v>
      </c>
      <c r="P480" t="s">
        <v>1940</v>
      </c>
      <c r="Q480">
        <v>10</v>
      </c>
      <c r="R480" t="s">
        <v>32</v>
      </c>
      <c r="S480" t="s">
        <v>37</v>
      </c>
      <c r="T480" t="s">
        <v>415</v>
      </c>
    </row>
    <row r="481" spans="1:20" x14ac:dyDescent="0.25">
      <c r="A481" t="s">
        <v>1971</v>
      </c>
      <c r="B481">
        <v>5</v>
      </c>
      <c r="C481" t="s">
        <v>1928</v>
      </c>
      <c r="D481">
        <v>6</v>
      </c>
      <c r="E481" t="s">
        <v>1972</v>
      </c>
      <c r="F481" t="s">
        <v>1973</v>
      </c>
      <c r="G481" t="s">
        <v>1959</v>
      </c>
      <c r="H481" t="s">
        <v>24</v>
      </c>
      <c r="I481" t="s">
        <v>36</v>
      </c>
      <c r="J481" t="s">
        <v>26</v>
      </c>
      <c r="K481" t="s">
        <v>37</v>
      </c>
      <c r="L481" t="s">
        <v>1610</v>
      </c>
      <c r="M481" t="s">
        <v>1960</v>
      </c>
      <c r="N481" t="s">
        <v>30</v>
      </c>
      <c r="O481" t="s">
        <v>1961</v>
      </c>
      <c r="P481" t="s">
        <v>1940</v>
      </c>
      <c r="Q481">
        <v>11</v>
      </c>
      <c r="R481" t="s">
        <v>32</v>
      </c>
      <c r="S481" t="s">
        <v>37</v>
      </c>
      <c r="T481" t="s">
        <v>415</v>
      </c>
    </row>
    <row r="482" spans="1:20" x14ac:dyDescent="0.25">
      <c r="A482" t="s">
        <v>1974</v>
      </c>
      <c r="B482">
        <v>5</v>
      </c>
      <c r="C482" t="s">
        <v>1928</v>
      </c>
      <c r="D482">
        <v>6</v>
      </c>
      <c r="E482" t="s">
        <v>1975</v>
      </c>
      <c r="F482" t="s">
        <v>1976</v>
      </c>
      <c r="G482" t="s">
        <v>1977</v>
      </c>
      <c r="H482" t="s">
        <v>24</v>
      </c>
      <c r="I482" t="s">
        <v>1978</v>
      </c>
      <c r="J482" t="s">
        <v>26</v>
      </c>
      <c r="K482" t="s">
        <v>1979</v>
      </c>
      <c r="L482" t="s">
        <v>1610</v>
      </c>
      <c r="M482" t="s">
        <v>263</v>
      </c>
      <c r="N482" t="s">
        <v>30</v>
      </c>
      <c r="O482" t="s">
        <v>1980</v>
      </c>
      <c r="P482" t="s">
        <v>1981</v>
      </c>
      <c r="Q482">
        <v>12</v>
      </c>
      <c r="R482" t="s">
        <v>32</v>
      </c>
      <c r="S482" t="s">
        <v>1979</v>
      </c>
      <c r="T482" t="s">
        <v>1982</v>
      </c>
    </row>
    <row r="483" spans="1:20" x14ac:dyDescent="0.25">
      <c r="A483" t="s">
        <v>1983</v>
      </c>
      <c r="B483">
        <v>5</v>
      </c>
      <c r="C483" t="s">
        <v>1928</v>
      </c>
      <c r="D483">
        <v>6</v>
      </c>
      <c r="E483" t="s">
        <v>1984</v>
      </c>
      <c r="F483" t="s">
        <v>1985</v>
      </c>
      <c r="G483" t="s">
        <v>1977</v>
      </c>
      <c r="H483" t="s">
        <v>24</v>
      </c>
      <c r="I483" t="s">
        <v>1978</v>
      </c>
      <c r="J483" t="s">
        <v>26</v>
      </c>
      <c r="K483" t="s">
        <v>1979</v>
      </c>
      <c r="L483" t="s">
        <v>1610</v>
      </c>
      <c r="M483" t="s">
        <v>263</v>
      </c>
      <c r="N483" t="s">
        <v>30</v>
      </c>
      <c r="O483" t="s">
        <v>1980</v>
      </c>
      <c r="P483" t="s">
        <v>1981</v>
      </c>
      <c r="Q483">
        <v>13</v>
      </c>
      <c r="R483" t="s">
        <v>32</v>
      </c>
      <c r="S483" t="s">
        <v>1979</v>
      </c>
      <c r="T483" t="s">
        <v>1982</v>
      </c>
    </row>
    <row r="484" spans="1:20" x14ac:dyDescent="0.25">
      <c r="A484" t="s">
        <v>1986</v>
      </c>
      <c r="B484">
        <v>5</v>
      </c>
      <c r="C484" t="s">
        <v>1928</v>
      </c>
      <c r="D484">
        <v>6</v>
      </c>
      <c r="E484" t="s">
        <v>1987</v>
      </c>
      <c r="F484" t="s">
        <v>1988</v>
      </c>
      <c r="G484" t="s">
        <v>1977</v>
      </c>
      <c r="H484" t="s">
        <v>24</v>
      </c>
      <c r="I484" t="s">
        <v>1978</v>
      </c>
      <c r="J484" t="s">
        <v>26</v>
      </c>
      <c r="K484" t="s">
        <v>1979</v>
      </c>
      <c r="L484" t="s">
        <v>1610</v>
      </c>
      <c r="M484" t="s">
        <v>263</v>
      </c>
      <c r="N484" t="s">
        <v>30</v>
      </c>
      <c r="O484" t="s">
        <v>1980</v>
      </c>
      <c r="P484" t="s">
        <v>1981</v>
      </c>
      <c r="Q484">
        <v>14</v>
      </c>
      <c r="R484" t="s">
        <v>32</v>
      </c>
      <c r="S484" t="s">
        <v>1979</v>
      </c>
      <c r="T484" t="s">
        <v>1982</v>
      </c>
    </row>
    <row r="485" spans="1:20" x14ac:dyDescent="0.25">
      <c r="A485" t="s">
        <v>1989</v>
      </c>
      <c r="B485">
        <v>5</v>
      </c>
      <c r="C485" t="s">
        <v>1928</v>
      </c>
      <c r="D485">
        <v>6</v>
      </c>
      <c r="E485" t="s">
        <v>1990</v>
      </c>
      <c r="F485" t="s">
        <v>1991</v>
      </c>
      <c r="G485" t="s">
        <v>1977</v>
      </c>
      <c r="H485" t="s">
        <v>24</v>
      </c>
      <c r="I485" t="s">
        <v>1978</v>
      </c>
      <c r="J485" t="s">
        <v>26</v>
      </c>
      <c r="K485" t="s">
        <v>1979</v>
      </c>
      <c r="L485" t="s">
        <v>1610</v>
      </c>
      <c r="M485" t="s">
        <v>263</v>
      </c>
      <c r="N485" t="s">
        <v>30</v>
      </c>
      <c r="O485" t="s">
        <v>1980</v>
      </c>
      <c r="P485" t="s">
        <v>1981</v>
      </c>
      <c r="Q485">
        <v>15</v>
      </c>
      <c r="R485" t="s">
        <v>32</v>
      </c>
      <c r="S485" t="s">
        <v>1979</v>
      </c>
      <c r="T485" t="s">
        <v>1982</v>
      </c>
    </row>
    <row r="486" spans="1:20" x14ac:dyDescent="0.25">
      <c r="A486" t="s">
        <v>1992</v>
      </c>
      <c r="B486">
        <v>5</v>
      </c>
      <c r="C486" t="s">
        <v>1928</v>
      </c>
      <c r="D486">
        <v>6</v>
      </c>
      <c r="E486" t="s">
        <v>1993</v>
      </c>
      <c r="F486" t="s">
        <v>1994</v>
      </c>
      <c r="G486" t="s">
        <v>1977</v>
      </c>
      <c r="H486" t="s">
        <v>24</v>
      </c>
      <c r="I486" t="s">
        <v>1978</v>
      </c>
      <c r="J486" t="s">
        <v>26</v>
      </c>
      <c r="K486" t="s">
        <v>1979</v>
      </c>
      <c r="L486" t="s">
        <v>1610</v>
      </c>
      <c r="M486" t="s">
        <v>263</v>
      </c>
      <c r="N486" t="s">
        <v>30</v>
      </c>
      <c r="O486" t="s">
        <v>1980</v>
      </c>
      <c r="P486" t="s">
        <v>1981</v>
      </c>
      <c r="Q486">
        <v>16</v>
      </c>
      <c r="R486" t="s">
        <v>32</v>
      </c>
      <c r="S486" t="s">
        <v>1979</v>
      </c>
      <c r="T486" t="s">
        <v>1982</v>
      </c>
    </row>
    <row r="487" spans="1:20" x14ac:dyDescent="0.25">
      <c r="A487" t="s">
        <v>1995</v>
      </c>
      <c r="B487">
        <v>5</v>
      </c>
      <c r="C487" t="s">
        <v>1928</v>
      </c>
      <c r="D487">
        <v>6</v>
      </c>
      <c r="E487" t="s">
        <v>1996</v>
      </c>
      <c r="F487" t="s">
        <v>1997</v>
      </c>
      <c r="G487" t="s">
        <v>1977</v>
      </c>
      <c r="H487" t="s">
        <v>24</v>
      </c>
      <c r="I487" t="s">
        <v>1978</v>
      </c>
      <c r="J487" t="s">
        <v>26</v>
      </c>
      <c r="K487" t="s">
        <v>1979</v>
      </c>
      <c r="L487" t="s">
        <v>1610</v>
      </c>
      <c r="M487" t="s">
        <v>263</v>
      </c>
      <c r="N487" t="s">
        <v>30</v>
      </c>
      <c r="O487" t="s">
        <v>1980</v>
      </c>
      <c r="P487" t="s">
        <v>1981</v>
      </c>
      <c r="Q487">
        <v>17</v>
      </c>
      <c r="R487" t="s">
        <v>32</v>
      </c>
      <c r="S487" t="s">
        <v>1979</v>
      </c>
      <c r="T487" t="s">
        <v>1982</v>
      </c>
    </row>
    <row r="488" spans="1:20" hidden="1" x14ac:dyDescent="0.25">
      <c r="A488" t="s">
        <v>1998</v>
      </c>
      <c r="B488">
        <v>5</v>
      </c>
      <c r="C488" t="s">
        <v>1928</v>
      </c>
      <c r="D488">
        <v>6</v>
      </c>
      <c r="E488" t="s">
        <v>1999</v>
      </c>
      <c r="F488" t="s">
        <v>2000</v>
      </c>
      <c r="H488" t="s">
        <v>55</v>
      </c>
      <c r="I488" t="s">
        <v>56</v>
      </c>
      <c r="J488" t="s">
        <v>26</v>
      </c>
      <c r="K488" t="s">
        <v>57</v>
      </c>
      <c r="L488" t="s">
        <v>1610</v>
      </c>
      <c r="P488" t="s">
        <v>2001</v>
      </c>
      <c r="Q488">
        <v>18</v>
      </c>
      <c r="R488" t="s">
        <v>32</v>
      </c>
      <c r="S488" t="s">
        <v>57</v>
      </c>
      <c r="T488" t="s">
        <v>479</v>
      </c>
    </row>
    <row r="489" spans="1:20" hidden="1" x14ac:dyDescent="0.25">
      <c r="A489" t="s">
        <v>2002</v>
      </c>
      <c r="B489">
        <v>5</v>
      </c>
      <c r="C489" t="s">
        <v>1928</v>
      </c>
      <c r="D489">
        <v>6</v>
      </c>
      <c r="E489" t="s">
        <v>22</v>
      </c>
      <c r="F489" t="s">
        <v>2003</v>
      </c>
      <c r="H489" t="s">
        <v>55</v>
      </c>
      <c r="I489" t="s">
        <v>56</v>
      </c>
      <c r="J489" t="s">
        <v>26</v>
      </c>
      <c r="K489" t="s">
        <v>57</v>
      </c>
      <c r="L489" t="s">
        <v>1610</v>
      </c>
      <c r="P489" t="s">
        <v>2004</v>
      </c>
      <c r="Q489">
        <v>19</v>
      </c>
      <c r="R489" t="s">
        <v>32</v>
      </c>
      <c r="S489" t="s">
        <v>57</v>
      </c>
      <c r="T489" t="s">
        <v>553</v>
      </c>
    </row>
    <row r="490" spans="1:20" hidden="1" x14ac:dyDescent="0.25">
      <c r="A490" t="s">
        <v>2005</v>
      </c>
      <c r="B490">
        <v>5</v>
      </c>
      <c r="C490" t="s">
        <v>1928</v>
      </c>
      <c r="D490">
        <v>6</v>
      </c>
      <c r="E490" t="s">
        <v>22</v>
      </c>
      <c r="F490" t="s">
        <v>2006</v>
      </c>
      <c r="H490" t="s">
        <v>55</v>
      </c>
      <c r="I490" t="s">
        <v>56</v>
      </c>
      <c r="J490" t="s">
        <v>26</v>
      </c>
      <c r="K490" t="s">
        <v>57</v>
      </c>
      <c r="L490" t="s">
        <v>1610</v>
      </c>
      <c r="O490" t="s">
        <v>551</v>
      </c>
      <c r="P490" t="s">
        <v>2004</v>
      </c>
      <c r="Q490">
        <v>20</v>
      </c>
      <c r="R490" t="s">
        <v>32</v>
      </c>
      <c r="S490" t="s">
        <v>57</v>
      </c>
      <c r="T490" t="s">
        <v>553</v>
      </c>
    </row>
    <row r="491" spans="1:20" hidden="1" x14ac:dyDescent="0.25">
      <c r="A491" t="s">
        <v>2007</v>
      </c>
      <c r="B491">
        <v>5</v>
      </c>
      <c r="C491" t="s">
        <v>1928</v>
      </c>
      <c r="D491">
        <v>6</v>
      </c>
      <c r="E491" t="s">
        <v>22</v>
      </c>
      <c r="F491" t="s">
        <v>2008</v>
      </c>
      <c r="H491" t="s">
        <v>55</v>
      </c>
      <c r="I491" t="s">
        <v>56</v>
      </c>
      <c r="J491" t="s">
        <v>26</v>
      </c>
      <c r="K491" t="s">
        <v>57</v>
      </c>
      <c r="L491" t="s">
        <v>1610</v>
      </c>
      <c r="O491" t="s">
        <v>551</v>
      </c>
      <c r="P491" t="s">
        <v>2004</v>
      </c>
      <c r="Q491">
        <v>21</v>
      </c>
      <c r="R491" t="s">
        <v>32</v>
      </c>
      <c r="S491" t="s">
        <v>57</v>
      </c>
      <c r="T491" t="s">
        <v>553</v>
      </c>
    </row>
    <row r="492" spans="1:20" hidden="1" x14ac:dyDescent="0.25">
      <c r="A492" t="s">
        <v>2009</v>
      </c>
      <c r="B492">
        <v>5</v>
      </c>
      <c r="C492" t="s">
        <v>1928</v>
      </c>
      <c r="D492">
        <v>6</v>
      </c>
      <c r="E492" t="s">
        <v>22</v>
      </c>
      <c r="F492" t="s">
        <v>2010</v>
      </c>
      <c r="H492" t="s">
        <v>55</v>
      </c>
      <c r="I492" t="s">
        <v>56</v>
      </c>
      <c r="J492" t="s">
        <v>26</v>
      </c>
      <c r="K492" t="s">
        <v>57</v>
      </c>
      <c r="L492" t="s">
        <v>1610</v>
      </c>
      <c r="O492" t="s">
        <v>551</v>
      </c>
      <c r="P492" t="s">
        <v>2004</v>
      </c>
      <c r="Q492">
        <v>22</v>
      </c>
      <c r="R492" t="s">
        <v>32</v>
      </c>
      <c r="S492" t="s">
        <v>57</v>
      </c>
      <c r="T492" t="s">
        <v>553</v>
      </c>
    </row>
    <row r="493" spans="1:20" hidden="1" x14ac:dyDescent="0.25">
      <c r="A493" t="s">
        <v>2011</v>
      </c>
      <c r="B493">
        <v>5</v>
      </c>
      <c r="C493" t="s">
        <v>1928</v>
      </c>
      <c r="D493">
        <v>6</v>
      </c>
      <c r="E493" t="s">
        <v>2012</v>
      </c>
      <c r="F493" t="s">
        <v>2013</v>
      </c>
      <c r="H493" t="s">
        <v>55</v>
      </c>
      <c r="I493" t="s">
        <v>56</v>
      </c>
      <c r="J493" t="s">
        <v>26</v>
      </c>
      <c r="K493" t="s">
        <v>57</v>
      </c>
      <c r="L493" t="s">
        <v>1610</v>
      </c>
      <c r="P493" t="s">
        <v>2014</v>
      </c>
      <c r="Q493">
        <v>23</v>
      </c>
      <c r="R493" t="s">
        <v>32</v>
      </c>
      <c r="S493" t="s">
        <v>57</v>
      </c>
      <c r="T493" t="s">
        <v>479</v>
      </c>
    </row>
    <row r="494" spans="1:20" hidden="1" x14ac:dyDescent="0.25">
      <c r="A494" t="s">
        <v>2015</v>
      </c>
      <c r="B494">
        <v>5</v>
      </c>
      <c r="C494" t="s">
        <v>1928</v>
      </c>
      <c r="D494">
        <v>6</v>
      </c>
      <c r="E494" t="s">
        <v>22</v>
      </c>
      <c r="F494" t="s">
        <v>2016</v>
      </c>
      <c r="H494" t="s">
        <v>55</v>
      </c>
      <c r="I494" t="s">
        <v>56</v>
      </c>
      <c r="J494" t="s">
        <v>26</v>
      </c>
      <c r="K494" t="s">
        <v>57</v>
      </c>
      <c r="L494" t="s">
        <v>1610</v>
      </c>
      <c r="O494" t="s">
        <v>551</v>
      </c>
      <c r="P494" t="s">
        <v>2017</v>
      </c>
      <c r="Q494">
        <v>24</v>
      </c>
      <c r="R494" t="s">
        <v>32</v>
      </c>
      <c r="S494" t="s">
        <v>57</v>
      </c>
      <c r="T494" t="s">
        <v>553</v>
      </c>
    </row>
    <row r="495" spans="1:20" hidden="1" x14ac:dyDescent="0.25">
      <c r="A495" t="s">
        <v>2018</v>
      </c>
      <c r="B495">
        <v>5</v>
      </c>
      <c r="C495" t="s">
        <v>1928</v>
      </c>
      <c r="D495">
        <v>6</v>
      </c>
      <c r="E495" t="s">
        <v>22</v>
      </c>
      <c r="F495" t="s">
        <v>2019</v>
      </c>
      <c r="H495" t="s">
        <v>55</v>
      </c>
      <c r="I495" t="s">
        <v>56</v>
      </c>
      <c r="J495" t="s">
        <v>26</v>
      </c>
      <c r="K495" t="s">
        <v>57</v>
      </c>
      <c r="L495" t="s">
        <v>1610</v>
      </c>
      <c r="O495" t="s">
        <v>551</v>
      </c>
      <c r="P495" t="s">
        <v>2017</v>
      </c>
      <c r="Q495">
        <v>25</v>
      </c>
      <c r="R495" t="s">
        <v>32</v>
      </c>
      <c r="S495" t="s">
        <v>57</v>
      </c>
      <c r="T495" t="s">
        <v>553</v>
      </c>
    </row>
    <row r="496" spans="1:20" hidden="1" x14ac:dyDescent="0.25">
      <c r="A496" t="s">
        <v>2020</v>
      </c>
      <c r="B496">
        <v>5</v>
      </c>
      <c r="C496" t="s">
        <v>1928</v>
      </c>
      <c r="D496">
        <v>6</v>
      </c>
      <c r="E496" t="s">
        <v>22</v>
      </c>
      <c r="F496" t="s">
        <v>2021</v>
      </c>
      <c r="H496" t="s">
        <v>55</v>
      </c>
      <c r="I496" t="s">
        <v>692</v>
      </c>
      <c r="J496" t="s">
        <v>26</v>
      </c>
      <c r="K496" t="s">
        <v>693</v>
      </c>
      <c r="L496" t="s">
        <v>1610</v>
      </c>
      <c r="O496" t="s">
        <v>551</v>
      </c>
      <c r="P496" t="s">
        <v>2017</v>
      </c>
      <c r="Q496">
        <v>26</v>
      </c>
      <c r="R496" t="s">
        <v>32</v>
      </c>
      <c r="S496" t="s">
        <v>693</v>
      </c>
      <c r="T496" t="s">
        <v>553</v>
      </c>
    </row>
    <row r="497" spans="1:20" hidden="1" x14ac:dyDescent="0.25">
      <c r="A497" t="s">
        <v>2022</v>
      </c>
      <c r="B497">
        <v>5</v>
      </c>
      <c r="C497" t="s">
        <v>1928</v>
      </c>
      <c r="D497">
        <v>6</v>
      </c>
      <c r="E497" t="s">
        <v>22</v>
      </c>
      <c r="F497" t="s">
        <v>2023</v>
      </c>
      <c r="H497" t="s">
        <v>55</v>
      </c>
      <c r="I497" t="s">
        <v>56</v>
      </c>
      <c r="J497" t="s">
        <v>26</v>
      </c>
      <c r="K497" t="s">
        <v>57</v>
      </c>
      <c r="L497" t="s">
        <v>1610</v>
      </c>
      <c r="O497" t="s">
        <v>551</v>
      </c>
      <c r="P497" t="s">
        <v>2017</v>
      </c>
      <c r="Q497">
        <v>27</v>
      </c>
      <c r="R497" t="s">
        <v>32</v>
      </c>
      <c r="S497" t="s">
        <v>57</v>
      </c>
      <c r="T497" t="s">
        <v>553</v>
      </c>
    </row>
    <row r="498" spans="1:20" hidden="1" x14ac:dyDescent="0.25">
      <c r="A498" t="s">
        <v>2024</v>
      </c>
      <c r="B498">
        <v>5</v>
      </c>
      <c r="C498" t="s">
        <v>1928</v>
      </c>
      <c r="D498">
        <v>6</v>
      </c>
      <c r="E498" t="s">
        <v>22</v>
      </c>
      <c r="F498" t="s">
        <v>2025</v>
      </c>
      <c r="H498" t="s">
        <v>55</v>
      </c>
      <c r="I498" t="s">
        <v>56</v>
      </c>
      <c r="J498" t="s">
        <v>26</v>
      </c>
      <c r="K498" t="s">
        <v>57</v>
      </c>
      <c r="L498" t="s">
        <v>1610</v>
      </c>
      <c r="O498" t="s">
        <v>551</v>
      </c>
      <c r="P498" t="s">
        <v>2017</v>
      </c>
      <c r="Q498">
        <v>28</v>
      </c>
      <c r="R498" t="s">
        <v>32</v>
      </c>
      <c r="S498" t="s">
        <v>57</v>
      </c>
      <c r="T498" t="s">
        <v>553</v>
      </c>
    </row>
    <row r="499" spans="1:20" hidden="1" x14ac:dyDescent="0.25">
      <c r="A499" t="s">
        <v>2026</v>
      </c>
      <c r="B499">
        <v>5</v>
      </c>
      <c r="C499" t="s">
        <v>1928</v>
      </c>
      <c r="D499">
        <v>6</v>
      </c>
      <c r="E499" t="s">
        <v>22</v>
      </c>
      <c r="F499" t="s">
        <v>2027</v>
      </c>
      <c r="H499" t="s">
        <v>55</v>
      </c>
      <c r="I499" t="s">
        <v>64</v>
      </c>
      <c r="J499" t="s">
        <v>26</v>
      </c>
      <c r="K499">
        <v>2011</v>
      </c>
      <c r="L499" t="s">
        <v>1610</v>
      </c>
      <c r="P499" t="s">
        <v>2028</v>
      </c>
      <c r="Q499">
        <v>29</v>
      </c>
      <c r="R499" t="s">
        <v>32</v>
      </c>
      <c r="S499">
        <v>2011</v>
      </c>
      <c r="T499" t="s">
        <v>479</v>
      </c>
    </row>
    <row r="500" spans="1:20" x14ac:dyDescent="0.25">
      <c r="A500" t="s">
        <v>2029</v>
      </c>
      <c r="B500">
        <v>5</v>
      </c>
      <c r="C500" t="s">
        <v>637</v>
      </c>
      <c r="D500">
        <v>7</v>
      </c>
      <c r="E500" t="s">
        <v>2030</v>
      </c>
      <c r="F500" t="s">
        <v>2031</v>
      </c>
      <c r="G500" t="s">
        <v>22</v>
      </c>
      <c r="H500" t="s">
        <v>24</v>
      </c>
      <c r="I500" t="s">
        <v>36</v>
      </c>
      <c r="J500" t="s">
        <v>26</v>
      </c>
      <c r="K500" t="s">
        <v>37</v>
      </c>
      <c r="L500" t="s">
        <v>1610</v>
      </c>
      <c r="M500" t="s">
        <v>29</v>
      </c>
      <c r="N500" t="s">
        <v>30</v>
      </c>
      <c r="O500" t="s">
        <v>2032</v>
      </c>
      <c r="P500" t="s">
        <v>22</v>
      </c>
      <c r="Q500">
        <v>1</v>
      </c>
      <c r="R500" t="s">
        <v>32</v>
      </c>
      <c r="S500" t="s">
        <v>37</v>
      </c>
      <c r="T500" t="s">
        <v>2033</v>
      </c>
    </row>
    <row r="501" spans="1:20" x14ac:dyDescent="0.25">
      <c r="A501" t="s">
        <v>2034</v>
      </c>
      <c r="B501">
        <v>5</v>
      </c>
      <c r="C501" t="s">
        <v>637</v>
      </c>
      <c r="D501">
        <v>7</v>
      </c>
      <c r="E501" t="s">
        <v>2035</v>
      </c>
      <c r="F501" t="s">
        <v>2036</v>
      </c>
      <c r="G501" t="s">
        <v>22</v>
      </c>
      <c r="H501" t="s">
        <v>55</v>
      </c>
      <c r="I501" t="s">
        <v>36</v>
      </c>
      <c r="J501" t="s">
        <v>26</v>
      </c>
      <c r="K501" t="s">
        <v>37</v>
      </c>
      <c r="L501" t="s">
        <v>1610</v>
      </c>
      <c r="M501" t="s">
        <v>29</v>
      </c>
      <c r="N501" t="s">
        <v>30</v>
      </c>
      <c r="O501" t="s">
        <v>2037</v>
      </c>
      <c r="P501" t="s">
        <v>22</v>
      </c>
      <c r="Q501">
        <v>2</v>
      </c>
      <c r="R501" t="s">
        <v>32</v>
      </c>
      <c r="S501" t="s">
        <v>37</v>
      </c>
      <c r="T501" t="s">
        <v>2038</v>
      </c>
    </row>
    <row r="502" spans="1:20" hidden="1" x14ac:dyDescent="0.25">
      <c r="A502" t="s">
        <v>2039</v>
      </c>
      <c r="B502">
        <v>5</v>
      </c>
      <c r="C502" t="s">
        <v>2040</v>
      </c>
      <c r="D502">
        <v>7</v>
      </c>
      <c r="E502" t="s">
        <v>22</v>
      </c>
      <c r="F502" t="s">
        <v>2041</v>
      </c>
      <c r="H502" t="s">
        <v>55</v>
      </c>
      <c r="I502" t="s">
        <v>85</v>
      </c>
      <c r="J502" t="s">
        <v>26</v>
      </c>
      <c r="K502" t="s">
        <v>86</v>
      </c>
      <c r="L502" t="s">
        <v>1610</v>
      </c>
      <c r="P502" t="s">
        <v>2042</v>
      </c>
      <c r="Q502">
        <v>3</v>
      </c>
      <c r="R502" t="s">
        <v>32</v>
      </c>
      <c r="S502" t="s">
        <v>86</v>
      </c>
      <c r="T502" t="s">
        <v>2043</v>
      </c>
    </row>
    <row r="503" spans="1:20" hidden="1" x14ac:dyDescent="0.25">
      <c r="A503" t="s">
        <v>2044</v>
      </c>
      <c r="B503">
        <v>5</v>
      </c>
      <c r="C503" t="s">
        <v>2040</v>
      </c>
      <c r="D503">
        <v>7</v>
      </c>
      <c r="E503" t="s">
        <v>22</v>
      </c>
      <c r="F503" t="s">
        <v>2045</v>
      </c>
      <c r="H503" t="s">
        <v>55</v>
      </c>
      <c r="I503" t="s">
        <v>85</v>
      </c>
      <c r="J503" t="s">
        <v>26</v>
      </c>
      <c r="K503" t="s">
        <v>86</v>
      </c>
      <c r="L503" t="s">
        <v>1610</v>
      </c>
      <c r="P503" t="s">
        <v>2046</v>
      </c>
      <c r="Q503">
        <v>4</v>
      </c>
      <c r="R503" t="s">
        <v>32</v>
      </c>
      <c r="S503" t="s">
        <v>86</v>
      </c>
      <c r="T503" t="s">
        <v>2047</v>
      </c>
    </row>
    <row r="504" spans="1:20" hidden="1" x14ac:dyDescent="0.25">
      <c r="A504" t="s">
        <v>2048</v>
      </c>
      <c r="B504">
        <v>5</v>
      </c>
      <c r="C504" t="s">
        <v>2040</v>
      </c>
      <c r="D504">
        <v>7</v>
      </c>
      <c r="E504" t="s">
        <v>22</v>
      </c>
      <c r="F504" t="s">
        <v>2049</v>
      </c>
      <c r="H504" t="s">
        <v>55</v>
      </c>
      <c r="I504" t="s">
        <v>93</v>
      </c>
      <c r="J504" t="s">
        <v>26</v>
      </c>
      <c r="K504" t="s">
        <v>356</v>
      </c>
      <c r="L504" t="s">
        <v>1610</v>
      </c>
      <c r="P504" t="s">
        <v>2050</v>
      </c>
      <c r="Q504">
        <v>5</v>
      </c>
      <c r="S504" t="s">
        <v>356</v>
      </c>
      <c r="T504" t="s">
        <v>102</v>
      </c>
    </row>
    <row r="505" spans="1:20" hidden="1" x14ac:dyDescent="0.25">
      <c r="A505" t="s">
        <v>2051</v>
      </c>
      <c r="B505">
        <v>5</v>
      </c>
      <c r="C505" t="s">
        <v>2040</v>
      </c>
      <c r="D505">
        <v>7</v>
      </c>
      <c r="E505" t="s">
        <v>22</v>
      </c>
      <c r="F505" t="s">
        <v>2052</v>
      </c>
      <c r="H505" t="s">
        <v>55</v>
      </c>
      <c r="I505" t="s">
        <v>85</v>
      </c>
      <c r="J505" t="s">
        <v>26</v>
      </c>
      <c r="K505" t="s">
        <v>86</v>
      </c>
      <c r="L505" t="s">
        <v>1610</v>
      </c>
      <c r="P505" t="s">
        <v>2053</v>
      </c>
      <c r="Q505">
        <v>6</v>
      </c>
      <c r="R505" t="s">
        <v>32</v>
      </c>
      <c r="S505" t="s">
        <v>86</v>
      </c>
      <c r="T505" t="s">
        <v>2054</v>
      </c>
    </row>
    <row r="506" spans="1:20" hidden="1" x14ac:dyDescent="0.25">
      <c r="A506" t="s">
        <v>2055</v>
      </c>
      <c r="B506">
        <v>5</v>
      </c>
      <c r="C506" t="s">
        <v>2040</v>
      </c>
      <c r="D506">
        <v>7</v>
      </c>
      <c r="E506" t="s">
        <v>22</v>
      </c>
      <c r="F506" t="s">
        <v>2056</v>
      </c>
      <c r="H506" t="s">
        <v>55</v>
      </c>
      <c r="I506" t="s">
        <v>85</v>
      </c>
      <c r="J506" t="s">
        <v>26</v>
      </c>
      <c r="K506" t="s">
        <v>86</v>
      </c>
      <c r="L506" t="s">
        <v>1610</v>
      </c>
      <c r="P506" t="s">
        <v>2057</v>
      </c>
      <c r="Q506">
        <v>7</v>
      </c>
      <c r="R506" t="s">
        <v>32</v>
      </c>
      <c r="S506" t="s">
        <v>86</v>
      </c>
      <c r="T506" t="s">
        <v>2058</v>
      </c>
    </row>
    <row r="507" spans="1:20" hidden="1" x14ac:dyDescent="0.25">
      <c r="A507" t="s">
        <v>2059</v>
      </c>
      <c r="B507">
        <v>5</v>
      </c>
      <c r="C507" t="s">
        <v>2040</v>
      </c>
      <c r="D507">
        <v>7</v>
      </c>
      <c r="E507" t="s">
        <v>22</v>
      </c>
      <c r="F507" t="s">
        <v>2060</v>
      </c>
      <c r="H507" t="s">
        <v>55</v>
      </c>
      <c r="I507" t="s">
        <v>85</v>
      </c>
      <c r="J507" t="s">
        <v>26</v>
      </c>
      <c r="K507" t="s">
        <v>86</v>
      </c>
      <c r="L507" t="s">
        <v>1610</v>
      </c>
      <c r="P507" t="s">
        <v>2061</v>
      </c>
      <c r="Q507">
        <v>8</v>
      </c>
      <c r="R507" t="s">
        <v>32</v>
      </c>
      <c r="S507" t="s">
        <v>86</v>
      </c>
      <c r="T507" t="s">
        <v>2058</v>
      </c>
    </row>
    <row r="508" spans="1:20" hidden="1" x14ac:dyDescent="0.25">
      <c r="A508" t="s">
        <v>2062</v>
      </c>
      <c r="B508">
        <v>5</v>
      </c>
      <c r="C508" t="s">
        <v>2040</v>
      </c>
      <c r="D508">
        <v>7</v>
      </c>
      <c r="E508" t="s">
        <v>22</v>
      </c>
      <c r="F508" t="s">
        <v>2063</v>
      </c>
      <c r="H508" t="s">
        <v>55</v>
      </c>
      <c r="I508" t="s">
        <v>85</v>
      </c>
      <c r="J508" t="s">
        <v>26</v>
      </c>
      <c r="K508" t="s">
        <v>86</v>
      </c>
      <c r="L508" t="s">
        <v>1610</v>
      </c>
      <c r="P508" t="s">
        <v>2064</v>
      </c>
      <c r="Q508">
        <v>9</v>
      </c>
      <c r="R508" t="s">
        <v>32</v>
      </c>
      <c r="S508" t="s">
        <v>86</v>
      </c>
      <c r="T508" t="s">
        <v>2065</v>
      </c>
    </row>
    <row r="509" spans="1:20" hidden="1" x14ac:dyDescent="0.25">
      <c r="A509" t="s">
        <v>2066</v>
      </c>
      <c r="B509">
        <v>5</v>
      </c>
      <c r="C509" t="s">
        <v>2040</v>
      </c>
      <c r="D509">
        <v>7</v>
      </c>
      <c r="E509" t="s">
        <v>22</v>
      </c>
      <c r="F509" t="s">
        <v>2067</v>
      </c>
      <c r="H509" t="s">
        <v>55</v>
      </c>
      <c r="I509" t="s">
        <v>85</v>
      </c>
      <c r="J509" t="s">
        <v>26</v>
      </c>
      <c r="K509" t="s">
        <v>86</v>
      </c>
      <c r="L509" t="s">
        <v>1610</v>
      </c>
      <c r="P509" t="s">
        <v>2057</v>
      </c>
      <c r="Q509">
        <v>10</v>
      </c>
      <c r="R509" t="s">
        <v>32</v>
      </c>
      <c r="S509" t="s">
        <v>86</v>
      </c>
      <c r="T509" t="s">
        <v>2058</v>
      </c>
    </row>
    <row r="510" spans="1:20" hidden="1" x14ac:dyDescent="0.25">
      <c r="A510" t="s">
        <v>2068</v>
      </c>
      <c r="B510">
        <v>5</v>
      </c>
      <c r="C510" t="s">
        <v>2040</v>
      </c>
      <c r="D510">
        <v>7</v>
      </c>
      <c r="E510" t="s">
        <v>22</v>
      </c>
      <c r="F510" t="s">
        <v>2069</v>
      </c>
      <c r="H510" t="s">
        <v>55</v>
      </c>
      <c r="I510" t="s">
        <v>85</v>
      </c>
      <c r="J510" t="s">
        <v>26</v>
      </c>
      <c r="K510" t="s">
        <v>86</v>
      </c>
      <c r="L510" t="s">
        <v>1610</v>
      </c>
      <c r="P510" t="s">
        <v>2061</v>
      </c>
      <c r="Q510">
        <v>11</v>
      </c>
      <c r="R510" t="s">
        <v>32</v>
      </c>
      <c r="S510" t="s">
        <v>86</v>
      </c>
      <c r="T510" t="s">
        <v>2058</v>
      </c>
    </row>
    <row r="511" spans="1:20" hidden="1" x14ac:dyDescent="0.25">
      <c r="A511" t="s">
        <v>2070</v>
      </c>
      <c r="B511">
        <v>5</v>
      </c>
      <c r="C511" t="s">
        <v>2040</v>
      </c>
      <c r="D511">
        <v>7</v>
      </c>
      <c r="E511" t="s">
        <v>22</v>
      </c>
      <c r="F511" t="s">
        <v>2071</v>
      </c>
      <c r="H511" t="s">
        <v>55</v>
      </c>
      <c r="I511" t="s">
        <v>93</v>
      </c>
      <c r="J511" t="s">
        <v>26</v>
      </c>
      <c r="K511" t="s">
        <v>356</v>
      </c>
      <c r="L511" t="s">
        <v>1610</v>
      </c>
      <c r="P511" t="s">
        <v>2072</v>
      </c>
      <c r="Q511">
        <v>12</v>
      </c>
      <c r="S511" t="s">
        <v>356</v>
      </c>
      <c r="T511" t="s">
        <v>102</v>
      </c>
    </row>
    <row r="512" spans="1:20" hidden="1" x14ac:dyDescent="0.25">
      <c r="A512" t="s">
        <v>2073</v>
      </c>
      <c r="B512">
        <v>5</v>
      </c>
      <c r="C512" t="s">
        <v>2074</v>
      </c>
      <c r="D512">
        <v>8</v>
      </c>
      <c r="E512" t="s">
        <v>22</v>
      </c>
      <c r="F512" t="s">
        <v>2075</v>
      </c>
      <c r="H512" t="s">
        <v>55</v>
      </c>
      <c r="I512" t="s">
        <v>977</v>
      </c>
      <c r="J512" t="s">
        <v>26</v>
      </c>
      <c r="K512" t="s">
        <v>57</v>
      </c>
      <c r="L512" t="s">
        <v>1610</v>
      </c>
      <c r="O512" t="s">
        <v>2076</v>
      </c>
      <c r="P512" t="s">
        <v>2077</v>
      </c>
      <c r="Q512">
        <v>1</v>
      </c>
      <c r="R512" t="s">
        <v>32</v>
      </c>
      <c r="S512" t="s">
        <v>57</v>
      </c>
      <c r="T512" t="s">
        <v>2078</v>
      </c>
    </row>
    <row r="513" spans="1:20" hidden="1" x14ac:dyDescent="0.25">
      <c r="A513" t="s">
        <v>2079</v>
      </c>
      <c r="B513">
        <v>5</v>
      </c>
      <c r="C513" t="s">
        <v>2074</v>
      </c>
      <c r="D513">
        <v>8</v>
      </c>
      <c r="E513" t="s">
        <v>22</v>
      </c>
      <c r="F513" t="s">
        <v>2080</v>
      </c>
      <c r="H513" t="s">
        <v>55</v>
      </c>
      <c r="I513" t="s">
        <v>56</v>
      </c>
      <c r="J513" t="s">
        <v>26</v>
      </c>
      <c r="K513" t="s">
        <v>57</v>
      </c>
      <c r="L513" t="s">
        <v>1610</v>
      </c>
      <c r="O513" t="s">
        <v>2081</v>
      </c>
      <c r="Q513">
        <v>2</v>
      </c>
      <c r="R513" t="s">
        <v>32</v>
      </c>
      <c r="S513" t="s">
        <v>57</v>
      </c>
      <c r="T513" t="s">
        <v>2082</v>
      </c>
    </row>
    <row r="514" spans="1:20" hidden="1" x14ac:dyDescent="0.25">
      <c r="A514" t="s">
        <v>2083</v>
      </c>
      <c r="B514">
        <v>5</v>
      </c>
      <c r="C514" t="s">
        <v>2074</v>
      </c>
      <c r="D514">
        <v>8</v>
      </c>
      <c r="E514" t="s">
        <v>22</v>
      </c>
      <c r="F514" t="s">
        <v>2084</v>
      </c>
      <c r="H514" t="s">
        <v>55</v>
      </c>
      <c r="I514" t="s">
        <v>1150</v>
      </c>
      <c r="J514" t="s">
        <v>26</v>
      </c>
      <c r="K514" t="s">
        <v>1151</v>
      </c>
      <c r="L514" t="s">
        <v>1610</v>
      </c>
      <c r="P514" t="s">
        <v>2085</v>
      </c>
      <c r="Q514">
        <v>3</v>
      </c>
      <c r="S514" t="s">
        <v>1151</v>
      </c>
      <c r="T514" t="s">
        <v>2086</v>
      </c>
    </row>
    <row r="515" spans="1:20" hidden="1" x14ac:dyDescent="0.25">
      <c r="A515" t="s">
        <v>2087</v>
      </c>
      <c r="B515">
        <v>5</v>
      </c>
      <c r="C515" t="s">
        <v>2074</v>
      </c>
      <c r="D515">
        <v>8</v>
      </c>
      <c r="E515" t="s">
        <v>22</v>
      </c>
      <c r="F515" t="s">
        <v>2084</v>
      </c>
      <c r="H515" t="s">
        <v>55</v>
      </c>
      <c r="I515" t="s">
        <v>93</v>
      </c>
      <c r="J515" t="s">
        <v>26</v>
      </c>
      <c r="K515" t="s">
        <v>356</v>
      </c>
      <c r="L515" t="s">
        <v>1610</v>
      </c>
      <c r="P515" t="s">
        <v>2088</v>
      </c>
      <c r="Q515">
        <v>4</v>
      </c>
      <c r="S515" t="s">
        <v>356</v>
      </c>
      <c r="T515" t="s">
        <v>2089</v>
      </c>
    </row>
    <row r="516" spans="1:20" hidden="1" x14ac:dyDescent="0.25">
      <c r="A516" t="s">
        <v>2090</v>
      </c>
      <c r="B516">
        <v>5</v>
      </c>
      <c r="C516" t="s">
        <v>2074</v>
      </c>
      <c r="D516">
        <v>8</v>
      </c>
      <c r="E516" t="s">
        <v>22</v>
      </c>
      <c r="F516" t="s">
        <v>2091</v>
      </c>
      <c r="H516" t="s">
        <v>55</v>
      </c>
      <c r="I516" t="s">
        <v>93</v>
      </c>
      <c r="J516" t="s">
        <v>26</v>
      </c>
      <c r="K516" t="s">
        <v>356</v>
      </c>
      <c r="L516" t="s">
        <v>1610</v>
      </c>
      <c r="P516" t="s">
        <v>2092</v>
      </c>
      <c r="Q516">
        <v>5</v>
      </c>
      <c r="S516" t="s">
        <v>356</v>
      </c>
      <c r="T516" t="s">
        <v>102</v>
      </c>
    </row>
    <row r="517" spans="1:20" hidden="1" x14ac:dyDescent="0.25">
      <c r="A517" t="s">
        <v>2093</v>
      </c>
      <c r="B517">
        <v>5</v>
      </c>
      <c r="C517" t="s">
        <v>2074</v>
      </c>
      <c r="D517">
        <v>8</v>
      </c>
      <c r="E517" t="s">
        <v>22</v>
      </c>
      <c r="F517" t="s">
        <v>2094</v>
      </c>
      <c r="H517" t="s">
        <v>55</v>
      </c>
      <c r="I517" t="s">
        <v>2095</v>
      </c>
      <c r="J517" t="s">
        <v>26</v>
      </c>
      <c r="K517" t="s">
        <v>2096</v>
      </c>
      <c r="L517" t="s">
        <v>1610</v>
      </c>
      <c r="P517" t="s">
        <v>2097</v>
      </c>
      <c r="Q517">
        <v>6</v>
      </c>
      <c r="R517" t="s">
        <v>32</v>
      </c>
      <c r="S517" t="s">
        <v>2096</v>
      </c>
      <c r="T517" t="s">
        <v>479</v>
      </c>
    </row>
    <row r="518" spans="1:20" x14ac:dyDescent="0.25">
      <c r="A518" t="s">
        <v>2098</v>
      </c>
      <c r="B518">
        <v>6</v>
      </c>
      <c r="C518" t="s">
        <v>2099</v>
      </c>
      <c r="D518">
        <v>1</v>
      </c>
      <c r="E518" t="s">
        <v>2100</v>
      </c>
      <c r="F518" t="s">
        <v>2101</v>
      </c>
      <c r="G518" t="s">
        <v>22</v>
      </c>
      <c r="H518" t="s">
        <v>24</v>
      </c>
      <c r="I518" t="s">
        <v>36</v>
      </c>
      <c r="J518" t="s">
        <v>26</v>
      </c>
      <c r="K518" t="s">
        <v>37</v>
      </c>
      <c r="L518" t="s">
        <v>2102</v>
      </c>
      <c r="M518" t="s">
        <v>263</v>
      </c>
      <c r="N518" t="s">
        <v>30</v>
      </c>
      <c r="P518" t="s">
        <v>22</v>
      </c>
      <c r="Q518">
        <v>1</v>
      </c>
      <c r="R518" t="s">
        <v>32</v>
      </c>
      <c r="S518" t="s">
        <v>37</v>
      </c>
      <c r="T518" t="s">
        <v>2103</v>
      </c>
    </row>
    <row r="519" spans="1:20" x14ac:dyDescent="0.25">
      <c r="A519" t="s">
        <v>2104</v>
      </c>
      <c r="B519">
        <v>6</v>
      </c>
      <c r="C519" t="s">
        <v>2099</v>
      </c>
      <c r="D519">
        <v>1</v>
      </c>
      <c r="E519" t="s">
        <v>22</v>
      </c>
      <c r="F519" t="s">
        <v>2105</v>
      </c>
      <c r="G519" t="s">
        <v>22</v>
      </c>
      <c r="H519" t="s">
        <v>55</v>
      </c>
      <c r="I519" t="s">
        <v>36</v>
      </c>
      <c r="J519" t="s">
        <v>26</v>
      </c>
      <c r="K519">
        <v>2017</v>
      </c>
      <c r="L519" t="s">
        <v>2102</v>
      </c>
      <c r="M519" t="s">
        <v>263</v>
      </c>
      <c r="N519" t="s">
        <v>30</v>
      </c>
      <c r="P519" t="s">
        <v>22</v>
      </c>
      <c r="Q519">
        <v>2</v>
      </c>
      <c r="R519" t="s">
        <v>32</v>
      </c>
      <c r="S519">
        <v>2017</v>
      </c>
      <c r="T519" t="s">
        <v>2106</v>
      </c>
    </row>
    <row r="520" spans="1:20" x14ac:dyDescent="0.25">
      <c r="A520" t="s">
        <v>2107</v>
      </c>
      <c r="B520">
        <v>6</v>
      </c>
      <c r="C520" t="s">
        <v>2099</v>
      </c>
      <c r="D520">
        <v>1</v>
      </c>
      <c r="E520" t="s">
        <v>2108</v>
      </c>
      <c r="F520" t="s">
        <v>2109</v>
      </c>
      <c r="G520" t="s">
        <v>22</v>
      </c>
      <c r="H520" t="s">
        <v>24</v>
      </c>
      <c r="I520" t="s">
        <v>36</v>
      </c>
      <c r="J520" t="s">
        <v>26</v>
      </c>
      <c r="K520" t="s">
        <v>37</v>
      </c>
      <c r="L520" t="s">
        <v>2102</v>
      </c>
      <c r="M520" t="s">
        <v>263</v>
      </c>
      <c r="N520" t="s">
        <v>30</v>
      </c>
      <c r="P520" t="s">
        <v>22</v>
      </c>
      <c r="Q520">
        <v>3</v>
      </c>
      <c r="R520" t="s">
        <v>117</v>
      </c>
      <c r="S520" t="s">
        <v>37</v>
      </c>
      <c r="T520" t="s">
        <v>2110</v>
      </c>
    </row>
    <row r="521" spans="1:20" x14ac:dyDescent="0.25">
      <c r="A521" t="s">
        <v>2111</v>
      </c>
      <c r="B521">
        <v>6</v>
      </c>
      <c r="C521" t="s">
        <v>2099</v>
      </c>
      <c r="D521">
        <v>1</v>
      </c>
      <c r="E521" t="s">
        <v>2112</v>
      </c>
      <c r="F521" t="s">
        <v>2113</v>
      </c>
      <c r="G521" t="s">
        <v>22</v>
      </c>
      <c r="H521" t="s">
        <v>24</v>
      </c>
      <c r="I521" t="s">
        <v>36</v>
      </c>
      <c r="J521" t="s">
        <v>26</v>
      </c>
      <c r="K521" t="s">
        <v>37</v>
      </c>
      <c r="L521" t="s">
        <v>2102</v>
      </c>
      <c r="M521" t="s">
        <v>263</v>
      </c>
      <c r="N521" t="s">
        <v>30</v>
      </c>
      <c r="P521" t="s">
        <v>22</v>
      </c>
      <c r="Q521">
        <v>4</v>
      </c>
      <c r="R521" t="s">
        <v>117</v>
      </c>
      <c r="S521" t="s">
        <v>37</v>
      </c>
      <c r="T521" t="s">
        <v>2114</v>
      </c>
    </row>
    <row r="522" spans="1:20" x14ac:dyDescent="0.25">
      <c r="A522" t="s">
        <v>2115</v>
      </c>
      <c r="B522">
        <v>6</v>
      </c>
      <c r="C522" t="s">
        <v>2099</v>
      </c>
      <c r="D522">
        <v>1</v>
      </c>
      <c r="E522" t="s">
        <v>2116</v>
      </c>
      <c r="F522" t="s">
        <v>2117</v>
      </c>
      <c r="G522" t="s">
        <v>22</v>
      </c>
      <c r="H522" t="s">
        <v>24</v>
      </c>
      <c r="I522" t="s">
        <v>36</v>
      </c>
      <c r="J522" t="s">
        <v>26</v>
      </c>
      <c r="K522" t="s">
        <v>37</v>
      </c>
      <c r="L522" t="s">
        <v>2102</v>
      </c>
      <c r="M522" t="s">
        <v>263</v>
      </c>
      <c r="N522" t="s">
        <v>30</v>
      </c>
      <c r="P522" t="s">
        <v>22</v>
      </c>
      <c r="Q522">
        <v>5</v>
      </c>
      <c r="R522" t="s">
        <v>117</v>
      </c>
      <c r="S522" t="s">
        <v>37</v>
      </c>
      <c r="T522" t="s">
        <v>2118</v>
      </c>
    </row>
    <row r="523" spans="1:20" x14ac:dyDescent="0.25">
      <c r="A523" t="s">
        <v>2119</v>
      </c>
      <c r="B523">
        <v>6</v>
      </c>
      <c r="C523" t="s">
        <v>2099</v>
      </c>
      <c r="D523">
        <v>1</v>
      </c>
      <c r="E523" t="s">
        <v>2120</v>
      </c>
      <c r="F523" t="s">
        <v>2121</v>
      </c>
      <c r="G523" t="s">
        <v>22</v>
      </c>
      <c r="H523" t="s">
        <v>24</v>
      </c>
      <c r="I523" t="s">
        <v>36</v>
      </c>
      <c r="J523" t="s">
        <v>26</v>
      </c>
      <c r="K523" t="s">
        <v>37</v>
      </c>
      <c r="L523" t="s">
        <v>2102</v>
      </c>
      <c r="M523" t="s">
        <v>263</v>
      </c>
      <c r="N523" t="s">
        <v>30</v>
      </c>
      <c r="P523" t="s">
        <v>22</v>
      </c>
      <c r="Q523">
        <v>6</v>
      </c>
      <c r="R523" t="s">
        <v>117</v>
      </c>
      <c r="S523" t="s">
        <v>37</v>
      </c>
      <c r="T523" t="s">
        <v>2122</v>
      </c>
    </row>
    <row r="524" spans="1:20" x14ac:dyDescent="0.25">
      <c r="A524" t="s">
        <v>2123</v>
      </c>
      <c r="B524">
        <v>6</v>
      </c>
      <c r="C524" t="s">
        <v>2099</v>
      </c>
      <c r="D524">
        <v>1</v>
      </c>
      <c r="E524" t="s">
        <v>2124</v>
      </c>
      <c r="F524" t="s">
        <v>2125</v>
      </c>
      <c r="G524" t="s">
        <v>22</v>
      </c>
      <c r="H524" t="s">
        <v>24</v>
      </c>
      <c r="I524" t="s">
        <v>36</v>
      </c>
      <c r="J524" t="s">
        <v>26</v>
      </c>
      <c r="K524" t="s">
        <v>37</v>
      </c>
      <c r="L524" t="s">
        <v>2102</v>
      </c>
      <c r="M524" t="s">
        <v>263</v>
      </c>
      <c r="N524" t="s">
        <v>30</v>
      </c>
      <c r="P524" t="s">
        <v>22</v>
      </c>
      <c r="Q524">
        <v>7</v>
      </c>
      <c r="R524" t="s">
        <v>117</v>
      </c>
      <c r="S524" t="s">
        <v>37</v>
      </c>
      <c r="T524" t="s">
        <v>2122</v>
      </c>
    </row>
    <row r="525" spans="1:20" x14ac:dyDescent="0.25">
      <c r="A525" t="s">
        <v>2126</v>
      </c>
      <c r="B525">
        <v>6</v>
      </c>
      <c r="C525" t="s">
        <v>2099</v>
      </c>
      <c r="D525">
        <v>1</v>
      </c>
      <c r="E525" t="s">
        <v>2127</v>
      </c>
      <c r="F525" t="s">
        <v>2128</v>
      </c>
      <c r="G525" t="s">
        <v>22</v>
      </c>
      <c r="H525" t="s">
        <v>24</v>
      </c>
      <c r="I525" t="s">
        <v>36</v>
      </c>
      <c r="J525" t="s">
        <v>26</v>
      </c>
      <c r="K525" t="s">
        <v>37</v>
      </c>
      <c r="L525" t="s">
        <v>2102</v>
      </c>
      <c r="M525" t="s">
        <v>263</v>
      </c>
      <c r="N525" t="s">
        <v>30</v>
      </c>
      <c r="P525" t="s">
        <v>22</v>
      </c>
      <c r="Q525">
        <v>8</v>
      </c>
      <c r="R525" t="s">
        <v>117</v>
      </c>
      <c r="S525" t="s">
        <v>37</v>
      </c>
      <c r="T525" t="s">
        <v>2129</v>
      </c>
    </row>
    <row r="526" spans="1:20" x14ac:dyDescent="0.25">
      <c r="A526" t="s">
        <v>2130</v>
      </c>
      <c r="B526">
        <v>6</v>
      </c>
      <c r="C526" t="s">
        <v>2099</v>
      </c>
      <c r="D526">
        <v>1</v>
      </c>
      <c r="E526" t="s">
        <v>2131</v>
      </c>
      <c r="F526" t="s">
        <v>2132</v>
      </c>
      <c r="G526" t="s">
        <v>22</v>
      </c>
      <c r="H526" t="s">
        <v>55</v>
      </c>
      <c r="I526" t="s">
        <v>36</v>
      </c>
      <c r="J526" t="s">
        <v>26</v>
      </c>
      <c r="K526" t="s">
        <v>37</v>
      </c>
      <c r="L526" t="s">
        <v>2102</v>
      </c>
      <c r="M526" t="s">
        <v>263</v>
      </c>
      <c r="N526" t="s">
        <v>30</v>
      </c>
      <c r="P526" t="s">
        <v>22</v>
      </c>
      <c r="Q526">
        <v>9</v>
      </c>
      <c r="R526" t="s">
        <v>32</v>
      </c>
      <c r="S526" t="s">
        <v>37</v>
      </c>
      <c r="T526" t="s">
        <v>2133</v>
      </c>
    </row>
    <row r="527" spans="1:20" x14ac:dyDescent="0.25">
      <c r="A527" t="s">
        <v>2134</v>
      </c>
      <c r="B527">
        <v>6</v>
      </c>
      <c r="C527" t="s">
        <v>2099</v>
      </c>
      <c r="D527">
        <v>1</v>
      </c>
      <c r="E527" t="s">
        <v>2135</v>
      </c>
      <c r="F527" t="s">
        <v>2136</v>
      </c>
      <c r="G527" t="s">
        <v>22</v>
      </c>
      <c r="H527" t="s">
        <v>24</v>
      </c>
      <c r="I527" t="s">
        <v>36</v>
      </c>
      <c r="J527" t="s">
        <v>26</v>
      </c>
      <c r="K527" t="s">
        <v>37</v>
      </c>
      <c r="L527" t="s">
        <v>2102</v>
      </c>
      <c r="M527" t="s">
        <v>263</v>
      </c>
      <c r="N527" t="s">
        <v>30</v>
      </c>
      <c r="P527" t="s">
        <v>22</v>
      </c>
      <c r="Q527">
        <v>10</v>
      </c>
      <c r="R527" t="s">
        <v>117</v>
      </c>
      <c r="S527" t="s">
        <v>37</v>
      </c>
      <c r="T527" t="s">
        <v>2118</v>
      </c>
    </row>
    <row r="528" spans="1:20" hidden="1" x14ac:dyDescent="0.25">
      <c r="A528" t="s">
        <v>2137</v>
      </c>
      <c r="B528">
        <v>6</v>
      </c>
      <c r="C528" t="s">
        <v>2099</v>
      </c>
      <c r="D528">
        <v>1</v>
      </c>
      <c r="E528" t="s">
        <v>2138</v>
      </c>
      <c r="F528" t="s">
        <v>2139</v>
      </c>
      <c r="G528" t="s">
        <v>22</v>
      </c>
      <c r="H528" t="s">
        <v>24</v>
      </c>
      <c r="I528" t="s">
        <v>36</v>
      </c>
      <c r="J528" t="s">
        <v>144</v>
      </c>
      <c r="K528" t="s">
        <v>37</v>
      </c>
      <c r="L528" t="s">
        <v>2102</v>
      </c>
      <c r="M528" t="s">
        <v>263</v>
      </c>
      <c r="N528" t="s">
        <v>30</v>
      </c>
      <c r="P528" t="s">
        <v>22</v>
      </c>
      <c r="Q528">
        <v>11</v>
      </c>
      <c r="R528" t="s">
        <v>32</v>
      </c>
      <c r="S528" t="s">
        <v>37</v>
      </c>
      <c r="T528" t="s">
        <v>571</v>
      </c>
    </row>
    <row r="529" spans="1:20" x14ac:dyDescent="0.25">
      <c r="A529" t="s">
        <v>2140</v>
      </c>
      <c r="B529">
        <v>6</v>
      </c>
      <c r="C529" t="s">
        <v>2099</v>
      </c>
      <c r="D529">
        <v>1</v>
      </c>
      <c r="E529" t="s">
        <v>2141</v>
      </c>
      <c r="F529" t="s">
        <v>2142</v>
      </c>
      <c r="G529" t="s">
        <v>22</v>
      </c>
      <c r="H529" t="s">
        <v>55</v>
      </c>
      <c r="I529" t="s">
        <v>36</v>
      </c>
      <c r="J529" t="s">
        <v>26</v>
      </c>
      <c r="K529" t="s">
        <v>37</v>
      </c>
      <c r="L529" t="s">
        <v>2102</v>
      </c>
      <c r="M529" t="s">
        <v>263</v>
      </c>
      <c r="N529" t="s">
        <v>30</v>
      </c>
      <c r="P529" t="s">
        <v>22</v>
      </c>
      <c r="Q529">
        <v>12</v>
      </c>
      <c r="R529" t="s">
        <v>32</v>
      </c>
      <c r="S529" t="s">
        <v>37</v>
      </c>
      <c r="T529" t="s">
        <v>2143</v>
      </c>
    </row>
    <row r="530" spans="1:20" x14ac:dyDescent="0.25">
      <c r="A530" t="s">
        <v>2144</v>
      </c>
      <c r="B530">
        <v>6</v>
      </c>
      <c r="C530" t="s">
        <v>2099</v>
      </c>
      <c r="D530">
        <v>1</v>
      </c>
      <c r="E530" t="s">
        <v>2145</v>
      </c>
      <c r="F530" t="s">
        <v>2146</v>
      </c>
      <c r="G530" t="s">
        <v>22</v>
      </c>
      <c r="H530" t="s">
        <v>24</v>
      </c>
      <c r="I530" t="s">
        <v>36</v>
      </c>
      <c r="J530" t="s">
        <v>26</v>
      </c>
      <c r="K530" t="s">
        <v>37</v>
      </c>
      <c r="L530" t="s">
        <v>2102</v>
      </c>
      <c r="M530" t="s">
        <v>263</v>
      </c>
      <c r="N530" t="s">
        <v>30</v>
      </c>
      <c r="P530" t="s">
        <v>22</v>
      </c>
      <c r="Q530">
        <v>13</v>
      </c>
      <c r="R530" t="s">
        <v>32</v>
      </c>
      <c r="S530" t="s">
        <v>37</v>
      </c>
      <c r="T530" t="s">
        <v>2147</v>
      </c>
    </row>
    <row r="531" spans="1:20" x14ac:dyDescent="0.25">
      <c r="A531" t="s">
        <v>2148</v>
      </c>
      <c r="B531">
        <v>6</v>
      </c>
      <c r="C531" t="s">
        <v>2099</v>
      </c>
      <c r="D531">
        <v>1</v>
      </c>
      <c r="E531" t="s">
        <v>2149</v>
      </c>
      <c r="F531" t="s">
        <v>2150</v>
      </c>
      <c r="G531" t="s">
        <v>22</v>
      </c>
      <c r="H531" t="s">
        <v>24</v>
      </c>
      <c r="I531" t="s">
        <v>36</v>
      </c>
      <c r="J531" t="s">
        <v>26</v>
      </c>
      <c r="K531" t="s">
        <v>37</v>
      </c>
      <c r="L531" t="s">
        <v>2102</v>
      </c>
      <c r="M531" t="s">
        <v>263</v>
      </c>
      <c r="N531" t="s">
        <v>30</v>
      </c>
      <c r="P531" t="s">
        <v>22</v>
      </c>
      <c r="Q531">
        <v>14</v>
      </c>
      <c r="R531" t="s">
        <v>32</v>
      </c>
      <c r="S531" t="s">
        <v>37</v>
      </c>
      <c r="T531" t="s">
        <v>571</v>
      </c>
    </row>
    <row r="532" spans="1:20" x14ac:dyDescent="0.25">
      <c r="A532" t="s">
        <v>2151</v>
      </c>
      <c r="B532">
        <v>6</v>
      </c>
      <c r="C532" t="s">
        <v>2099</v>
      </c>
      <c r="D532">
        <v>1</v>
      </c>
      <c r="E532" t="s">
        <v>2152</v>
      </c>
      <c r="F532" t="s">
        <v>2153</v>
      </c>
      <c r="G532" t="s">
        <v>22</v>
      </c>
      <c r="H532" t="s">
        <v>24</v>
      </c>
      <c r="I532" t="s">
        <v>36</v>
      </c>
      <c r="J532" t="s">
        <v>26</v>
      </c>
      <c r="K532" t="s">
        <v>37</v>
      </c>
      <c r="L532" t="s">
        <v>2102</v>
      </c>
      <c r="M532" t="s">
        <v>263</v>
      </c>
      <c r="N532" t="s">
        <v>30</v>
      </c>
      <c r="P532" t="s">
        <v>22</v>
      </c>
      <c r="Q532">
        <v>15</v>
      </c>
      <c r="R532" t="s">
        <v>117</v>
      </c>
      <c r="S532" t="s">
        <v>37</v>
      </c>
      <c r="T532" t="s">
        <v>2154</v>
      </c>
    </row>
    <row r="533" spans="1:20" x14ac:dyDescent="0.25">
      <c r="A533" t="s">
        <v>2155</v>
      </c>
      <c r="B533">
        <v>6</v>
      </c>
      <c r="C533" t="s">
        <v>2099</v>
      </c>
      <c r="D533">
        <v>1</v>
      </c>
      <c r="E533" t="s">
        <v>2156</v>
      </c>
      <c r="F533" t="s">
        <v>2157</v>
      </c>
      <c r="G533" t="s">
        <v>22</v>
      </c>
      <c r="H533" t="s">
        <v>24</v>
      </c>
      <c r="I533" t="s">
        <v>36</v>
      </c>
      <c r="J533" t="s">
        <v>26</v>
      </c>
      <c r="K533" t="s">
        <v>37</v>
      </c>
      <c r="L533" t="s">
        <v>2102</v>
      </c>
      <c r="M533" t="s">
        <v>263</v>
      </c>
      <c r="N533" t="s">
        <v>30</v>
      </c>
      <c r="P533" t="s">
        <v>22</v>
      </c>
      <c r="Q533">
        <v>16</v>
      </c>
      <c r="R533" t="s">
        <v>117</v>
      </c>
      <c r="S533" t="s">
        <v>37</v>
      </c>
      <c r="T533" t="s">
        <v>2158</v>
      </c>
    </row>
    <row r="534" spans="1:20" hidden="1" x14ac:dyDescent="0.25">
      <c r="A534" t="s">
        <v>2159</v>
      </c>
      <c r="B534">
        <v>6</v>
      </c>
      <c r="C534" t="s">
        <v>2099</v>
      </c>
      <c r="D534">
        <v>1</v>
      </c>
      <c r="E534" t="s">
        <v>22</v>
      </c>
      <c r="F534" t="s">
        <v>2160</v>
      </c>
      <c r="H534" t="s">
        <v>55</v>
      </c>
      <c r="I534" t="s">
        <v>977</v>
      </c>
      <c r="J534" t="s">
        <v>26</v>
      </c>
      <c r="K534" t="s">
        <v>57</v>
      </c>
      <c r="L534" t="s">
        <v>2102</v>
      </c>
      <c r="Q534">
        <v>17</v>
      </c>
      <c r="R534" t="s">
        <v>117</v>
      </c>
      <c r="S534" t="s">
        <v>57</v>
      </c>
      <c r="T534" t="s">
        <v>2161</v>
      </c>
    </row>
    <row r="535" spans="1:20" hidden="1" x14ac:dyDescent="0.25">
      <c r="A535" t="s">
        <v>2162</v>
      </c>
      <c r="B535">
        <v>6</v>
      </c>
      <c r="C535" t="s">
        <v>2099</v>
      </c>
      <c r="D535">
        <v>1</v>
      </c>
      <c r="E535" t="s">
        <v>22</v>
      </c>
      <c r="F535" t="s">
        <v>2163</v>
      </c>
      <c r="H535" t="s">
        <v>55</v>
      </c>
      <c r="I535" t="s">
        <v>977</v>
      </c>
      <c r="J535" t="s">
        <v>26</v>
      </c>
      <c r="K535" t="s">
        <v>57</v>
      </c>
      <c r="L535" t="s">
        <v>2102</v>
      </c>
      <c r="O535" t="s">
        <v>2164</v>
      </c>
      <c r="Q535">
        <v>18</v>
      </c>
      <c r="R535" t="s">
        <v>117</v>
      </c>
      <c r="S535" t="s">
        <v>57</v>
      </c>
      <c r="T535" t="s">
        <v>2165</v>
      </c>
    </row>
    <row r="536" spans="1:20" hidden="1" x14ac:dyDescent="0.25">
      <c r="A536" t="s">
        <v>2166</v>
      </c>
      <c r="B536">
        <v>6</v>
      </c>
      <c r="C536" t="s">
        <v>2099</v>
      </c>
      <c r="D536">
        <v>1</v>
      </c>
      <c r="E536" t="s">
        <v>22</v>
      </c>
      <c r="F536" t="s">
        <v>2167</v>
      </c>
      <c r="H536" t="s">
        <v>55</v>
      </c>
      <c r="I536" t="s">
        <v>64</v>
      </c>
      <c r="J536" t="s">
        <v>26</v>
      </c>
      <c r="K536" t="s">
        <v>74</v>
      </c>
      <c r="L536" t="s">
        <v>2102</v>
      </c>
      <c r="P536" t="s">
        <v>2168</v>
      </c>
      <c r="Q536">
        <v>19</v>
      </c>
      <c r="R536" t="s">
        <v>117</v>
      </c>
      <c r="S536" t="s">
        <v>74</v>
      </c>
      <c r="T536" t="s">
        <v>2169</v>
      </c>
    </row>
    <row r="537" spans="1:20" hidden="1" x14ac:dyDescent="0.25">
      <c r="A537" t="s">
        <v>2170</v>
      </c>
      <c r="B537">
        <v>6</v>
      </c>
      <c r="C537" t="s">
        <v>2099</v>
      </c>
      <c r="D537">
        <v>1</v>
      </c>
      <c r="E537" t="s">
        <v>22</v>
      </c>
      <c r="F537" t="s">
        <v>2171</v>
      </c>
      <c r="H537" t="s">
        <v>55</v>
      </c>
      <c r="I537" t="s">
        <v>64</v>
      </c>
      <c r="J537" t="s">
        <v>26</v>
      </c>
      <c r="K537" t="s">
        <v>74</v>
      </c>
      <c r="L537" t="s">
        <v>2102</v>
      </c>
      <c r="P537" t="s">
        <v>2168</v>
      </c>
      <c r="Q537">
        <v>20</v>
      </c>
      <c r="R537" t="s">
        <v>117</v>
      </c>
      <c r="S537" t="s">
        <v>74</v>
      </c>
      <c r="T537" t="s">
        <v>2169</v>
      </c>
    </row>
    <row r="538" spans="1:20" hidden="1" x14ac:dyDescent="0.25">
      <c r="A538" t="s">
        <v>2172</v>
      </c>
      <c r="B538">
        <v>6</v>
      </c>
      <c r="C538" t="s">
        <v>2099</v>
      </c>
      <c r="D538">
        <v>1</v>
      </c>
      <c r="E538" t="s">
        <v>22</v>
      </c>
      <c r="F538" t="s">
        <v>2173</v>
      </c>
      <c r="H538" t="s">
        <v>55</v>
      </c>
      <c r="I538" t="s">
        <v>64</v>
      </c>
      <c r="J538" t="s">
        <v>26</v>
      </c>
      <c r="K538" t="s">
        <v>74</v>
      </c>
      <c r="L538" t="s">
        <v>2102</v>
      </c>
      <c r="P538" t="s">
        <v>2174</v>
      </c>
      <c r="Q538">
        <v>21</v>
      </c>
      <c r="R538" t="s">
        <v>117</v>
      </c>
      <c r="S538" t="s">
        <v>74</v>
      </c>
      <c r="T538" t="s">
        <v>2169</v>
      </c>
    </row>
    <row r="539" spans="1:20" hidden="1" x14ac:dyDescent="0.25">
      <c r="A539" t="s">
        <v>2175</v>
      </c>
      <c r="B539">
        <v>6</v>
      </c>
      <c r="C539" t="s">
        <v>2099</v>
      </c>
      <c r="D539">
        <v>1</v>
      </c>
      <c r="E539" t="s">
        <v>2176</v>
      </c>
      <c r="F539" t="s">
        <v>2177</v>
      </c>
      <c r="H539" t="s">
        <v>55</v>
      </c>
      <c r="I539" t="s">
        <v>56</v>
      </c>
      <c r="J539" t="s">
        <v>26</v>
      </c>
      <c r="K539" t="s">
        <v>57</v>
      </c>
      <c r="L539" t="s">
        <v>2102</v>
      </c>
      <c r="P539" t="s">
        <v>2178</v>
      </c>
      <c r="Q539">
        <v>22</v>
      </c>
      <c r="R539" t="s">
        <v>32</v>
      </c>
      <c r="S539" t="s">
        <v>57</v>
      </c>
      <c r="T539" t="s">
        <v>2179</v>
      </c>
    </row>
    <row r="540" spans="1:20" hidden="1" x14ac:dyDescent="0.25">
      <c r="A540" t="s">
        <v>2180</v>
      </c>
      <c r="B540">
        <v>6</v>
      </c>
      <c r="C540" t="s">
        <v>2099</v>
      </c>
      <c r="D540">
        <v>1</v>
      </c>
      <c r="E540" t="s">
        <v>2181</v>
      </c>
      <c r="F540" t="s">
        <v>2182</v>
      </c>
      <c r="H540" t="s">
        <v>55</v>
      </c>
      <c r="I540" t="s">
        <v>419</v>
      </c>
      <c r="J540" t="s">
        <v>26</v>
      </c>
      <c r="K540" t="s">
        <v>1796</v>
      </c>
      <c r="L540" t="s">
        <v>2102</v>
      </c>
      <c r="O540" t="s">
        <v>2183</v>
      </c>
      <c r="P540" t="s">
        <v>2184</v>
      </c>
      <c r="Q540">
        <v>23</v>
      </c>
      <c r="R540" t="s">
        <v>32</v>
      </c>
      <c r="S540" t="s">
        <v>1796</v>
      </c>
      <c r="T540" t="s">
        <v>427</v>
      </c>
    </row>
    <row r="541" spans="1:20" hidden="1" x14ac:dyDescent="0.25">
      <c r="A541" t="s">
        <v>2185</v>
      </c>
      <c r="B541">
        <v>6</v>
      </c>
      <c r="C541" t="s">
        <v>2099</v>
      </c>
      <c r="D541">
        <v>1</v>
      </c>
      <c r="E541" t="s">
        <v>22</v>
      </c>
      <c r="F541" t="s">
        <v>2186</v>
      </c>
      <c r="H541" t="s">
        <v>55</v>
      </c>
      <c r="I541" t="s">
        <v>2187</v>
      </c>
      <c r="J541" t="s">
        <v>26</v>
      </c>
      <c r="K541" t="s">
        <v>2188</v>
      </c>
      <c r="L541" t="s">
        <v>2102</v>
      </c>
      <c r="P541" t="s">
        <v>2189</v>
      </c>
      <c r="Q541">
        <v>24</v>
      </c>
      <c r="S541" t="s">
        <v>2188</v>
      </c>
      <c r="T541" t="s">
        <v>2190</v>
      </c>
    </row>
    <row r="542" spans="1:20" hidden="1" x14ac:dyDescent="0.25">
      <c r="A542" t="s">
        <v>2191</v>
      </c>
      <c r="B542">
        <v>6</v>
      </c>
      <c r="C542" t="s">
        <v>2099</v>
      </c>
      <c r="D542">
        <v>1</v>
      </c>
      <c r="E542" t="s">
        <v>22</v>
      </c>
      <c r="F542" t="s">
        <v>2192</v>
      </c>
      <c r="H542" t="s">
        <v>55</v>
      </c>
      <c r="I542" t="s">
        <v>232</v>
      </c>
      <c r="J542" t="s">
        <v>26</v>
      </c>
      <c r="K542" t="s">
        <v>2193</v>
      </c>
      <c r="L542" t="s">
        <v>2102</v>
      </c>
      <c r="O542" t="s">
        <v>2194</v>
      </c>
      <c r="P542" t="s">
        <v>2195</v>
      </c>
      <c r="Q542">
        <v>25</v>
      </c>
      <c r="S542" t="s">
        <v>2193</v>
      </c>
      <c r="T542" t="s">
        <v>2196</v>
      </c>
    </row>
    <row r="543" spans="1:20" x14ac:dyDescent="0.25">
      <c r="A543" t="s">
        <v>2197</v>
      </c>
      <c r="B543">
        <v>6</v>
      </c>
      <c r="C543" t="s">
        <v>2198</v>
      </c>
      <c r="D543">
        <v>2</v>
      </c>
      <c r="E543" t="s">
        <v>2199</v>
      </c>
      <c r="F543" t="s">
        <v>2200</v>
      </c>
      <c r="G543" t="s">
        <v>22</v>
      </c>
      <c r="H543" t="s">
        <v>24</v>
      </c>
      <c r="I543" t="s">
        <v>36</v>
      </c>
      <c r="J543" t="s">
        <v>26</v>
      </c>
      <c r="K543" t="s">
        <v>37</v>
      </c>
      <c r="L543" t="s">
        <v>2102</v>
      </c>
      <c r="M543" t="s">
        <v>263</v>
      </c>
      <c r="N543" t="s">
        <v>30</v>
      </c>
      <c r="O543" t="s">
        <v>2201</v>
      </c>
      <c r="P543" t="s">
        <v>22</v>
      </c>
      <c r="Q543">
        <v>1</v>
      </c>
      <c r="R543" t="s">
        <v>32</v>
      </c>
      <c r="S543" t="s">
        <v>37</v>
      </c>
      <c r="T543" t="s">
        <v>2202</v>
      </c>
    </row>
    <row r="544" spans="1:20" x14ac:dyDescent="0.25">
      <c r="A544" t="s">
        <v>2203</v>
      </c>
      <c r="B544">
        <v>6</v>
      </c>
      <c r="C544" t="s">
        <v>2198</v>
      </c>
      <c r="D544">
        <v>2</v>
      </c>
      <c r="E544" t="s">
        <v>2204</v>
      </c>
      <c r="F544" t="s">
        <v>2205</v>
      </c>
      <c r="G544" t="s">
        <v>22</v>
      </c>
      <c r="H544" t="s">
        <v>24</v>
      </c>
      <c r="I544" t="s">
        <v>36</v>
      </c>
      <c r="J544" t="s">
        <v>26</v>
      </c>
      <c r="K544" t="s">
        <v>37</v>
      </c>
      <c r="L544" t="s">
        <v>2102</v>
      </c>
      <c r="M544" t="s">
        <v>263</v>
      </c>
      <c r="N544" t="s">
        <v>30</v>
      </c>
      <c r="O544" t="s">
        <v>2206</v>
      </c>
      <c r="P544" t="s">
        <v>22</v>
      </c>
      <c r="Q544">
        <v>2</v>
      </c>
      <c r="R544" t="s">
        <v>32</v>
      </c>
      <c r="S544" t="s">
        <v>37</v>
      </c>
      <c r="T544" t="s">
        <v>2202</v>
      </c>
    </row>
    <row r="545" spans="1:20" x14ac:dyDescent="0.25">
      <c r="A545" t="s">
        <v>2207</v>
      </c>
      <c r="B545">
        <v>6</v>
      </c>
      <c r="C545" t="s">
        <v>2198</v>
      </c>
      <c r="D545">
        <v>2</v>
      </c>
      <c r="E545" t="s">
        <v>2208</v>
      </c>
      <c r="F545" t="s">
        <v>2209</v>
      </c>
      <c r="G545" t="s">
        <v>22</v>
      </c>
      <c r="H545" t="s">
        <v>24</v>
      </c>
      <c r="I545" t="s">
        <v>36</v>
      </c>
      <c r="J545" t="s">
        <v>26</v>
      </c>
      <c r="K545" t="s">
        <v>37</v>
      </c>
      <c r="L545" t="s">
        <v>2102</v>
      </c>
      <c r="M545" t="s">
        <v>263</v>
      </c>
      <c r="N545" t="s">
        <v>30</v>
      </c>
      <c r="O545" t="s">
        <v>2210</v>
      </c>
      <c r="P545" t="s">
        <v>22</v>
      </c>
      <c r="Q545">
        <v>3</v>
      </c>
      <c r="R545" t="s">
        <v>32</v>
      </c>
      <c r="S545" t="s">
        <v>37</v>
      </c>
      <c r="T545" t="s">
        <v>2202</v>
      </c>
    </row>
    <row r="546" spans="1:20" x14ac:dyDescent="0.25">
      <c r="A546" t="s">
        <v>2211</v>
      </c>
      <c r="B546">
        <v>6</v>
      </c>
      <c r="C546" t="s">
        <v>2198</v>
      </c>
      <c r="D546">
        <v>2</v>
      </c>
      <c r="E546" t="s">
        <v>2212</v>
      </c>
      <c r="F546" t="s">
        <v>2213</v>
      </c>
      <c r="G546" t="s">
        <v>22</v>
      </c>
      <c r="H546" t="s">
        <v>24</v>
      </c>
      <c r="I546" t="s">
        <v>36</v>
      </c>
      <c r="J546" t="s">
        <v>26</v>
      </c>
      <c r="K546" t="s">
        <v>37</v>
      </c>
      <c r="L546" t="s">
        <v>2102</v>
      </c>
      <c r="M546" t="s">
        <v>263</v>
      </c>
      <c r="N546" t="s">
        <v>30</v>
      </c>
      <c r="O546" t="s">
        <v>2214</v>
      </c>
      <c r="P546" t="s">
        <v>22</v>
      </c>
      <c r="Q546">
        <v>4</v>
      </c>
      <c r="R546" t="s">
        <v>32</v>
      </c>
      <c r="S546" t="s">
        <v>37</v>
      </c>
      <c r="T546" t="s">
        <v>2202</v>
      </c>
    </row>
    <row r="547" spans="1:20" x14ac:dyDescent="0.25">
      <c r="A547" t="s">
        <v>2215</v>
      </c>
      <c r="B547">
        <v>6</v>
      </c>
      <c r="C547" t="s">
        <v>2198</v>
      </c>
      <c r="D547">
        <v>2</v>
      </c>
      <c r="E547" t="s">
        <v>2216</v>
      </c>
      <c r="F547" t="s">
        <v>2217</v>
      </c>
      <c r="G547" t="s">
        <v>22</v>
      </c>
      <c r="H547" t="s">
        <v>24</v>
      </c>
      <c r="I547" t="s">
        <v>36</v>
      </c>
      <c r="J547" t="s">
        <v>26</v>
      </c>
      <c r="K547" t="s">
        <v>37</v>
      </c>
      <c r="L547" t="s">
        <v>2102</v>
      </c>
      <c r="M547" t="s">
        <v>263</v>
      </c>
      <c r="N547" t="s">
        <v>30</v>
      </c>
      <c r="O547" t="s">
        <v>2218</v>
      </c>
      <c r="P547" t="s">
        <v>22</v>
      </c>
      <c r="Q547">
        <v>5</v>
      </c>
      <c r="R547" t="s">
        <v>32</v>
      </c>
      <c r="S547" t="s">
        <v>37</v>
      </c>
      <c r="T547" t="s">
        <v>2202</v>
      </c>
    </row>
    <row r="548" spans="1:20" x14ac:dyDescent="0.25">
      <c r="A548" t="s">
        <v>2219</v>
      </c>
      <c r="B548">
        <v>6</v>
      </c>
      <c r="C548" t="s">
        <v>2198</v>
      </c>
      <c r="D548">
        <v>2</v>
      </c>
      <c r="E548" t="s">
        <v>2220</v>
      </c>
      <c r="F548" t="s">
        <v>2221</v>
      </c>
      <c r="G548" t="s">
        <v>22</v>
      </c>
      <c r="H548" t="s">
        <v>24</v>
      </c>
      <c r="I548" t="s">
        <v>36</v>
      </c>
      <c r="J548" t="s">
        <v>26</v>
      </c>
      <c r="K548" t="s">
        <v>37</v>
      </c>
      <c r="L548" t="s">
        <v>2102</v>
      </c>
      <c r="M548" t="s">
        <v>263</v>
      </c>
      <c r="N548" t="s">
        <v>30</v>
      </c>
      <c r="O548" t="s">
        <v>2222</v>
      </c>
      <c r="P548" t="s">
        <v>22</v>
      </c>
      <c r="Q548">
        <v>6</v>
      </c>
      <c r="R548" t="s">
        <v>32</v>
      </c>
      <c r="S548" t="s">
        <v>37</v>
      </c>
      <c r="T548" t="s">
        <v>2202</v>
      </c>
    </row>
    <row r="549" spans="1:20" x14ac:dyDescent="0.25">
      <c r="A549" t="s">
        <v>2223</v>
      </c>
      <c r="B549">
        <v>6</v>
      </c>
      <c r="C549" t="s">
        <v>2198</v>
      </c>
      <c r="D549">
        <v>2</v>
      </c>
      <c r="E549" t="s">
        <v>2224</v>
      </c>
      <c r="F549" t="s">
        <v>2225</v>
      </c>
      <c r="G549" t="s">
        <v>22</v>
      </c>
      <c r="H549" t="s">
        <v>55</v>
      </c>
      <c r="I549" t="s">
        <v>36</v>
      </c>
      <c r="J549" t="s">
        <v>26</v>
      </c>
      <c r="K549" t="s">
        <v>37</v>
      </c>
      <c r="L549" t="s">
        <v>2102</v>
      </c>
      <c r="M549" t="s">
        <v>263</v>
      </c>
      <c r="N549" t="s">
        <v>30</v>
      </c>
      <c r="O549" t="s">
        <v>2226</v>
      </c>
      <c r="P549" t="s">
        <v>22</v>
      </c>
      <c r="Q549">
        <v>7</v>
      </c>
      <c r="R549" t="s">
        <v>32</v>
      </c>
      <c r="S549" t="s">
        <v>37</v>
      </c>
      <c r="T549" t="s">
        <v>2227</v>
      </c>
    </row>
    <row r="550" spans="1:20" hidden="1" x14ac:dyDescent="0.25">
      <c r="A550" t="s">
        <v>2228</v>
      </c>
      <c r="B550">
        <v>6</v>
      </c>
      <c r="C550" t="s">
        <v>2198</v>
      </c>
      <c r="D550">
        <v>2</v>
      </c>
      <c r="E550" t="s">
        <v>22</v>
      </c>
      <c r="F550" t="s">
        <v>2229</v>
      </c>
      <c r="H550" t="s">
        <v>55</v>
      </c>
      <c r="I550" t="s">
        <v>64</v>
      </c>
      <c r="J550" t="s">
        <v>26</v>
      </c>
      <c r="K550" t="s">
        <v>65</v>
      </c>
      <c r="L550" t="s">
        <v>2102</v>
      </c>
      <c r="P550" t="s">
        <v>2230</v>
      </c>
      <c r="Q550">
        <v>8</v>
      </c>
      <c r="R550" t="s">
        <v>32</v>
      </c>
      <c r="S550" t="s">
        <v>65</v>
      </c>
      <c r="T550" t="s">
        <v>479</v>
      </c>
    </row>
    <row r="551" spans="1:20" hidden="1" x14ac:dyDescent="0.25">
      <c r="A551" t="s">
        <v>2231</v>
      </c>
      <c r="B551">
        <v>6</v>
      </c>
      <c r="C551" t="s">
        <v>2198</v>
      </c>
      <c r="D551">
        <v>2</v>
      </c>
      <c r="E551" t="s">
        <v>22</v>
      </c>
      <c r="F551" t="s">
        <v>2232</v>
      </c>
      <c r="H551" t="s">
        <v>55</v>
      </c>
      <c r="I551" t="s">
        <v>64</v>
      </c>
      <c r="J551" t="s">
        <v>26</v>
      </c>
      <c r="K551" t="s">
        <v>65</v>
      </c>
      <c r="L551" t="s">
        <v>2102</v>
      </c>
      <c r="Q551">
        <v>9</v>
      </c>
      <c r="R551" t="s">
        <v>32</v>
      </c>
      <c r="S551" t="s">
        <v>65</v>
      </c>
      <c r="T551" t="s">
        <v>479</v>
      </c>
    </row>
    <row r="552" spans="1:20" hidden="1" x14ac:dyDescent="0.25">
      <c r="A552" t="s">
        <v>2233</v>
      </c>
      <c r="B552">
        <v>6</v>
      </c>
      <c r="C552" t="s">
        <v>2198</v>
      </c>
      <c r="D552">
        <v>2</v>
      </c>
      <c r="E552" t="s">
        <v>22</v>
      </c>
      <c r="F552" t="s">
        <v>2234</v>
      </c>
      <c r="H552" t="s">
        <v>55</v>
      </c>
      <c r="I552" t="s">
        <v>64</v>
      </c>
      <c r="J552" t="s">
        <v>26</v>
      </c>
      <c r="K552" t="s">
        <v>65</v>
      </c>
      <c r="L552" t="s">
        <v>2102</v>
      </c>
      <c r="Q552">
        <v>10</v>
      </c>
      <c r="R552" t="s">
        <v>32</v>
      </c>
      <c r="S552" t="s">
        <v>65</v>
      </c>
      <c r="T552" t="s">
        <v>479</v>
      </c>
    </row>
    <row r="553" spans="1:20" hidden="1" x14ac:dyDescent="0.25">
      <c r="A553" t="s">
        <v>2235</v>
      </c>
      <c r="B553">
        <v>6</v>
      </c>
      <c r="C553" t="s">
        <v>2198</v>
      </c>
      <c r="D553">
        <v>2</v>
      </c>
      <c r="E553" t="s">
        <v>22</v>
      </c>
      <c r="F553" t="s">
        <v>2236</v>
      </c>
      <c r="H553" t="s">
        <v>55</v>
      </c>
      <c r="I553" t="s">
        <v>64</v>
      </c>
      <c r="J553" t="s">
        <v>26</v>
      </c>
      <c r="K553" t="s">
        <v>65</v>
      </c>
      <c r="L553" t="s">
        <v>2102</v>
      </c>
      <c r="Q553">
        <v>11</v>
      </c>
      <c r="R553" t="s">
        <v>32</v>
      </c>
      <c r="S553" t="s">
        <v>65</v>
      </c>
      <c r="T553" t="s">
        <v>479</v>
      </c>
    </row>
    <row r="554" spans="1:20" hidden="1" x14ac:dyDescent="0.25">
      <c r="A554" t="s">
        <v>2237</v>
      </c>
      <c r="B554">
        <v>6</v>
      </c>
      <c r="C554" t="s">
        <v>2198</v>
      </c>
      <c r="D554">
        <v>2</v>
      </c>
      <c r="E554" t="s">
        <v>22</v>
      </c>
      <c r="F554" t="s">
        <v>2238</v>
      </c>
      <c r="H554" t="s">
        <v>55</v>
      </c>
      <c r="I554" t="s">
        <v>64</v>
      </c>
      <c r="J554" t="s">
        <v>26</v>
      </c>
      <c r="K554" t="s">
        <v>65</v>
      </c>
      <c r="L554" t="s">
        <v>2102</v>
      </c>
      <c r="P554" t="s">
        <v>2239</v>
      </c>
      <c r="Q554">
        <v>12</v>
      </c>
      <c r="R554" t="s">
        <v>32</v>
      </c>
      <c r="S554" t="s">
        <v>65</v>
      </c>
      <c r="T554" t="s">
        <v>479</v>
      </c>
    </row>
    <row r="555" spans="1:20" hidden="1" x14ac:dyDescent="0.25">
      <c r="A555" t="s">
        <v>2240</v>
      </c>
      <c r="B555">
        <v>6</v>
      </c>
      <c r="C555" t="s">
        <v>2198</v>
      </c>
      <c r="D555">
        <v>2</v>
      </c>
      <c r="E555" t="s">
        <v>22</v>
      </c>
      <c r="F555" t="s">
        <v>2241</v>
      </c>
      <c r="H555" t="s">
        <v>55</v>
      </c>
      <c r="I555" t="s">
        <v>64</v>
      </c>
      <c r="J555" t="s">
        <v>26</v>
      </c>
      <c r="K555" t="s">
        <v>65</v>
      </c>
      <c r="L555" t="s">
        <v>2102</v>
      </c>
      <c r="P555" t="s">
        <v>2242</v>
      </c>
      <c r="Q555">
        <v>13</v>
      </c>
      <c r="R555" t="s">
        <v>32</v>
      </c>
      <c r="S555" t="s">
        <v>65</v>
      </c>
      <c r="T555" t="s">
        <v>479</v>
      </c>
    </row>
    <row r="556" spans="1:20" x14ac:dyDescent="0.25">
      <c r="A556" t="s">
        <v>2243</v>
      </c>
      <c r="B556">
        <v>6</v>
      </c>
      <c r="C556" t="s">
        <v>2244</v>
      </c>
      <c r="D556">
        <v>3</v>
      </c>
      <c r="E556" t="s">
        <v>2245</v>
      </c>
      <c r="F556" t="s">
        <v>2246</v>
      </c>
      <c r="G556" t="s">
        <v>2247</v>
      </c>
      <c r="H556" t="s">
        <v>24</v>
      </c>
      <c r="I556" t="s">
        <v>2248</v>
      </c>
      <c r="J556" t="s">
        <v>26</v>
      </c>
      <c r="K556" t="s">
        <v>2249</v>
      </c>
      <c r="L556" t="s">
        <v>2102</v>
      </c>
      <c r="M556" t="s">
        <v>263</v>
      </c>
      <c r="N556" t="s">
        <v>30</v>
      </c>
      <c r="P556" t="s">
        <v>2250</v>
      </c>
      <c r="Q556">
        <v>1</v>
      </c>
      <c r="R556" t="s">
        <v>32</v>
      </c>
      <c r="S556" t="s">
        <v>2249</v>
      </c>
      <c r="T556" t="s">
        <v>2251</v>
      </c>
    </row>
    <row r="557" spans="1:20" x14ac:dyDescent="0.25">
      <c r="A557" t="s">
        <v>2252</v>
      </c>
      <c r="B557">
        <v>6</v>
      </c>
      <c r="C557" t="s">
        <v>2244</v>
      </c>
      <c r="D557">
        <v>3</v>
      </c>
      <c r="E557" t="s">
        <v>2253</v>
      </c>
      <c r="F557" t="s">
        <v>2254</v>
      </c>
      <c r="G557" t="s">
        <v>400</v>
      </c>
      <c r="H557" t="s">
        <v>24</v>
      </c>
      <c r="I557" t="s">
        <v>2248</v>
      </c>
      <c r="J557" t="s">
        <v>26</v>
      </c>
      <c r="K557" t="s">
        <v>2249</v>
      </c>
      <c r="L557" t="s">
        <v>2102</v>
      </c>
      <c r="M557" t="s">
        <v>263</v>
      </c>
      <c r="N557" t="s">
        <v>2255</v>
      </c>
      <c r="O557" t="s">
        <v>2256</v>
      </c>
      <c r="P557" t="s">
        <v>400</v>
      </c>
      <c r="Q557">
        <v>2</v>
      </c>
      <c r="R557" t="s">
        <v>117</v>
      </c>
      <c r="S557" t="s">
        <v>2249</v>
      </c>
      <c r="T557" t="s">
        <v>2257</v>
      </c>
    </row>
    <row r="558" spans="1:20" x14ac:dyDescent="0.25">
      <c r="A558" t="s">
        <v>2258</v>
      </c>
      <c r="B558">
        <v>6</v>
      </c>
      <c r="C558" t="s">
        <v>2244</v>
      </c>
      <c r="D558">
        <v>3</v>
      </c>
      <c r="E558" t="s">
        <v>2259</v>
      </c>
      <c r="F558" t="s">
        <v>2260</v>
      </c>
      <c r="G558" t="s">
        <v>2261</v>
      </c>
      <c r="H558" t="s">
        <v>24</v>
      </c>
      <c r="I558" t="s">
        <v>2248</v>
      </c>
      <c r="J558" t="s">
        <v>26</v>
      </c>
      <c r="K558" t="s">
        <v>2249</v>
      </c>
      <c r="L558" t="s">
        <v>2102</v>
      </c>
      <c r="M558" t="s">
        <v>263</v>
      </c>
      <c r="N558" t="s">
        <v>30</v>
      </c>
      <c r="P558" t="s">
        <v>2262</v>
      </c>
      <c r="Q558">
        <v>3</v>
      </c>
      <c r="R558" t="s">
        <v>32</v>
      </c>
      <c r="S558" t="s">
        <v>2249</v>
      </c>
      <c r="T558" t="s">
        <v>2263</v>
      </c>
    </row>
    <row r="559" spans="1:20" x14ac:dyDescent="0.25">
      <c r="A559" t="s">
        <v>2264</v>
      </c>
      <c r="B559">
        <v>6</v>
      </c>
      <c r="C559" t="s">
        <v>2244</v>
      </c>
      <c r="D559">
        <v>3</v>
      </c>
      <c r="E559" t="s">
        <v>2265</v>
      </c>
      <c r="F559" t="s">
        <v>2266</v>
      </c>
      <c r="G559" t="s">
        <v>2267</v>
      </c>
      <c r="H559" t="s">
        <v>24</v>
      </c>
      <c r="I559" t="s">
        <v>2248</v>
      </c>
      <c r="J559" t="s">
        <v>26</v>
      </c>
      <c r="K559" t="s">
        <v>2249</v>
      </c>
      <c r="L559" t="s">
        <v>2102</v>
      </c>
      <c r="M559" t="s">
        <v>263</v>
      </c>
      <c r="N559" t="s">
        <v>30</v>
      </c>
      <c r="O559" t="s">
        <v>2268</v>
      </c>
      <c r="P559" t="s">
        <v>2269</v>
      </c>
      <c r="Q559">
        <v>4</v>
      </c>
      <c r="R559" t="s">
        <v>32</v>
      </c>
      <c r="S559" t="s">
        <v>2249</v>
      </c>
      <c r="T559" t="s">
        <v>2270</v>
      </c>
    </row>
    <row r="560" spans="1:20" x14ac:dyDescent="0.25">
      <c r="A560" t="s">
        <v>2271</v>
      </c>
      <c r="B560">
        <v>6</v>
      </c>
      <c r="C560" t="s">
        <v>2244</v>
      </c>
      <c r="D560">
        <v>3</v>
      </c>
      <c r="E560" t="s">
        <v>2272</v>
      </c>
      <c r="F560" t="s">
        <v>2273</v>
      </c>
      <c r="G560" t="s">
        <v>2274</v>
      </c>
      <c r="H560" t="s">
        <v>55</v>
      </c>
      <c r="I560" t="s">
        <v>36</v>
      </c>
      <c r="J560" t="s">
        <v>26</v>
      </c>
      <c r="K560" t="s">
        <v>37</v>
      </c>
      <c r="L560" t="s">
        <v>2102</v>
      </c>
      <c r="M560" t="s">
        <v>2275</v>
      </c>
      <c r="N560" t="s">
        <v>30</v>
      </c>
      <c r="P560" t="s">
        <v>2276</v>
      </c>
      <c r="Q560">
        <v>5</v>
      </c>
      <c r="R560" t="s">
        <v>32</v>
      </c>
      <c r="S560" t="s">
        <v>37</v>
      </c>
      <c r="T560" t="s">
        <v>2277</v>
      </c>
    </row>
    <row r="561" spans="1:20" x14ac:dyDescent="0.25">
      <c r="A561" t="s">
        <v>2278</v>
      </c>
      <c r="B561">
        <v>6</v>
      </c>
      <c r="C561" t="s">
        <v>2244</v>
      </c>
      <c r="D561">
        <v>3</v>
      </c>
      <c r="E561" t="s">
        <v>2279</v>
      </c>
      <c r="F561" t="s">
        <v>2280</v>
      </c>
      <c r="G561" t="s">
        <v>2281</v>
      </c>
      <c r="H561" t="s">
        <v>55</v>
      </c>
      <c r="I561" t="s">
        <v>36</v>
      </c>
      <c r="J561" t="s">
        <v>26</v>
      </c>
      <c r="K561" t="s">
        <v>37</v>
      </c>
      <c r="L561" t="s">
        <v>2102</v>
      </c>
      <c r="M561" t="s">
        <v>2282</v>
      </c>
      <c r="N561" t="s">
        <v>30</v>
      </c>
      <c r="P561" t="s">
        <v>2283</v>
      </c>
      <c r="Q561">
        <v>6</v>
      </c>
      <c r="R561" t="s">
        <v>32</v>
      </c>
      <c r="S561" t="s">
        <v>37</v>
      </c>
      <c r="T561" t="s">
        <v>2284</v>
      </c>
    </row>
    <row r="562" spans="1:20" x14ac:dyDescent="0.25">
      <c r="A562" t="s">
        <v>2285</v>
      </c>
      <c r="B562">
        <v>6</v>
      </c>
      <c r="C562" t="s">
        <v>2244</v>
      </c>
      <c r="D562">
        <v>3</v>
      </c>
      <c r="E562" t="s">
        <v>2286</v>
      </c>
      <c r="F562" t="s">
        <v>2287</v>
      </c>
      <c r="G562" t="s">
        <v>2288</v>
      </c>
      <c r="H562" t="s">
        <v>24</v>
      </c>
      <c r="I562" t="s">
        <v>2248</v>
      </c>
      <c r="J562" t="s">
        <v>26</v>
      </c>
      <c r="K562" t="s">
        <v>2249</v>
      </c>
      <c r="L562" t="s">
        <v>2102</v>
      </c>
      <c r="M562" t="s">
        <v>263</v>
      </c>
      <c r="N562" t="s">
        <v>30</v>
      </c>
      <c r="P562" t="s">
        <v>2289</v>
      </c>
      <c r="Q562">
        <v>7</v>
      </c>
      <c r="R562" t="s">
        <v>32</v>
      </c>
      <c r="S562" t="s">
        <v>2249</v>
      </c>
      <c r="T562" t="s">
        <v>571</v>
      </c>
    </row>
    <row r="563" spans="1:20" x14ac:dyDescent="0.25">
      <c r="A563" t="s">
        <v>2290</v>
      </c>
      <c r="B563">
        <v>6</v>
      </c>
      <c r="C563" t="s">
        <v>2244</v>
      </c>
      <c r="D563">
        <v>3</v>
      </c>
      <c r="E563" t="s">
        <v>2291</v>
      </c>
      <c r="F563" t="s">
        <v>2292</v>
      </c>
      <c r="G563" t="s">
        <v>400</v>
      </c>
      <c r="H563" t="s">
        <v>24</v>
      </c>
      <c r="I563" t="s">
        <v>2248</v>
      </c>
      <c r="J563" t="s">
        <v>26</v>
      </c>
      <c r="K563" t="s">
        <v>2249</v>
      </c>
      <c r="L563" t="s">
        <v>2102</v>
      </c>
      <c r="M563" t="s">
        <v>263</v>
      </c>
      <c r="N563" t="s">
        <v>30</v>
      </c>
      <c r="O563" t="s">
        <v>2293</v>
      </c>
      <c r="P563" t="s">
        <v>400</v>
      </c>
      <c r="Q563">
        <v>8</v>
      </c>
      <c r="R563" t="s">
        <v>32</v>
      </c>
      <c r="S563" t="s">
        <v>2249</v>
      </c>
      <c r="T563" t="s">
        <v>2294</v>
      </c>
    </row>
    <row r="564" spans="1:20" x14ac:dyDescent="0.25">
      <c r="A564" t="s">
        <v>2295</v>
      </c>
      <c r="B564">
        <v>6</v>
      </c>
      <c r="C564" t="s">
        <v>2244</v>
      </c>
      <c r="D564">
        <v>3</v>
      </c>
      <c r="E564" t="s">
        <v>2296</v>
      </c>
      <c r="F564" t="s">
        <v>2297</v>
      </c>
      <c r="G564" t="s">
        <v>2298</v>
      </c>
      <c r="H564" t="s">
        <v>24</v>
      </c>
      <c r="I564" t="s">
        <v>2248</v>
      </c>
      <c r="J564" t="s">
        <v>26</v>
      </c>
      <c r="K564" t="s">
        <v>2249</v>
      </c>
      <c r="L564" t="s">
        <v>2102</v>
      </c>
      <c r="M564" t="s">
        <v>263</v>
      </c>
      <c r="N564" t="s">
        <v>641</v>
      </c>
      <c r="P564" t="s">
        <v>2299</v>
      </c>
      <c r="Q564">
        <v>9</v>
      </c>
      <c r="R564" t="s">
        <v>32</v>
      </c>
      <c r="S564" t="s">
        <v>2249</v>
      </c>
      <c r="T564" t="s">
        <v>2300</v>
      </c>
    </row>
    <row r="565" spans="1:20" x14ac:dyDescent="0.25">
      <c r="A565" t="s">
        <v>2301</v>
      </c>
      <c r="B565">
        <v>6</v>
      </c>
      <c r="C565" t="s">
        <v>2244</v>
      </c>
      <c r="D565">
        <v>3</v>
      </c>
      <c r="E565" t="s">
        <v>2302</v>
      </c>
      <c r="F565" t="s">
        <v>2303</v>
      </c>
      <c r="G565" t="s">
        <v>2304</v>
      </c>
      <c r="H565" t="s">
        <v>24</v>
      </c>
      <c r="I565" t="s">
        <v>2248</v>
      </c>
      <c r="J565" t="s">
        <v>26</v>
      </c>
      <c r="K565" t="s">
        <v>2249</v>
      </c>
      <c r="L565" t="s">
        <v>2102</v>
      </c>
      <c r="M565" t="s">
        <v>2305</v>
      </c>
      <c r="N565" t="s">
        <v>30</v>
      </c>
      <c r="P565" t="s">
        <v>2306</v>
      </c>
      <c r="Q565">
        <v>10</v>
      </c>
      <c r="R565" t="s">
        <v>117</v>
      </c>
      <c r="S565" t="s">
        <v>2249</v>
      </c>
      <c r="T565" t="s">
        <v>2307</v>
      </c>
    </row>
    <row r="566" spans="1:20" x14ac:dyDescent="0.25">
      <c r="A566" t="s">
        <v>2308</v>
      </c>
      <c r="B566">
        <v>6</v>
      </c>
      <c r="C566" t="s">
        <v>2244</v>
      </c>
      <c r="D566">
        <v>3</v>
      </c>
      <c r="E566" t="s">
        <v>2309</v>
      </c>
      <c r="F566" t="s">
        <v>2310</v>
      </c>
      <c r="G566" t="s">
        <v>2311</v>
      </c>
      <c r="H566" t="s">
        <v>24</v>
      </c>
      <c r="I566" t="s">
        <v>2248</v>
      </c>
      <c r="J566" t="s">
        <v>26</v>
      </c>
      <c r="K566" t="s">
        <v>2249</v>
      </c>
      <c r="L566" t="s">
        <v>2102</v>
      </c>
      <c r="M566" t="s">
        <v>263</v>
      </c>
      <c r="N566" t="s">
        <v>30</v>
      </c>
      <c r="P566" t="s">
        <v>2312</v>
      </c>
      <c r="Q566">
        <v>11</v>
      </c>
      <c r="R566" t="s">
        <v>117</v>
      </c>
      <c r="S566" t="s">
        <v>2249</v>
      </c>
      <c r="T566" t="s">
        <v>2313</v>
      </c>
    </row>
    <row r="567" spans="1:20" x14ac:dyDescent="0.25">
      <c r="A567" t="s">
        <v>2314</v>
      </c>
      <c r="B567">
        <v>6</v>
      </c>
      <c r="C567" t="s">
        <v>2244</v>
      </c>
      <c r="D567">
        <v>3</v>
      </c>
      <c r="E567" t="s">
        <v>2315</v>
      </c>
      <c r="F567" t="s">
        <v>2316</v>
      </c>
      <c r="G567" t="s">
        <v>2317</v>
      </c>
      <c r="H567" t="s">
        <v>24</v>
      </c>
      <c r="I567" t="s">
        <v>2248</v>
      </c>
      <c r="J567" t="s">
        <v>26</v>
      </c>
      <c r="K567" t="s">
        <v>2249</v>
      </c>
      <c r="L567" t="s">
        <v>2102</v>
      </c>
      <c r="M567" t="s">
        <v>263</v>
      </c>
      <c r="N567" t="s">
        <v>30</v>
      </c>
      <c r="O567" t="s">
        <v>2318</v>
      </c>
      <c r="P567" t="s">
        <v>2319</v>
      </c>
      <c r="Q567">
        <v>12</v>
      </c>
      <c r="R567" t="s">
        <v>32</v>
      </c>
      <c r="S567" t="s">
        <v>2249</v>
      </c>
      <c r="T567" t="s">
        <v>2320</v>
      </c>
    </row>
    <row r="568" spans="1:20" x14ac:dyDescent="0.25">
      <c r="A568" t="s">
        <v>2321</v>
      </c>
      <c r="B568">
        <v>6</v>
      </c>
      <c r="C568" t="s">
        <v>2244</v>
      </c>
      <c r="D568">
        <v>3</v>
      </c>
      <c r="E568" t="s">
        <v>2322</v>
      </c>
      <c r="F568" t="s">
        <v>2323</v>
      </c>
      <c r="G568" t="s">
        <v>2324</v>
      </c>
      <c r="H568" t="s">
        <v>55</v>
      </c>
      <c r="I568" t="s">
        <v>36</v>
      </c>
      <c r="J568" t="s">
        <v>26</v>
      </c>
      <c r="K568">
        <v>2017</v>
      </c>
      <c r="L568" t="s">
        <v>2102</v>
      </c>
      <c r="M568" t="s">
        <v>2325</v>
      </c>
      <c r="N568" t="s">
        <v>30</v>
      </c>
      <c r="O568" t="s">
        <v>2326</v>
      </c>
      <c r="P568" t="s">
        <v>2327</v>
      </c>
      <c r="Q568">
        <v>13</v>
      </c>
      <c r="R568" t="s">
        <v>32</v>
      </c>
      <c r="S568">
        <v>2017</v>
      </c>
      <c r="T568" t="s">
        <v>415</v>
      </c>
    </row>
    <row r="569" spans="1:20" x14ac:dyDescent="0.25">
      <c r="A569" t="s">
        <v>2328</v>
      </c>
      <c r="B569">
        <v>6</v>
      </c>
      <c r="C569" t="s">
        <v>2244</v>
      </c>
      <c r="D569">
        <v>3</v>
      </c>
      <c r="E569" t="s">
        <v>2329</v>
      </c>
      <c r="F569" t="s">
        <v>2330</v>
      </c>
      <c r="G569" t="s">
        <v>22</v>
      </c>
      <c r="H569" t="s">
        <v>24</v>
      </c>
      <c r="I569" t="s">
        <v>36</v>
      </c>
      <c r="J569" t="s">
        <v>26</v>
      </c>
      <c r="K569" t="s">
        <v>37</v>
      </c>
      <c r="L569" t="s">
        <v>2102</v>
      </c>
      <c r="M569" t="s">
        <v>263</v>
      </c>
      <c r="N569" t="s">
        <v>30</v>
      </c>
      <c r="P569" t="s">
        <v>22</v>
      </c>
      <c r="Q569">
        <v>14</v>
      </c>
      <c r="R569" t="s">
        <v>117</v>
      </c>
      <c r="S569" t="s">
        <v>37</v>
      </c>
      <c r="T569" t="s">
        <v>2122</v>
      </c>
    </row>
    <row r="570" spans="1:20" x14ac:dyDescent="0.25">
      <c r="A570" t="s">
        <v>2331</v>
      </c>
      <c r="B570">
        <v>6</v>
      </c>
      <c r="C570" t="s">
        <v>2244</v>
      </c>
      <c r="D570">
        <v>3</v>
      </c>
      <c r="E570" t="s">
        <v>2332</v>
      </c>
      <c r="F570" t="s">
        <v>2333</v>
      </c>
      <c r="G570" t="s">
        <v>22</v>
      </c>
      <c r="H570" t="s">
        <v>24</v>
      </c>
      <c r="I570" t="s">
        <v>36</v>
      </c>
      <c r="J570" t="s">
        <v>26</v>
      </c>
      <c r="K570" t="s">
        <v>37</v>
      </c>
      <c r="L570" t="s">
        <v>2102</v>
      </c>
      <c r="M570" t="s">
        <v>263</v>
      </c>
      <c r="N570" t="s">
        <v>30</v>
      </c>
      <c r="P570" t="s">
        <v>22</v>
      </c>
      <c r="Q570">
        <v>15</v>
      </c>
      <c r="R570" t="s">
        <v>117</v>
      </c>
      <c r="S570" t="s">
        <v>37</v>
      </c>
      <c r="T570" t="s">
        <v>2122</v>
      </c>
    </row>
    <row r="571" spans="1:20" x14ac:dyDescent="0.25">
      <c r="A571" t="s">
        <v>2334</v>
      </c>
      <c r="B571">
        <v>6</v>
      </c>
      <c r="C571" t="s">
        <v>2244</v>
      </c>
      <c r="D571">
        <v>3</v>
      </c>
      <c r="E571" t="s">
        <v>2335</v>
      </c>
      <c r="F571" t="s">
        <v>2336</v>
      </c>
      <c r="G571" t="s">
        <v>22</v>
      </c>
      <c r="H571" t="s">
        <v>24</v>
      </c>
      <c r="I571" t="s">
        <v>36</v>
      </c>
      <c r="J571" t="s">
        <v>26</v>
      </c>
      <c r="K571" t="s">
        <v>37</v>
      </c>
      <c r="L571" t="s">
        <v>2102</v>
      </c>
      <c r="M571" t="s">
        <v>263</v>
      </c>
      <c r="N571" t="s">
        <v>30</v>
      </c>
      <c r="P571" t="s">
        <v>22</v>
      </c>
      <c r="Q571">
        <v>16</v>
      </c>
      <c r="R571" t="s">
        <v>117</v>
      </c>
      <c r="S571" t="s">
        <v>37</v>
      </c>
      <c r="T571" t="s">
        <v>2122</v>
      </c>
    </row>
    <row r="572" spans="1:20" hidden="1" x14ac:dyDescent="0.25">
      <c r="A572" t="s">
        <v>2337</v>
      </c>
      <c r="B572">
        <v>6</v>
      </c>
      <c r="C572" t="s">
        <v>2244</v>
      </c>
      <c r="D572">
        <v>3</v>
      </c>
      <c r="E572" t="s">
        <v>2338</v>
      </c>
      <c r="F572" t="s">
        <v>2339</v>
      </c>
      <c r="H572" t="s">
        <v>55</v>
      </c>
      <c r="I572" t="s">
        <v>64</v>
      </c>
      <c r="J572" t="s">
        <v>26</v>
      </c>
      <c r="K572" t="s">
        <v>707</v>
      </c>
      <c r="L572" t="s">
        <v>2102</v>
      </c>
      <c r="O572" t="s">
        <v>2340</v>
      </c>
      <c r="Q572">
        <v>17</v>
      </c>
      <c r="R572" t="s">
        <v>117</v>
      </c>
      <c r="S572" t="s">
        <v>707</v>
      </c>
    </row>
    <row r="573" spans="1:20" hidden="1" x14ac:dyDescent="0.25">
      <c r="A573" t="s">
        <v>2341</v>
      </c>
      <c r="B573">
        <v>6</v>
      </c>
      <c r="C573" t="s">
        <v>2244</v>
      </c>
      <c r="D573">
        <v>3</v>
      </c>
      <c r="E573" t="s">
        <v>2342</v>
      </c>
      <c r="F573" t="s">
        <v>2343</v>
      </c>
      <c r="H573" t="s">
        <v>55</v>
      </c>
      <c r="I573" t="s">
        <v>64</v>
      </c>
      <c r="J573" t="s">
        <v>26</v>
      </c>
      <c r="K573" t="s">
        <v>707</v>
      </c>
      <c r="L573" t="s">
        <v>2102</v>
      </c>
      <c r="O573" t="s">
        <v>2344</v>
      </c>
      <c r="Q573">
        <v>18</v>
      </c>
      <c r="R573" t="s">
        <v>117</v>
      </c>
      <c r="S573" t="s">
        <v>707</v>
      </c>
      <c r="T573" t="s">
        <v>2345</v>
      </c>
    </row>
    <row r="574" spans="1:20" hidden="1" x14ac:dyDescent="0.25">
      <c r="A574" t="s">
        <v>2346</v>
      </c>
      <c r="B574">
        <v>6</v>
      </c>
      <c r="C574" t="s">
        <v>2244</v>
      </c>
      <c r="D574">
        <v>3</v>
      </c>
      <c r="E574" t="s">
        <v>22</v>
      </c>
      <c r="F574" t="s">
        <v>2347</v>
      </c>
      <c r="H574" t="s">
        <v>55</v>
      </c>
      <c r="I574" t="s">
        <v>64</v>
      </c>
      <c r="J574" t="s">
        <v>26</v>
      </c>
      <c r="K574" t="s">
        <v>707</v>
      </c>
      <c r="L574" t="s">
        <v>2102</v>
      </c>
      <c r="O574" t="s">
        <v>2348</v>
      </c>
      <c r="Q574">
        <v>19</v>
      </c>
      <c r="R574" t="s">
        <v>32</v>
      </c>
      <c r="S574" t="s">
        <v>707</v>
      </c>
      <c r="T574" t="s">
        <v>2349</v>
      </c>
    </row>
    <row r="575" spans="1:20" hidden="1" x14ac:dyDescent="0.25">
      <c r="A575" t="s">
        <v>2350</v>
      </c>
      <c r="B575">
        <v>6</v>
      </c>
      <c r="C575" t="s">
        <v>2244</v>
      </c>
      <c r="D575">
        <v>3</v>
      </c>
      <c r="E575" t="s">
        <v>22</v>
      </c>
      <c r="F575" t="s">
        <v>2351</v>
      </c>
      <c r="H575" t="s">
        <v>55</v>
      </c>
      <c r="I575" t="s">
        <v>64</v>
      </c>
      <c r="J575" t="s">
        <v>26</v>
      </c>
      <c r="K575" t="s">
        <v>74</v>
      </c>
      <c r="L575" t="s">
        <v>2102</v>
      </c>
      <c r="P575" t="s">
        <v>2352</v>
      </c>
      <c r="Q575">
        <v>20</v>
      </c>
      <c r="R575" t="s">
        <v>32</v>
      </c>
      <c r="S575" t="s">
        <v>74</v>
      </c>
      <c r="T575" t="s">
        <v>427</v>
      </c>
    </row>
    <row r="576" spans="1:20" hidden="1" x14ac:dyDescent="0.25">
      <c r="A576" t="s">
        <v>2353</v>
      </c>
      <c r="B576">
        <v>6</v>
      </c>
      <c r="C576" t="s">
        <v>2244</v>
      </c>
      <c r="D576">
        <v>3</v>
      </c>
      <c r="E576" t="s">
        <v>22</v>
      </c>
      <c r="F576" t="s">
        <v>2354</v>
      </c>
      <c r="H576" t="s">
        <v>55</v>
      </c>
      <c r="I576" t="s">
        <v>64</v>
      </c>
      <c r="J576" t="s">
        <v>26</v>
      </c>
      <c r="K576" t="s">
        <v>74</v>
      </c>
      <c r="L576" t="s">
        <v>2102</v>
      </c>
      <c r="P576" t="s">
        <v>2355</v>
      </c>
      <c r="Q576">
        <v>21</v>
      </c>
      <c r="R576" t="s">
        <v>117</v>
      </c>
      <c r="S576" t="s">
        <v>74</v>
      </c>
      <c r="T576" t="s">
        <v>2169</v>
      </c>
    </row>
    <row r="577" spans="1:20" hidden="1" x14ac:dyDescent="0.25">
      <c r="A577" t="s">
        <v>2356</v>
      </c>
      <c r="B577">
        <v>6</v>
      </c>
      <c r="C577" t="s">
        <v>2244</v>
      </c>
      <c r="D577">
        <v>3</v>
      </c>
      <c r="E577" t="s">
        <v>22</v>
      </c>
      <c r="F577" t="s">
        <v>2357</v>
      </c>
      <c r="H577" t="s">
        <v>55</v>
      </c>
      <c r="I577" t="s">
        <v>64</v>
      </c>
      <c r="J577" t="s">
        <v>26</v>
      </c>
      <c r="K577" t="s">
        <v>74</v>
      </c>
      <c r="L577" t="s">
        <v>2102</v>
      </c>
      <c r="P577" t="s">
        <v>2355</v>
      </c>
      <c r="Q577">
        <v>22</v>
      </c>
      <c r="R577" t="s">
        <v>117</v>
      </c>
      <c r="S577" t="s">
        <v>74</v>
      </c>
      <c r="T577" t="s">
        <v>2169</v>
      </c>
    </row>
    <row r="578" spans="1:20" hidden="1" x14ac:dyDescent="0.25">
      <c r="A578" t="s">
        <v>2358</v>
      </c>
      <c r="B578">
        <v>6</v>
      </c>
      <c r="C578" t="s">
        <v>2244</v>
      </c>
      <c r="D578">
        <v>3</v>
      </c>
      <c r="E578" t="s">
        <v>2359</v>
      </c>
      <c r="F578" t="s">
        <v>2360</v>
      </c>
      <c r="H578" t="s">
        <v>55</v>
      </c>
      <c r="I578" t="s">
        <v>64</v>
      </c>
      <c r="J578" t="s">
        <v>26</v>
      </c>
      <c r="K578" t="s">
        <v>74</v>
      </c>
      <c r="L578" t="s">
        <v>2102</v>
      </c>
      <c r="P578" t="s">
        <v>2361</v>
      </c>
      <c r="Q578">
        <v>23</v>
      </c>
      <c r="R578" t="s">
        <v>117</v>
      </c>
      <c r="S578" t="s">
        <v>74</v>
      </c>
      <c r="T578" t="s">
        <v>2362</v>
      </c>
    </row>
    <row r="579" spans="1:20" hidden="1" x14ac:dyDescent="0.25">
      <c r="A579" t="s">
        <v>2363</v>
      </c>
      <c r="B579">
        <v>6</v>
      </c>
      <c r="C579" t="s">
        <v>2244</v>
      </c>
      <c r="D579">
        <v>3</v>
      </c>
      <c r="E579" t="s">
        <v>22</v>
      </c>
      <c r="F579" t="s">
        <v>2364</v>
      </c>
      <c r="H579" t="s">
        <v>55</v>
      </c>
      <c r="I579" t="s">
        <v>64</v>
      </c>
      <c r="J579" t="s">
        <v>26</v>
      </c>
      <c r="K579" t="s">
        <v>707</v>
      </c>
      <c r="L579" t="s">
        <v>2102</v>
      </c>
      <c r="O579" t="s">
        <v>2365</v>
      </c>
      <c r="Q579">
        <v>24</v>
      </c>
      <c r="R579" t="s">
        <v>117</v>
      </c>
      <c r="S579" t="s">
        <v>707</v>
      </c>
      <c r="T579" t="s">
        <v>2366</v>
      </c>
    </row>
    <row r="580" spans="1:20" hidden="1" x14ac:dyDescent="0.25">
      <c r="A580" t="s">
        <v>2367</v>
      </c>
      <c r="B580">
        <v>6</v>
      </c>
      <c r="C580" t="s">
        <v>2244</v>
      </c>
      <c r="D580">
        <v>3</v>
      </c>
      <c r="E580" t="s">
        <v>2368</v>
      </c>
      <c r="F580" t="s">
        <v>2369</v>
      </c>
      <c r="H580" t="s">
        <v>55</v>
      </c>
      <c r="I580" t="s">
        <v>64</v>
      </c>
      <c r="J580" t="s">
        <v>26</v>
      </c>
      <c r="K580" t="s">
        <v>707</v>
      </c>
      <c r="L580" t="s">
        <v>2102</v>
      </c>
      <c r="O580" t="s">
        <v>2370</v>
      </c>
      <c r="Q580">
        <v>25</v>
      </c>
      <c r="R580" t="s">
        <v>117</v>
      </c>
      <c r="S580" t="s">
        <v>707</v>
      </c>
      <c r="T580" t="s">
        <v>2371</v>
      </c>
    </row>
    <row r="581" spans="1:20" x14ac:dyDescent="0.25">
      <c r="A581" t="s">
        <v>2372</v>
      </c>
      <c r="B581">
        <v>6</v>
      </c>
      <c r="C581" t="s">
        <v>2373</v>
      </c>
      <c r="D581">
        <v>4</v>
      </c>
      <c r="E581" t="s">
        <v>2374</v>
      </c>
      <c r="F581" t="s">
        <v>2375</v>
      </c>
      <c r="G581" t="s">
        <v>22</v>
      </c>
      <c r="H581" t="s">
        <v>24</v>
      </c>
      <c r="I581" t="s">
        <v>36</v>
      </c>
      <c r="J581" t="s">
        <v>26</v>
      </c>
      <c r="K581" t="s">
        <v>37</v>
      </c>
      <c r="L581" t="s">
        <v>2102</v>
      </c>
      <c r="M581" t="s">
        <v>263</v>
      </c>
      <c r="N581" t="s">
        <v>30</v>
      </c>
      <c r="P581" t="s">
        <v>22</v>
      </c>
      <c r="Q581">
        <v>1</v>
      </c>
      <c r="R581" t="s">
        <v>32</v>
      </c>
      <c r="S581" t="s">
        <v>37</v>
      </c>
      <c r="T581" t="s">
        <v>415</v>
      </c>
    </row>
    <row r="582" spans="1:20" x14ac:dyDescent="0.25">
      <c r="A582" t="s">
        <v>2376</v>
      </c>
      <c r="B582">
        <v>6</v>
      </c>
      <c r="C582" t="s">
        <v>2373</v>
      </c>
      <c r="D582">
        <v>4</v>
      </c>
      <c r="E582" t="s">
        <v>2377</v>
      </c>
      <c r="F582" t="s">
        <v>2378</v>
      </c>
      <c r="G582" t="s">
        <v>22</v>
      </c>
      <c r="H582" t="s">
        <v>24</v>
      </c>
      <c r="I582" t="s">
        <v>36</v>
      </c>
      <c r="J582" t="s">
        <v>26</v>
      </c>
      <c r="K582" t="s">
        <v>37</v>
      </c>
      <c r="L582" t="s">
        <v>2102</v>
      </c>
      <c r="M582" t="s">
        <v>263</v>
      </c>
      <c r="N582" t="s">
        <v>30</v>
      </c>
      <c r="P582" t="s">
        <v>22</v>
      </c>
      <c r="Q582">
        <v>2</v>
      </c>
      <c r="R582" t="s">
        <v>32</v>
      </c>
      <c r="S582" t="s">
        <v>37</v>
      </c>
      <c r="T582" t="s">
        <v>415</v>
      </c>
    </row>
    <row r="583" spans="1:20" x14ac:dyDescent="0.25">
      <c r="A583" t="s">
        <v>2379</v>
      </c>
      <c r="B583">
        <v>6</v>
      </c>
      <c r="C583" t="s">
        <v>2373</v>
      </c>
      <c r="D583">
        <v>4</v>
      </c>
      <c r="E583" t="s">
        <v>2380</v>
      </c>
      <c r="F583" t="s">
        <v>2381</v>
      </c>
      <c r="G583" t="s">
        <v>22</v>
      </c>
      <c r="H583" t="s">
        <v>24</v>
      </c>
      <c r="I583" t="s">
        <v>36</v>
      </c>
      <c r="J583" t="s">
        <v>26</v>
      </c>
      <c r="K583" t="s">
        <v>37</v>
      </c>
      <c r="L583" t="s">
        <v>2102</v>
      </c>
      <c r="M583" t="s">
        <v>263</v>
      </c>
      <c r="N583" t="s">
        <v>30</v>
      </c>
      <c r="P583" t="s">
        <v>22</v>
      </c>
      <c r="Q583">
        <v>3</v>
      </c>
      <c r="R583" t="s">
        <v>32</v>
      </c>
      <c r="S583" t="s">
        <v>37</v>
      </c>
      <c r="T583" t="s">
        <v>415</v>
      </c>
    </row>
    <row r="584" spans="1:20" x14ac:dyDescent="0.25">
      <c r="A584" t="s">
        <v>2382</v>
      </c>
      <c r="B584">
        <v>6</v>
      </c>
      <c r="C584" t="s">
        <v>2373</v>
      </c>
      <c r="D584">
        <v>4</v>
      </c>
      <c r="E584" t="s">
        <v>2383</v>
      </c>
      <c r="F584" t="s">
        <v>2384</v>
      </c>
      <c r="G584" t="s">
        <v>22</v>
      </c>
      <c r="H584" t="s">
        <v>24</v>
      </c>
      <c r="I584" t="s">
        <v>36</v>
      </c>
      <c r="J584" t="s">
        <v>26</v>
      </c>
      <c r="K584" t="s">
        <v>37</v>
      </c>
      <c r="L584" t="s">
        <v>2102</v>
      </c>
      <c r="M584" t="s">
        <v>263</v>
      </c>
      <c r="N584" t="s">
        <v>30</v>
      </c>
      <c r="P584" t="s">
        <v>22</v>
      </c>
      <c r="Q584">
        <v>4</v>
      </c>
      <c r="R584" t="s">
        <v>32</v>
      </c>
      <c r="S584" t="s">
        <v>37</v>
      </c>
      <c r="T584" t="s">
        <v>415</v>
      </c>
    </row>
    <row r="585" spans="1:20" x14ac:dyDescent="0.25">
      <c r="A585" t="s">
        <v>2385</v>
      </c>
      <c r="B585">
        <v>6</v>
      </c>
      <c r="C585" t="s">
        <v>2373</v>
      </c>
      <c r="D585">
        <v>4</v>
      </c>
      <c r="E585" t="s">
        <v>2386</v>
      </c>
      <c r="F585" t="s">
        <v>2387</v>
      </c>
      <c r="G585" t="s">
        <v>22</v>
      </c>
      <c r="H585" t="s">
        <v>24</v>
      </c>
      <c r="I585" t="s">
        <v>36</v>
      </c>
      <c r="J585" t="s">
        <v>26</v>
      </c>
      <c r="K585" t="s">
        <v>37</v>
      </c>
      <c r="L585" t="s">
        <v>2102</v>
      </c>
      <c r="M585" t="s">
        <v>263</v>
      </c>
      <c r="N585" t="s">
        <v>30</v>
      </c>
      <c r="P585" t="s">
        <v>22</v>
      </c>
      <c r="Q585">
        <v>5</v>
      </c>
      <c r="R585" t="s">
        <v>32</v>
      </c>
      <c r="S585" t="s">
        <v>37</v>
      </c>
      <c r="T585" t="s">
        <v>415</v>
      </c>
    </row>
    <row r="586" spans="1:20" x14ac:dyDescent="0.25">
      <c r="A586" t="s">
        <v>2388</v>
      </c>
      <c r="B586">
        <v>6</v>
      </c>
      <c r="C586" t="s">
        <v>2373</v>
      </c>
      <c r="D586">
        <v>4</v>
      </c>
      <c r="E586" t="s">
        <v>2389</v>
      </c>
      <c r="F586" t="s">
        <v>2390</v>
      </c>
      <c r="G586" t="s">
        <v>22</v>
      </c>
      <c r="H586" t="s">
        <v>24</v>
      </c>
      <c r="I586" t="s">
        <v>36</v>
      </c>
      <c r="J586" t="s">
        <v>26</v>
      </c>
      <c r="K586" t="s">
        <v>37</v>
      </c>
      <c r="L586" t="s">
        <v>2102</v>
      </c>
      <c r="M586" t="s">
        <v>263</v>
      </c>
      <c r="N586" t="s">
        <v>30</v>
      </c>
      <c r="P586" t="s">
        <v>22</v>
      </c>
      <c r="Q586">
        <v>6</v>
      </c>
      <c r="R586" t="s">
        <v>32</v>
      </c>
      <c r="S586" t="s">
        <v>37</v>
      </c>
      <c r="T586" t="s">
        <v>415</v>
      </c>
    </row>
    <row r="587" spans="1:20" hidden="1" x14ac:dyDescent="0.25">
      <c r="A587" t="s">
        <v>2391</v>
      </c>
      <c r="B587">
        <v>6</v>
      </c>
      <c r="C587" t="s">
        <v>2373</v>
      </c>
      <c r="D587">
        <v>4</v>
      </c>
      <c r="E587" t="s">
        <v>22</v>
      </c>
      <c r="F587" t="s">
        <v>2392</v>
      </c>
      <c r="H587" t="s">
        <v>55</v>
      </c>
      <c r="I587" t="s">
        <v>64</v>
      </c>
      <c r="J587" t="s">
        <v>26</v>
      </c>
      <c r="K587" t="s">
        <v>74</v>
      </c>
      <c r="L587" t="s">
        <v>2102</v>
      </c>
      <c r="P587" t="s">
        <v>2393</v>
      </c>
      <c r="Q587">
        <v>7</v>
      </c>
      <c r="R587" t="s">
        <v>32</v>
      </c>
      <c r="S587" t="s">
        <v>74</v>
      </c>
      <c r="T587" t="s">
        <v>479</v>
      </c>
    </row>
    <row r="588" spans="1:20" hidden="1" x14ac:dyDescent="0.25">
      <c r="A588" t="s">
        <v>2394</v>
      </c>
      <c r="B588">
        <v>6</v>
      </c>
      <c r="C588" t="s">
        <v>2373</v>
      </c>
      <c r="D588">
        <v>4</v>
      </c>
      <c r="E588" t="s">
        <v>22</v>
      </c>
      <c r="F588" t="s">
        <v>2395</v>
      </c>
      <c r="H588" t="s">
        <v>55</v>
      </c>
      <c r="I588" t="s">
        <v>64</v>
      </c>
      <c r="J588" t="s">
        <v>26</v>
      </c>
      <c r="K588" t="s">
        <v>74</v>
      </c>
      <c r="L588" t="s">
        <v>2102</v>
      </c>
      <c r="P588" t="s">
        <v>2393</v>
      </c>
      <c r="Q588">
        <v>8</v>
      </c>
      <c r="R588" t="s">
        <v>32</v>
      </c>
      <c r="S588" t="s">
        <v>74</v>
      </c>
      <c r="T588" t="s">
        <v>479</v>
      </c>
    </row>
    <row r="589" spans="1:20" hidden="1" x14ac:dyDescent="0.25">
      <c r="A589" t="s">
        <v>2396</v>
      </c>
      <c r="B589">
        <v>6</v>
      </c>
      <c r="C589" t="s">
        <v>2373</v>
      </c>
      <c r="D589">
        <v>4</v>
      </c>
      <c r="E589" t="s">
        <v>22</v>
      </c>
      <c r="F589" t="s">
        <v>2397</v>
      </c>
      <c r="H589" t="s">
        <v>55</v>
      </c>
      <c r="I589" t="s">
        <v>64</v>
      </c>
      <c r="J589" t="s">
        <v>26</v>
      </c>
      <c r="K589" t="s">
        <v>74</v>
      </c>
      <c r="L589" t="s">
        <v>2102</v>
      </c>
      <c r="P589" t="s">
        <v>2393</v>
      </c>
      <c r="Q589">
        <v>9</v>
      </c>
      <c r="R589" t="s">
        <v>32</v>
      </c>
      <c r="S589" t="s">
        <v>74</v>
      </c>
      <c r="T589" t="s">
        <v>479</v>
      </c>
    </row>
    <row r="590" spans="1:20" hidden="1" x14ac:dyDescent="0.25">
      <c r="A590" t="s">
        <v>2398</v>
      </c>
      <c r="B590">
        <v>6</v>
      </c>
      <c r="C590" t="s">
        <v>2373</v>
      </c>
      <c r="D590">
        <v>4</v>
      </c>
      <c r="E590" t="s">
        <v>22</v>
      </c>
      <c r="F590" t="s">
        <v>2399</v>
      </c>
      <c r="H590" t="s">
        <v>55</v>
      </c>
      <c r="I590" t="s">
        <v>64</v>
      </c>
      <c r="J590" t="s">
        <v>26</v>
      </c>
      <c r="K590" t="s">
        <v>74</v>
      </c>
      <c r="L590" t="s">
        <v>2102</v>
      </c>
      <c r="P590" t="s">
        <v>2393</v>
      </c>
      <c r="Q590">
        <v>10</v>
      </c>
      <c r="R590" t="s">
        <v>32</v>
      </c>
      <c r="S590" t="s">
        <v>74</v>
      </c>
      <c r="T590" t="s">
        <v>479</v>
      </c>
    </row>
    <row r="591" spans="1:20" hidden="1" x14ac:dyDescent="0.25">
      <c r="A591" t="s">
        <v>2400</v>
      </c>
      <c r="B591">
        <v>6</v>
      </c>
      <c r="C591" t="s">
        <v>2373</v>
      </c>
      <c r="D591">
        <v>4</v>
      </c>
      <c r="E591" t="s">
        <v>22</v>
      </c>
      <c r="F591" t="s">
        <v>2401</v>
      </c>
      <c r="H591" t="s">
        <v>55</v>
      </c>
      <c r="I591" t="s">
        <v>64</v>
      </c>
      <c r="J591" t="s">
        <v>26</v>
      </c>
      <c r="K591" t="s">
        <v>74</v>
      </c>
      <c r="L591" t="s">
        <v>2102</v>
      </c>
      <c r="P591" t="s">
        <v>2393</v>
      </c>
      <c r="Q591">
        <v>11</v>
      </c>
      <c r="R591" t="s">
        <v>32</v>
      </c>
      <c r="S591" t="s">
        <v>74</v>
      </c>
      <c r="T591" t="s">
        <v>479</v>
      </c>
    </row>
    <row r="592" spans="1:20" hidden="1" x14ac:dyDescent="0.25">
      <c r="A592" t="s">
        <v>2402</v>
      </c>
      <c r="B592">
        <v>6</v>
      </c>
      <c r="C592" t="s">
        <v>2373</v>
      </c>
      <c r="D592">
        <v>4</v>
      </c>
      <c r="E592" t="s">
        <v>22</v>
      </c>
      <c r="F592" t="s">
        <v>2403</v>
      </c>
      <c r="H592" t="s">
        <v>55</v>
      </c>
      <c r="I592" t="s">
        <v>64</v>
      </c>
      <c r="J592" t="s">
        <v>26</v>
      </c>
      <c r="K592" t="s">
        <v>74</v>
      </c>
      <c r="L592" t="s">
        <v>2102</v>
      </c>
      <c r="P592" t="s">
        <v>2393</v>
      </c>
      <c r="Q592">
        <v>12</v>
      </c>
      <c r="R592" t="s">
        <v>32</v>
      </c>
      <c r="S592" t="s">
        <v>74</v>
      </c>
      <c r="T592" t="s">
        <v>479</v>
      </c>
    </row>
    <row r="593" spans="1:20" x14ac:dyDescent="0.25">
      <c r="A593" t="s">
        <v>2404</v>
      </c>
      <c r="B593">
        <v>6</v>
      </c>
      <c r="C593" t="s">
        <v>2405</v>
      </c>
      <c r="D593">
        <v>5</v>
      </c>
      <c r="E593" t="s">
        <v>22</v>
      </c>
      <c r="F593" t="s">
        <v>2406</v>
      </c>
      <c r="G593" t="s">
        <v>22</v>
      </c>
      <c r="H593" t="s">
        <v>24</v>
      </c>
      <c r="I593" t="s">
        <v>419</v>
      </c>
      <c r="J593" t="s">
        <v>26</v>
      </c>
      <c r="K593" t="s">
        <v>27</v>
      </c>
      <c r="L593" t="s">
        <v>2102</v>
      </c>
      <c r="M593" t="s">
        <v>263</v>
      </c>
      <c r="N593" t="s">
        <v>30</v>
      </c>
      <c r="P593" t="s">
        <v>22</v>
      </c>
      <c r="Q593">
        <v>1</v>
      </c>
      <c r="R593" t="s">
        <v>117</v>
      </c>
      <c r="S593" t="s">
        <v>27</v>
      </c>
      <c r="T593" t="s">
        <v>2366</v>
      </c>
    </row>
    <row r="594" spans="1:20" x14ac:dyDescent="0.25">
      <c r="A594" t="s">
        <v>2407</v>
      </c>
      <c r="B594">
        <v>6</v>
      </c>
      <c r="C594" t="s">
        <v>2405</v>
      </c>
      <c r="D594">
        <v>5</v>
      </c>
      <c r="E594" t="s">
        <v>22</v>
      </c>
      <c r="F594" t="s">
        <v>2408</v>
      </c>
      <c r="G594" t="s">
        <v>22</v>
      </c>
      <c r="H594" t="s">
        <v>24</v>
      </c>
      <c r="I594" t="s">
        <v>419</v>
      </c>
      <c r="J594" t="s">
        <v>26</v>
      </c>
      <c r="K594" t="s">
        <v>37</v>
      </c>
      <c r="L594" t="s">
        <v>2102</v>
      </c>
      <c r="M594" t="s">
        <v>2409</v>
      </c>
      <c r="N594" t="s">
        <v>30</v>
      </c>
      <c r="P594" t="s">
        <v>22</v>
      </c>
      <c r="Q594">
        <v>2</v>
      </c>
      <c r="R594" t="s">
        <v>117</v>
      </c>
      <c r="S594" t="s">
        <v>37</v>
      </c>
      <c r="T594" t="s">
        <v>2410</v>
      </c>
    </row>
    <row r="595" spans="1:20" x14ac:dyDescent="0.25">
      <c r="A595" t="s">
        <v>2411</v>
      </c>
      <c r="B595">
        <v>6</v>
      </c>
      <c r="C595" t="s">
        <v>2405</v>
      </c>
      <c r="D595">
        <v>5</v>
      </c>
      <c r="E595" t="s">
        <v>22</v>
      </c>
      <c r="F595" t="s">
        <v>2412</v>
      </c>
      <c r="G595" t="s">
        <v>22</v>
      </c>
      <c r="H595" t="s">
        <v>24</v>
      </c>
      <c r="I595" t="s">
        <v>419</v>
      </c>
      <c r="J595" t="s">
        <v>26</v>
      </c>
      <c r="K595" t="s">
        <v>37</v>
      </c>
      <c r="L595" t="s">
        <v>2102</v>
      </c>
      <c r="M595" t="s">
        <v>263</v>
      </c>
      <c r="N595" t="s">
        <v>30</v>
      </c>
      <c r="O595" t="s">
        <v>2413</v>
      </c>
      <c r="P595" t="s">
        <v>22</v>
      </c>
      <c r="Q595">
        <v>3</v>
      </c>
      <c r="R595" t="s">
        <v>117</v>
      </c>
      <c r="S595" t="s">
        <v>37</v>
      </c>
      <c r="T595" t="s">
        <v>2410</v>
      </c>
    </row>
    <row r="596" spans="1:20" x14ac:dyDescent="0.25">
      <c r="A596" t="s">
        <v>2414</v>
      </c>
      <c r="B596">
        <v>6</v>
      </c>
      <c r="C596" t="s">
        <v>2405</v>
      </c>
      <c r="D596">
        <v>5</v>
      </c>
      <c r="E596" t="s">
        <v>22</v>
      </c>
      <c r="F596" t="s">
        <v>2415</v>
      </c>
      <c r="G596" t="s">
        <v>22</v>
      </c>
      <c r="H596" t="s">
        <v>24</v>
      </c>
      <c r="I596" t="s">
        <v>419</v>
      </c>
      <c r="J596" t="s">
        <v>26</v>
      </c>
      <c r="K596" t="s">
        <v>37</v>
      </c>
      <c r="L596" t="s">
        <v>2102</v>
      </c>
      <c r="M596" t="s">
        <v>263</v>
      </c>
      <c r="N596" t="s">
        <v>30</v>
      </c>
      <c r="O596" t="s">
        <v>2413</v>
      </c>
      <c r="P596" t="s">
        <v>22</v>
      </c>
      <c r="Q596">
        <v>4</v>
      </c>
      <c r="R596" t="s">
        <v>117</v>
      </c>
      <c r="S596" t="s">
        <v>37</v>
      </c>
      <c r="T596" t="s">
        <v>2410</v>
      </c>
    </row>
    <row r="597" spans="1:20" x14ac:dyDescent="0.25">
      <c r="A597" t="s">
        <v>2416</v>
      </c>
      <c r="B597">
        <v>6</v>
      </c>
      <c r="C597" t="s">
        <v>2405</v>
      </c>
      <c r="D597">
        <v>5</v>
      </c>
      <c r="E597" t="s">
        <v>22</v>
      </c>
      <c r="F597" t="s">
        <v>2417</v>
      </c>
      <c r="G597" t="s">
        <v>22</v>
      </c>
      <c r="H597" t="s">
        <v>55</v>
      </c>
      <c r="I597" t="s">
        <v>419</v>
      </c>
      <c r="J597" t="s">
        <v>26</v>
      </c>
      <c r="K597" t="s">
        <v>37</v>
      </c>
      <c r="L597" t="s">
        <v>2102</v>
      </c>
      <c r="M597" t="s">
        <v>263</v>
      </c>
      <c r="N597" t="s">
        <v>30</v>
      </c>
      <c r="O597" t="s">
        <v>2418</v>
      </c>
      <c r="P597" t="s">
        <v>22</v>
      </c>
      <c r="Q597">
        <v>5</v>
      </c>
      <c r="R597" t="s">
        <v>32</v>
      </c>
      <c r="S597" t="s">
        <v>37</v>
      </c>
      <c r="T597" t="s">
        <v>2419</v>
      </c>
    </row>
    <row r="598" spans="1:20" x14ac:dyDescent="0.25">
      <c r="A598" t="s">
        <v>2420</v>
      </c>
      <c r="B598">
        <v>6</v>
      </c>
      <c r="C598" t="s">
        <v>2405</v>
      </c>
      <c r="D598">
        <v>5</v>
      </c>
      <c r="E598" t="s">
        <v>2421</v>
      </c>
      <c r="F598" t="s">
        <v>2422</v>
      </c>
      <c r="G598" t="s">
        <v>22</v>
      </c>
      <c r="H598" t="s">
        <v>24</v>
      </c>
      <c r="I598" t="s">
        <v>419</v>
      </c>
      <c r="J598" t="s">
        <v>26</v>
      </c>
      <c r="K598" t="s">
        <v>37</v>
      </c>
      <c r="L598" t="s">
        <v>2102</v>
      </c>
      <c r="M598" t="s">
        <v>263</v>
      </c>
      <c r="N598" t="s">
        <v>30</v>
      </c>
      <c r="P598" t="s">
        <v>22</v>
      </c>
      <c r="Q598">
        <v>6</v>
      </c>
      <c r="R598" t="s">
        <v>32</v>
      </c>
      <c r="S598" t="s">
        <v>37</v>
      </c>
      <c r="T598" t="s">
        <v>102</v>
      </c>
    </row>
    <row r="599" spans="1:20" x14ac:dyDescent="0.25">
      <c r="A599" t="s">
        <v>2423</v>
      </c>
      <c r="B599">
        <v>6</v>
      </c>
      <c r="C599" t="s">
        <v>2405</v>
      </c>
      <c r="D599">
        <v>5</v>
      </c>
      <c r="E599" t="s">
        <v>2424</v>
      </c>
      <c r="F599" t="s">
        <v>2425</v>
      </c>
      <c r="G599" t="s">
        <v>22</v>
      </c>
      <c r="H599" t="s">
        <v>24</v>
      </c>
      <c r="I599" t="s">
        <v>419</v>
      </c>
      <c r="J599" t="s">
        <v>26</v>
      </c>
      <c r="K599" t="s">
        <v>27</v>
      </c>
      <c r="L599" t="s">
        <v>2102</v>
      </c>
      <c r="M599" t="s">
        <v>263</v>
      </c>
      <c r="N599" t="s">
        <v>30</v>
      </c>
      <c r="O599" t="s">
        <v>2426</v>
      </c>
      <c r="P599" t="s">
        <v>22</v>
      </c>
      <c r="Q599">
        <v>7</v>
      </c>
      <c r="R599" t="s">
        <v>32</v>
      </c>
      <c r="S599" t="s">
        <v>27</v>
      </c>
      <c r="T599" t="s">
        <v>2427</v>
      </c>
    </row>
    <row r="600" spans="1:20" x14ac:dyDescent="0.25">
      <c r="A600" t="s">
        <v>2247</v>
      </c>
      <c r="B600">
        <v>6</v>
      </c>
      <c r="C600" t="s">
        <v>2405</v>
      </c>
      <c r="D600">
        <v>5</v>
      </c>
      <c r="E600" t="s">
        <v>2428</v>
      </c>
      <c r="F600" t="s">
        <v>2429</v>
      </c>
      <c r="G600" t="s">
        <v>2247</v>
      </c>
      <c r="H600" t="s">
        <v>24</v>
      </c>
      <c r="I600" t="s">
        <v>419</v>
      </c>
      <c r="J600" t="s">
        <v>26</v>
      </c>
      <c r="K600" t="s">
        <v>27</v>
      </c>
      <c r="L600" t="s">
        <v>2102</v>
      </c>
      <c r="M600" t="s">
        <v>263</v>
      </c>
      <c r="N600" t="s">
        <v>30</v>
      </c>
      <c r="P600" t="s">
        <v>2250</v>
      </c>
      <c r="Q600">
        <v>8</v>
      </c>
      <c r="R600" t="s">
        <v>32</v>
      </c>
      <c r="S600" t="s">
        <v>27</v>
      </c>
      <c r="T600" t="s">
        <v>2430</v>
      </c>
    </row>
    <row r="601" spans="1:20" x14ac:dyDescent="0.25">
      <c r="A601" t="s">
        <v>2431</v>
      </c>
      <c r="B601">
        <v>6</v>
      </c>
      <c r="C601" t="s">
        <v>2405</v>
      </c>
      <c r="D601">
        <v>5</v>
      </c>
      <c r="E601" t="s">
        <v>2432</v>
      </c>
      <c r="F601" t="s">
        <v>2433</v>
      </c>
      <c r="G601" t="s">
        <v>400</v>
      </c>
      <c r="H601" t="s">
        <v>24</v>
      </c>
      <c r="I601" t="s">
        <v>419</v>
      </c>
      <c r="J601" t="s">
        <v>26</v>
      </c>
      <c r="K601" t="s">
        <v>27</v>
      </c>
      <c r="L601" t="s">
        <v>2102</v>
      </c>
      <c r="M601" t="s">
        <v>263</v>
      </c>
      <c r="N601" t="s">
        <v>2255</v>
      </c>
      <c r="O601" t="s">
        <v>2256</v>
      </c>
      <c r="P601" t="s">
        <v>400</v>
      </c>
      <c r="Q601">
        <v>9</v>
      </c>
      <c r="R601" t="s">
        <v>117</v>
      </c>
      <c r="S601" t="s">
        <v>27</v>
      </c>
      <c r="T601" t="s">
        <v>2434</v>
      </c>
    </row>
    <row r="602" spans="1:20" x14ac:dyDescent="0.25">
      <c r="A602" t="s">
        <v>2261</v>
      </c>
      <c r="B602">
        <v>6</v>
      </c>
      <c r="C602" t="s">
        <v>2405</v>
      </c>
      <c r="D602">
        <v>5</v>
      </c>
      <c r="E602" t="s">
        <v>2435</v>
      </c>
      <c r="F602" t="s">
        <v>2436</v>
      </c>
      <c r="G602" t="s">
        <v>2261</v>
      </c>
      <c r="H602" t="s">
        <v>24</v>
      </c>
      <c r="I602" t="s">
        <v>419</v>
      </c>
      <c r="J602" t="s">
        <v>26</v>
      </c>
      <c r="K602" t="s">
        <v>27</v>
      </c>
      <c r="L602" t="s">
        <v>2102</v>
      </c>
      <c r="M602" t="s">
        <v>2437</v>
      </c>
      <c r="N602" t="s">
        <v>30</v>
      </c>
      <c r="P602" t="s">
        <v>2262</v>
      </c>
      <c r="Q602">
        <v>10</v>
      </c>
      <c r="R602" t="s">
        <v>32</v>
      </c>
      <c r="S602" t="s">
        <v>27</v>
      </c>
      <c r="T602" t="s">
        <v>2438</v>
      </c>
    </row>
    <row r="603" spans="1:20" x14ac:dyDescent="0.25">
      <c r="A603" t="s">
        <v>2267</v>
      </c>
      <c r="B603">
        <v>6</v>
      </c>
      <c r="C603" t="s">
        <v>2405</v>
      </c>
      <c r="D603">
        <v>5</v>
      </c>
      <c r="E603" t="s">
        <v>2439</v>
      </c>
      <c r="F603" t="s">
        <v>2440</v>
      </c>
      <c r="G603" t="s">
        <v>2267</v>
      </c>
      <c r="H603" t="s">
        <v>24</v>
      </c>
      <c r="I603" t="s">
        <v>419</v>
      </c>
      <c r="J603" t="s">
        <v>26</v>
      </c>
      <c r="K603" t="s">
        <v>27</v>
      </c>
      <c r="L603" t="s">
        <v>2102</v>
      </c>
      <c r="M603" t="s">
        <v>263</v>
      </c>
      <c r="N603" t="s">
        <v>30</v>
      </c>
      <c r="O603" t="s">
        <v>2441</v>
      </c>
      <c r="P603" t="s">
        <v>2269</v>
      </c>
      <c r="Q603">
        <v>11</v>
      </c>
      <c r="R603" t="s">
        <v>32</v>
      </c>
      <c r="S603" t="s">
        <v>27</v>
      </c>
      <c r="T603" t="s">
        <v>2442</v>
      </c>
    </row>
    <row r="604" spans="1:20" x14ac:dyDescent="0.25">
      <c r="A604" t="s">
        <v>2274</v>
      </c>
      <c r="B604">
        <v>6</v>
      </c>
      <c r="C604" t="s">
        <v>2405</v>
      </c>
      <c r="D604">
        <v>5</v>
      </c>
      <c r="E604" t="s">
        <v>2443</v>
      </c>
      <c r="F604" t="s">
        <v>2444</v>
      </c>
      <c r="G604" t="s">
        <v>2274</v>
      </c>
      <c r="H604" t="s">
        <v>55</v>
      </c>
      <c r="I604" t="s">
        <v>419</v>
      </c>
      <c r="J604" t="s">
        <v>26</v>
      </c>
      <c r="K604" t="s">
        <v>37</v>
      </c>
      <c r="L604" t="s">
        <v>2102</v>
      </c>
      <c r="M604" t="s">
        <v>2445</v>
      </c>
      <c r="N604" t="s">
        <v>30</v>
      </c>
      <c r="P604" t="s">
        <v>2276</v>
      </c>
      <c r="Q604">
        <v>12</v>
      </c>
      <c r="R604" t="s">
        <v>32</v>
      </c>
      <c r="S604" t="s">
        <v>37</v>
      </c>
      <c r="T604" t="s">
        <v>2277</v>
      </c>
    </row>
    <row r="605" spans="1:20" x14ac:dyDescent="0.25">
      <c r="A605" t="s">
        <v>2281</v>
      </c>
      <c r="B605">
        <v>6</v>
      </c>
      <c r="C605" t="s">
        <v>2405</v>
      </c>
      <c r="D605">
        <v>5</v>
      </c>
      <c r="E605" t="s">
        <v>2446</v>
      </c>
      <c r="F605" t="s">
        <v>2447</v>
      </c>
      <c r="G605" t="s">
        <v>2281</v>
      </c>
      <c r="H605" t="s">
        <v>55</v>
      </c>
      <c r="I605" t="s">
        <v>419</v>
      </c>
      <c r="J605" t="s">
        <v>26</v>
      </c>
      <c r="K605" t="s">
        <v>37</v>
      </c>
      <c r="L605" t="s">
        <v>2102</v>
      </c>
      <c r="M605" t="s">
        <v>2448</v>
      </c>
      <c r="N605" t="s">
        <v>30</v>
      </c>
      <c r="P605" t="s">
        <v>2283</v>
      </c>
      <c r="Q605">
        <v>13</v>
      </c>
      <c r="R605" t="s">
        <v>32</v>
      </c>
      <c r="S605" t="s">
        <v>37</v>
      </c>
      <c r="T605" t="s">
        <v>2284</v>
      </c>
    </row>
    <row r="606" spans="1:20" x14ac:dyDescent="0.25">
      <c r="A606" t="s">
        <v>2449</v>
      </c>
      <c r="B606">
        <v>6</v>
      </c>
      <c r="C606" t="s">
        <v>2405</v>
      </c>
      <c r="D606">
        <v>5</v>
      </c>
      <c r="E606" t="s">
        <v>2450</v>
      </c>
      <c r="F606" t="s">
        <v>2451</v>
      </c>
      <c r="G606" t="s">
        <v>2288</v>
      </c>
      <c r="H606" t="s">
        <v>24</v>
      </c>
      <c r="I606" t="s">
        <v>419</v>
      </c>
      <c r="J606" t="s">
        <v>26</v>
      </c>
      <c r="K606" t="s">
        <v>27</v>
      </c>
      <c r="L606" t="s">
        <v>2102</v>
      </c>
      <c r="M606" t="s">
        <v>263</v>
      </c>
      <c r="N606" t="s">
        <v>30</v>
      </c>
      <c r="P606" t="s">
        <v>2289</v>
      </c>
      <c r="Q606">
        <v>14</v>
      </c>
      <c r="R606" t="s">
        <v>32</v>
      </c>
      <c r="S606" t="s">
        <v>27</v>
      </c>
      <c r="T606" t="s">
        <v>102</v>
      </c>
    </row>
    <row r="607" spans="1:20" x14ac:dyDescent="0.25">
      <c r="A607" t="s">
        <v>2452</v>
      </c>
      <c r="B607">
        <v>6</v>
      </c>
      <c r="C607" t="s">
        <v>2405</v>
      </c>
      <c r="D607">
        <v>5</v>
      </c>
      <c r="E607" t="s">
        <v>2453</v>
      </c>
      <c r="F607" t="s">
        <v>2454</v>
      </c>
      <c r="G607" t="s">
        <v>400</v>
      </c>
      <c r="H607" t="s">
        <v>24</v>
      </c>
      <c r="I607" t="s">
        <v>419</v>
      </c>
      <c r="J607" t="s">
        <v>26</v>
      </c>
      <c r="K607" t="s">
        <v>2249</v>
      </c>
      <c r="L607" t="s">
        <v>2102</v>
      </c>
      <c r="M607" t="s">
        <v>263</v>
      </c>
      <c r="N607" t="s">
        <v>30</v>
      </c>
      <c r="O607" t="s">
        <v>2455</v>
      </c>
      <c r="P607" t="s">
        <v>400</v>
      </c>
      <c r="Q607">
        <v>15</v>
      </c>
      <c r="R607" t="s">
        <v>32</v>
      </c>
      <c r="S607" t="s">
        <v>2249</v>
      </c>
      <c r="T607" t="s">
        <v>2294</v>
      </c>
    </row>
    <row r="608" spans="1:20" x14ac:dyDescent="0.25">
      <c r="A608" t="s">
        <v>2456</v>
      </c>
      <c r="B608">
        <v>6</v>
      </c>
      <c r="C608" t="s">
        <v>2405</v>
      </c>
      <c r="D608">
        <v>5</v>
      </c>
      <c r="E608" t="s">
        <v>2457</v>
      </c>
      <c r="F608" t="s">
        <v>2458</v>
      </c>
      <c r="G608" t="s">
        <v>2298</v>
      </c>
      <c r="H608" t="s">
        <v>24</v>
      </c>
      <c r="I608" t="s">
        <v>419</v>
      </c>
      <c r="J608" t="s">
        <v>26</v>
      </c>
      <c r="K608" t="s">
        <v>2249</v>
      </c>
      <c r="L608" t="s">
        <v>2102</v>
      </c>
      <c r="M608" t="s">
        <v>263</v>
      </c>
      <c r="N608" t="s">
        <v>641</v>
      </c>
      <c r="P608" t="s">
        <v>2299</v>
      </c>
      <c r="Q608">
        <v>16</v>
      </c>
      <c r="R608" t="s">
        <v>32</v>
      </c>
      <c r="S608" t="s">
        <v>2249</v>
      </c>
      <c r="T608" t="s">
        <v>2459</v>
      </c>
    </row>
    <row r="609" spans="1:20" x14ac:dyDescent="0.25">
      <c r="A609" t="s">
        <v>2304</v>
      </c>
      <c r="B609">
        <v>6</v>
      </c>
      <c r="C609" t="s">
        <v>2405</v>
      </c>
      <c r="D609">
        <v>5</v>
      </c>
      <c r="E609" t="s">
        <v>2460</v>
      </c>
      <c r="F609" t="s">
        <v>2461</v>
      </c>
      <c r="G609" t="s">
        <v>2304</v>
      </c>
      <c r="H609" t="s">
        <v>24</v>
      </c>
      <c r="I609" t="s">
        <v>419</v>
      </c>
      <c r="J609" t="s">
        <v>26</v>
      </c>
      <c r="K609" t="s">
        <v>2249</v>
      </c>
      <c r="L609" t="s">
        <v>2102</v>
      </c>
      <c r="M609" t="s">
        <v>2462</v>
      </c>
      <c r="N609" t="s">
        <v>30</v>
      </c>
      <c r="P609" t="s">
        <v>2306</v>
      </c>
      <c r="Q609">
        <v>17</v>
      </c>
      <c r="R609" t="s">
        <v>117</v>
      </c>
      <c r="S609" t="s">
        <v>2249</v>
      </c>
      <c r="T609" t="s">
        <v>2307</v>
      </c>
    </row>
    <row r="610" spans="1:20" x14ac:dyDescent="0.25">
      <c r="A610" t="s">
        <v>2463</v>
      </c>
      <c r="B610">
        <v>6</v>
      </c>
      <c r="C610" t="s">
        <v>2405</v>
      </c>
      <c r="D610">
        <v>5</v>
      </c>
      <c r="E610" t="s">
        <v>2464</v>
      </c>
      <c r="F610" t="s">
        <v>2465</v>
      </c>
      <c r="G610" t="s">
        <v>2311</v>
      </c>
      <c r="H610" t="s">
        <v>24</v>
      </c>
      <c r="I610" t="s">
        <v>419</v>
      </c>
      <c r="J610" t="s">
        <v>26</v>
      </c>
      <c r="K610" t="s">
        <v>27</v>
      </c>
      <c r="L610" t="s">
        <v>2102</v>
      </c>
      <c r="M610" t="s">
        <v>263</v>
      </c>
      <c r="N610" t="s">
        <v>2255</v>
      </c>
      <c r="P610" t="s">
        <v>2312</v>
      </c>
      <c r="Q610">
        <v>18</v>
      </c>
      <c r="R610" t="s">
        <v>117</v>
      </c>
      <c r="S610" t="s">
        <v>27</v>
      </c>
      <c r="T610" t="s">
        <v>2466</v>
      </c>
    </row>
    <row r="611" spans="1:20" hidden="1" x14ac:dyDescent="0.25">
      <c r="A611" t="s">
        <v>419</v>
      </c>
      <c r="B611">
        <v>6</v>
      </c>
      <c r="C611" t="s">
        <v>2405</v>
      </c>
      <c r="D611">
        <v>5</v>
      </c>
      <c r="E611" t="s">
        <v>22</v>
      </c>
      <c r="F611" t="s">
        <v>2406</v>
      </c>
      <c r="H611" t="s">
        <v>55</v>
      </c>
      <c r="I611" t="s">
        <v>2467</v>
      </c>
      <c r="J611" t="s">
        <v>26</v>
      </c>
      <c r="K611" t="s">
        <v>57</v>
      </c>
      <c r="L611" t="s">
        <v>2102</v>
      </c>
      <c r="O611" t="s">
        <v>2468</v>
      </c>
      <c r="Q611">
        <v>19</v>
      </c>
      <c r="R611" t="s">
        <v>117</v>
      </c>
      <c r="S611" t="s">
        <v>57</v>
      </c>
      <c r="T611" t="s">
        <v>2366</v>
      </c>
    </row>
    <row r="612" spans="1:20" hidden="1" x14ac:dyDescent="0.25">
      <c r="A612" t="s">
        <v>2469</v>
      </c>
      <c r="B612">
        <v>6</v>
      </c>
      <c r="C612" t="s">
        <v>2405</v>
      </c>
      <c r="D612">
        <v>5</v>
      </c>
      <c r="E612" t="s">
        <v>2470</v>
      </c>
      <c r="F612" t="s">
        <v>2471</v>
      </c>
      <c r="G612" t="s">
        <v>2472</v>
      </c>
      <c r="H612" t="s">
        <v>55</v>
      </c>
      <c r="I612" t="s">
        <v>419</v>
      </c>
      <c r="J612" t="s">
        <v>144</v>
      </c>
      <c r="K612" t="s">
        <v>27</v>
      </c>
      <c r="L612" t="s">
        <v>2102</v>
      </c>
      <c r="M612" t="s">
        <v>263</v>
      </c>
      <c r="N612" t="s">
        <v>146</v>
      </c>
      <c r="P612" t="s">
        <v>2312</v>
      </c>
      <c r="Q612">
        <v>20</v>
      </c>
      <c r="R612" t="s">
        <v>117</v>
      </c>
      <c r="S612" t="s">
        <v>27</v>
      </c>
      <c r="T612" t="s">
        <v>43</v>
      </c>
    </row>
    <row r="613" spans="1:20" x14ac:dyDescent="0.25">
      <c r="A613" t="s">
        <v>2473</v>
      </c>
      <c r="B613">
        <v>6</v>
      </c>
      <c r="C613" t="s">
        <v>2405</v>
      </c>
      <c r="D613">
        <v>5</v>
      </c>
      <c r="E613" t="s">
        <v>2474</v>
      </c>
      <c r="F613" t="s">
        <v>2475</v>
      </c>
      <c r="G613" t="s">
        <v>2317</v>
      </c>
      <c r="H613" t="s">
        <v>24</v>
      </c>
      <c r="I613" t="s">
        <v>419</v>
      </c>
      <c r="J613" t="s">
        <v>26</v>
      </c>
      <c r="K613" t="s">
        <v>27</v>
      </c>
      <c r="L613" t="s">
        <v>2102</v>
      </c>
      <c r="M613" t="s">
        <v>2476</v>
      </c>
      <c r="N613" t="s">
        <v>30</v>
      </c>
      <c r="O613" t="s">
        <v>2318</v>
      </c>
      <c r="P613" t="s">
        <v>2319</v>
      </c>
      <c r="Q613">
        <v>21</v>
      </c>
      <c r="R613" t="s">
        <v>32</v>
      </c>
      <c r="S613" t="s">
        <v>27</v>
      </c>
      <c r="T613" t="s">
        <v>2477</v>
      </c>
    </row>
    <row r="614" spans="1:20" x14ac:dyDescent="0.25">
      <c r="A614" t="s">
        <v>2324</v>
      </c>
      <c r="B614">
        <v>6</v>
      </c>
      <c r="C614" t="s">
        <v>2405</v>
      </c>
      <c r="D614">
        <v>5</v>
      </c>
      <c r="E614" t="s">
        <v>2478</v>
      </c>
      <c r="F614" t="s">
        <v>2479</v>
      </c>
      <c r="G614" t="s">
        <v>2324</v>
      </c>
      <c r="H614" t="s">
        <v>55</v>
      </c>
      <c r="I614" t="s">
        <v>419</v>
      </c>
      <c r="J614" t="s">
        <v>26</v>
      </c>
      <c r="K614">
        <v>2017</v>
      </c>
      <c r="L614" t="s">
        <v>2102</v>
      </c>
      <c r="M614" t="s">
        <v>2480</v>
      </c>
      <c r="N614" t="s">
        <v>30</v>
      </c>
      <c r="O614" t="s">
        <v>2326</v>
      </c>
      <c r="P614" t="s">
        <v>2327</v>
      </c>
      <c r="Q614">
        <v>22</v>
      </c>
      <c r="R614" t="s">
        <v>32</v>
      </c>
      <c r="S614">
        <v>2017</v>
      </c>
      <c r="T614" t="s">
        <v>415</v>
      </c>
    </row>
    <row r="615" spans="1:20" x14ac:dyDescent="0.25">
      <c r="A615" t="s">
        <v>2481</v>
      </c>
      <c r="B615">
        <v>6</v>
      </c>
      <c r="C615" t="s">
        <v>2405</v>
      </c>
      <c r="D615">
        <v>5</v>
      </c>
      <c r="E615" t="s">
        <v>2482</v>
      </c>
      <c r="F615" t="s">
        <v>2483</v>
      </c>
      <c r="G615" t="s">
        <v>22</v>
      </c>
      <c r="H615" t="s">
        <v>24</v>
      </c>
      <c r="I615" t="s">
        <v>419</v>
      </c>
      <c r="J615" t="s">
        <v>26</v>
      </c>
      <c r="K615" t="s">
        <v>37</v>
      </c>
      <c r="L615" t="s">
        <v>2102</v>
      </c>
      <c r="M615" t="s">
        <v>263</v>
      </c>
      <c r="N615" t="s">
        <v>30</v>
      </c>
      <c r="P615" t="s">
        <v>22</v>
      </c>
      <c r="Q615">
        <v>23</v>
      </c>
      <c r="R615" t="s">
        <v>32</v>
      </c>
      <c r="S615" t="s">
        <v>37</v>
      </c>
      <c r="T615" t="s">
        <v>2484</v>
      </c>
    </row>
    <row r="616" spans="1:20" x14ac:dyDescent="0.25">
      <c r="A616" t="s">
        <v>2485</v>
      </c>
      <c r="B616">
        <v>6</v>
      </c>
      <c r="C616" t="s">
        <v>2405</v>
      </c>
      <c r="D616">
        <v>5</v>
      </c>
      <c r="E616" t="s">
        <v>2486</v>
      </c>
      <c r="F616" t="s">
        <v>2487</v>
      </c>
      <c r="G616" t="s">
        <v>22</v>
      </c>
      <c r="H616" t="s">
        <v>24</v>
      </c>
      <c r="I616" t="s">
        <v>419</v>
      </c>
      <c r="J616" t="s">
        <v>26</v>
      </c>
      <c r="K616" t="s">
        <v>27</v>
      </c>
      <c r="L616" t="s">
        <v>2102</v>
      </c>
      <c r="M616" t="s">
        <v>263</v>
      </c>
      <c r="N616" t="s">
        <v>30</v>
      </c>
      <c r="P616" t="s">
        <v>22</v>
      </c>
      <c r="Q616">
        <v>24</v>
      </c>
      <c r="R616" t="s">
        <v>32</v>
      </c>
      <c r="S616" t="s">
        <v>27</v>
      </c>
      <c r="T616" t="s">
        <v>2488</v>
      </c>
    </row>
    <row r="617" spans="1:20" x14ac:dyDescent="0.25">
      <c r="A617" t="s">
        <v>2489</v>
      </c>
      <c r="B617">
        <v>6</v>
      </c>
      <c r="C617" t="s">
        <v>2405</v>
      </c>
      <c r="D617">
        <v>5</v>
      </c>
      <c r="E617" t="s">
        <v>2490</v>
      </c>
      <c r="F617" t="s">
        <v>2491</v>
      </c>
      <c r="G617" t="s">
        <v>22</v>
      </c>
      <c r="H617" t="s">
        <v>24</v>
      </c>
      <c r="I617" t="s">
        <v>419</v>
      </c>
      <c r="J617" t="s">
        <v>26</v>
      </c>
      <c r="K617" t="s">
        <v>27</v>
      </c>
      <c r="L617" t="s">
        <v>2102</v>
      </c>
      <c r="M617" t="s">
        <v>263</v>
      </c>
      <c r="N617" t="s">
        <v>30</v>
      </c>
      <c r="P617" t="s">
        <v>22</v>
      </c>
      <c r="Q617">
        <v>25</v>
      </c>
      <c r="R617" t="s">
        <v>32</v>
      </c>
      <c r="S617" t="s">
        <v>27</v>
      </c>
      <c r="T617" t="s">
        <v>2492</v>
      </c>
    </row>
    <row r="618" spans="1:20" x14ac:dyDescent="0.25">
      <c r="A618" t="s">
        <v>2493</v>
      </c>
      <c r="B618">
        <v>6</v>
      </c>
      <c r="C618" t="s">
        <v>2405</v>
      </c>
      <c r="D618">
        <v>5</v>
      </c>
      <c r="E618" t="s">
        <v>2494</v>
      </c>
      <c r="F618" t="s">
        <v>2495</v>
      </c>
      <c r="G618" t="s">
        <v>400</v>
      </c>
      <c r="H618" t="s">
        <v>24</v>
      </c>
      <c r="I618" t="s">
        <v>419</v>
      </c>
      <c r="J618" t="s">
        <v>26</v>
      </c>
      <c r="K618" t="s">
        <v>37</v>
      </c>
      <c r="L618" t="s">
        <v>2102</v>
      </c>
      <c r="M618" t="s">
        <v>2496</v>
      </c>
      <c r="N618" t="s">
        <v>30</v>
      </c>
      <c r="O618" t="s">
        <v>2497</v>
      </c>
      <c r="P618" t="s">
        <v>400</v>
      </c>
      <c r="Q618">
        <v>26</v>
      </c>
      <c r="R618" t="s">
        <v>32</v>
      </c>
      <c r="S618" t="s">
        <v>37</v>
      </c>
      <c r="T618" t="s">
        <v>2498</v>
      </c>
    </row>
    <row r="619" spans="1:20" x14ac:dyDescent="0.25">
      <c r="A619" t="s">
        <v>2499</v>
      </c>
      <c r="B619">
        <v>6</v>
      </c>
      <c r="C619" t="s">
        <v>2405</v>
      </c>
      <c r="D619">
        <v>5</v>
      </c>
      <c r="E619" t="s">
        <v>2500</v>
      </c>
      <c r="F619" t="s">
        <v>2501</v>
      </c>
      <c r="G619" t="s">
        <v>2502</v>
      </c>
      <c r="H619" t="s">
        <v>24</v>
      </c>
      <c r="I619" t="s">
        <v>419</v>
      </c>
      <c r="J619" t="s">
        <v>26</v>
      </c>
      <c r="K619" t="s">
        <v>37</v>
      </c>
      <c r="L619" t="s">
        <v>2102</v>
      </c>
      <c r="M619" t="s">
        <v>2503</v>
      </c>
      <c r="N619" t="s">
        <v>30</v>
      </c>
      <c r="P619" t="s">
        <v>2504</v>
      </c>
      <c r="Q619">
        <v>27</v>
      </c>
      <c r="R619" t="s">
        <v>32</v>
      </c>
      <c r="S619" t="s">
        <v>37</v>
      </c>
      <c r="T619" t="s">
        <v>571</v>
      </c>
    </row>
    <row r="620" spans="1:20" x14ac:dyDescent="0.25">
      <c r="A620" t="s">
        <v>2505</v>
      </c>
      <c r="B620">
        <v>6</v>
      </c>
      <c r="C620" t="s">
        <v>2405</v>
      </c>
      <c r="D620">
        <v>5</v>
      </c>
      <c r="E620" t="s">
        <v>2506</v>
      </c>
      <c r="F620" t="s">
        <v>2507</v>
      </c>
      <c r="G620" t="s">
        <v>2502</v>
      </c>
      <c r="H620" t="s">
        <v>24</v>
      </c>
      <c r="I620" t="s">
        <v>419</v>
      </c>
      <c r="J620" t="s">
        <v>26</v>
      </c>
      <c r="K620" t="s">
        <v>37</v>
      </c>
      <c r="L620" t="s">
        <v>2102</v>
      </c>
      <c r="M620" t="s">
        <v>2508</v>
      </c>
      <c r="N620" t="s">
        <v>30</v>
      </c>
      <c r="P620" t="s">
        <v>2504</v>
      </c>
      <c r="Q620">
        <v>28</v>
      </c>
      <c r="R620" t="s">
        <v>32</v>
      </c>
      <c r="S620" t="s">
        <v>37</v>
      </c>
      <c r="T620" t="s">
        <v>571</v>
      </c>
    </row>
    <row r="621" spans="1:20" x14ac:dyDescent="0.25">
      <c r="A621" t="s">
        <v>2509</v>
      </c>
      <c r="B621">
        <v>6</v>
      </c>
      <c r="C621" t="s">
        <v>2405</v>
      </c>
      <c r="D621">
        <v>5</v>
      </c>
      <c r="E621" t="s">
        <v>2510</v>
      </c>
      <c r="F621" t="s">
        <v>2511</v>
      </c>
      <c r="G621" t="s">
        <v>2502</v>
      </c>
      <c r="H621" t="s">
        <v>24</v>
      </c>
      <c r="I621" t="s">
        <v>419</v>
      </c>
      <c r="J621" t="s">
        <v>26</v>
      </c>
      <c r="K621" t="s">
        <v>37</v>
      </c>
      <c r="L621" t="s">
        <v>2102</v>
      </c>
      <c r="M621" t="s">
        <v>2512</v>
      </c>
      <c r="N621" t="s">
        <v>30</v>
      </c>
      <c r="P621" t="s">
        <v>2504</v>
      </c>
      <c r="Q621">
        <v>29</v>
      </c>
      <c r="R621" t="s">
        <v>32</v>
      </c>
      <c r="S621" t="s">
        <v>37</v>
      </c>
      <c r="T621" t="s">
        <v>571</v>
      </c>
    </row>
    <row r="622" spans="1:20" x14ac:dyDescent="0.25">
      <c r="A622" t="s">
        <v>2513</v>
      </c>
      <c r="B622">
        <v>6</v>
      </c>
      <c r="C622" t="s">
        <v>2405</v>
      </c>
      <c r="D622">
        <v>5</v>
      </c>
      <c r="E622" t="s">
        <v>2514</v>
      </c>
      <c r="F622" t="s">
        <v>2515</v>
      </c>
      <c r="G622" t="s">
        <v>2502</v>
      </c>
      <c r="H622" t="s">
        <v>24</v>
      </c>
      <c r="I622" t="s">
        <v>419</v>
      </c>
      <c r="J622" t="s">
        <v>26</v>
      </c>
      <c r="K622" t="s">
        <v>37</v>
      </c>
      <c r="L622" t="s">
        <v>2102</v>
      </c>
      <c r="M622" t="s">
        <v>2516</v>
      </c>
      <c r="N622" t="s">
        <v>30</v>
      </c>
      <c r="P622" t="s">
        <v>2504</v>
      </c>
      <c r="Q622">
        <v>30</v>
      </c>
      <c r="R622" t="s">
        <v>32</v>
      </c>
      <c r="S622" t="s">
        <v>37</v>
      </c>
      <c r="T622" t="s">
        <v>571</v>
      </c>
    </row>
    <row r="623" spans="1:20" x14ac:dyDescent="0.25">
      <c r="A623" t="s">
        <v>2517</v>
      </c>
      <c r="B623">
        <v>6</v>
      </c>
      <c r="C623" t="s">
        <v>2405</v>
      </c>
      <c r="D623">
        <v>5</v>
      </c>
      <c r="E623" t="s">
        <v>2518</v>
      </c>
      <c r="F623" t="s">
        <v>2519</v>
      </c>
      <c r="G623" t="s">
        <v>2502</v>
      </c>
      <c r="H623" t="s">
        <v>24</v>
      </c>
      <c r="I623" t="s">
        <v>419</v>
      </c>
      <c r="J623" t="s">
        <v>26</v>
      </c>
      <c r="K623" t="s">
        <v>37</v>
      </c>
      <c r="L623" t="s">
        <v>2102</v>
      </c>
      <c r="M623" t="s">
        <v>2520</v>
      </c>
      <c r="N623" t="s">
        <v>30</v>
      </c>
      <c r="P623" t="s">
        <v>2504</v>
      </c>
      <c r="Q623">
        <v>31</v>
      </c>
      <c r="R623" t="s">
        <v>32</v>
      </c>
      <c r="S623" t="s">
        <v>37</v>
      </c>
      <c r="T623" t="s">
        <v>571</v>
      </c>
    </row>
    <row r="624" spans="1:20" x14ac:dyDescent="0.25">
      <c r="A624" t="s">
        <v>2521</v>
      </c>
      <c r="B624">
        <v>6</v>
      </c>
      <c r="C624" t="s">
        <v>2405</v>
      </c>
      <c r="D624">
        <v>5</v>
      </c>
      <c r="E624" t="s">
        <v>2522</v>
      </c>
      <c r="F624" t="s">
        <v>2523</v>
      </c>
      <c r="G624" t="s">
        <v>2502</v>
      </c>
      <c r="H624" t="s">
        <v>24</v>
      </c>
      <c r="I624" t="s">
        <v>419</v>
      </c>
      <c r="J624" t="s">
        <v>26</v>
      </c>
      <c r="K624" t="s">
        <v>37</v>
      </c>
      <c r="L624" t="s">
        <v>2102</v>
      </c>
      <c r="M624" t="s">
        <v>2524</v>
      </c>
      <c r="N624" t="s">
        <v>30</v>
      </c>
      <c r="P624" t="s">
        <v>2504</v>
      </c>
      <c r="Q624">
        <v>32</v>
      </c>
      <c r="R624" t="s">
        <v>32</v>
      </c>
      <c r="S624" t="s">
        <v>37</v>
      </c>
      <c r="T624" t="s">
        <v>571</v>
      </c>
    </row>
    <row r="625" spans="1:20" x14ac:dyDescent="0.25">
      <c r="A625" t="s">
        <v>2525</v>
      </c>
      <c r="B625">
        <v>6</v>
      </c>
      <c r="C625" t="s">
        <v>2405</v>
      </c>
      <c r="D625">
        <v>5</v>
      </c>
      <c r="E625" t="s">
        <v>2526</v>
      </c>
      <c r="F625" t="s">
        <v>2527</v>
      </c>
      <c r="G625" t="s">
        <v>2502</v>
      </c>
      <c r="H625" t="s">
        <v>24</v>
      </c>
      <c r="I625" t="s">
        <v>419</v>
      </c>
      <c r="J625" t="s">
        <v>26</v>
      </c>
      <c r="K625" t="s">
        <v>37</v>
      </c>
      <c r="L625" t="s">
        <v>2102</v>
      </c>
      <c r="M625" t="s">
        <v>2528</v>
      </c>
      <c r="N625" t="s">
        <v>30</v>
      </c>
      <c r="P625" t="s">
        <v>2504</v>
      </c>
      <c r="Q625">
        <v>33</v>
      </c>
      <c r="R625" t="s">
        <v>32</v>
      </c>
      <c r="S625" t="s">
        <v>37</v>
      </c>
      <c r="T625" t="s">
        <v>571</v>
      </c>
    </row>
    <row r="626" spans="1:20" x14ac:dyDescent="0.25">
      <c r="A626" t="s">
        <v>2529</v>
      </c>
      <c r="B626">
        <v>6</v>
      </c>
      <c r="C626" t="s">
        <v>2405</v>
      </c>
      <c r="D626">
        <v>5</v>
      </c>
      <c r="E626" t="s">
        <v>2530</v>
      </c>
      <c r="F626" t="s">
        <v>2531</v>
      </c>
      <c r="G626" t="s">
        <v>2502</v>
      </c>
      <c r="H626" t="s">
        <v>24</v>
      </c>
      <c r="I626" t="s">
        <v>419</v>
      </c>
      <c r="J626" t="s">
        <v>26</v>
      </c>
      <c r="K626" t="s">
        <v>37</v>
      </c>
      <c r="L626" t="s">
        <v>2102</v>
      </c>
      <c r="M626" t="s">
        <v>2532</v>
      </c>
      <c r="N626" t="s">
        <v>30</v>
      </c>
      <c r="P626" t="s">
        <v>2504</v>
      </c>
      <c r="Q626">
        <v>34</v>
      </c>
      <c r="R626" t="s">
        <v>32</v>
      </c>
      <c r="S626" t="s">
        <v>37</v>
      </c>
      <c r="T626" t="s">
        <v>571</v>
      </c>
    </row>
    <row r="627" spans="1:20" x14ac:dyDescent="0.25">
      <c r="A627" t="s">
        <v>2533</v>
      </c>
      <c r="B627">
        <v>6</v>
      </c>
      <c r="C627" t="s">
        <v>2405</v>
      </c>
      <c r="D627">
        <v>5</v>
      </c>
      <c r="E627" t="s">
        <v>2534</v>
      </c>
      <c r="F627" t="s">
        <v>2535</v>
      </c>
      <c r="G627" t="s">
        <v>2502</v>
      </c>
      <c r="H627" t="s">
        <v>24</v>
      </c>
      <c r="I627" t="s">
        <v>419</v>
      </c>
      <c r="J627" t="s">
        <v>26</v>
      </c>
      <c r="K627" t="s">
        <v>37</v>
      </c>
      <c r="L627" t="s">
        <v>2102</v>
      </c>
      <c r="M627" t="s">
        <v>2536</v>
      </c>
      <c r="N627" t="s">
        <v>30</v>
      </c>
      <c r="P627" t="s">
        <v>2504</v>
      </c>
      <c r="Q627">
        <v>35</v>
      </c>
      <c r="R627" t="s">
        <v>32</v>
      </c>
      <c r="S627" t="s">
        <v>37</v>
      </c>
      <c r="T627" t="s">
        <v>571</v>
      </c>
    </row>
    <row r="628" spans="1:20" x14ac:dyDescent="0.25">
      <c r="A628" t="s">
        <v>2537</v>
      </c>
      <c r="B628">
        <v>6</v>
      </c>
      <c r="C628" t="s">
        <v>2405</v>
      </c>
      <c r="D628">
        <v>5</v>
      </c>
      <c r="E628" t="s">
        <v>2538</v>
      </c>
      <c r="F628" t="s">
        <v>2539</v>
      </c>
      <c r="G628" t="s">
        <v>22</v>
      </c>
      <c r="H628" t="s">
        <v>55</v>
      </c>
      <c r="I628" t="s">
        <v>419</v>
      </c>
      <c r="J628" t="s">
        <v>26</v>
      </c>
      <c r="K628" t="s">
        <v>37</v>
      </c>
      <c r="L628" t="s">
        <v>2102</v>
      </c>
      <c r="M628" t="s">
        <v>2540</v>
      </c>
      <c r="N628" t="s">
        <v>30</v>
      </c>
      <c r="O628" t="s">
        <v>2541</v>
      </c>
      <c r="P628" t="s">
        <v>22</v>
      </c>
      <c r="Q628">
        <v>36</v>
      </c>
      <c r="R628" t="s">
        <v>32</v>
      </c>
      <c r="S628" t="s">
        <v>37</v>
      </c>
      <c r="T628" t="s">
        <v>2542</v>
      </c>
    </row>
    <row r="629" spans="1:20" hidden="1" x14ac:dyDescent="0.25">
      <c r="A629" t="s">
        <v>2543</v>
      </c>
      <c r="B629">
        <v>6</v>
      </c>
      <c r="C629" t="s">
        <v>2405</v>
      </c>
      <c r="D629">
        <v>5</v>
      </c>
      <c r="E629" t="s">
        <v>2544</v>
      </c>
      <c r="F629" t="s">
        <v>2408</v>
      </c>
      <c r="H629" t="s">
        <v>55</v>
      </c>
      <c r="I629" t="s">
        <v>419</v>
      </c>
      <c r="J629" t="s">
        <v>26</v>
      </c>
      <c r="K629" t="s">
        <v>57</v>
      </c>
      <c r="L629" t="s">
        <v>2102</v>
      </c>
      <c r="O629" t="s">
        <v>2545</v>
      </c>
      <c r="Q629">
        <v>37</v>
      </c>
      <c r="R629" t="s">
        <v>117</v>
      </c>
      <c r="S629" t="s">
        <v>57</v>
      </c>
      <c r="T629" t="s">
        <v>2371</v>
      </c>
    </row>
    <row r="630" spans="1:20" hidden="1" x14ac:dyDescent="0.25">
      <c r="A630" t="s">
        <v>2546</v>
      </c>
      <c r="B630">
        <v>6</v>
      </c>
      <c r="C630" t="s">
        <v>2405</v>
      </c>
      <c r="D630">
        <v>5</v>
      </c>
      <c r="E630" t="s">
        <v>2547</v>
      </c>
      <c r="F630" t="s">
        <v>2548</v>
      </c>
      <c r="H630" t="s">
        <v>55</v>
      </c>
      <c r="I630" t="s">
        <v>419</v>
      </c>
      <c r="J630" t="s">
        <v>26</v>
      </c>
      <c r="K630" t="s">
        <v>57</v>
      </c>
      <c r="L630" t="s">
        <v>2102</v>
      </c>
      <c r="O630" t="s">
        <v>2549</v>
      </c>
      <c r="Q630">
        <v>38</v>
      </c>
      <c r="R630" t="s">
        <v>117</v>
      </c>
      <c r="S630" t="s">
        <v>57</v>
      </c>
      <c r="T630" t="s">
        <v>2371</v>
      </c>
    </row>
    <row r="631" spans="1:20" hidden="1" x14ac:dyDescent="0.25">
      <c r="A631" t="s">
        <v>2550</v>
      </c>
      <c r="B631">
        <v>6</v>
      </c>
      <c r="C631" t="s">
        <v>2405</v>
      </c>
      <c r="D631">
        <v>5</v>
      </c>
      <c r="E631" t="s">
        <v>2551</v>
      </c>
      <c r="F631" t="s">
        <v>2552</v>
      </c>
      <c r="H631" t="s">
        <v>55</v>
      </c>
      <c r="I631" t="s">
        <v>56</v>
      </c>
      <c r="J631" t="s">
        <v>26</v>
      </c>
      <c r="K631" t="s">
        <v>57</v>
      </c>
      <c r="L631" t="s">
        <v>2102</v>
      </c>
      <c r="O631" t="s">
        <v>2553</v>
      </c>
      <c r="Q631">
        <v>39</v>
      </c>
      <c r="R631" t="s">
        <v>117</v>
      </c>
      <c r="S631" t="s">
        <v>57</v>
      </c>
      <c r="T631" t="s">
        <v>2554</v>
      </c>
    </row>
    <row r="632" spans="1:20" hidden="1" x14ac:dyDescent="0.25">
      <c r="A632" t="s">
        <v>2555</v>
      </c>
      <c r="B632">
        <v>6</v>
      </c>
      <c r="C632" t="s">
        <v>2405</v>
      </c>
      <c r="D632">
        <v>5</v>
      </c>
      <c r="E632" t="s">
        <v>22</v>
      </c>
      <c r="F632" t="s">
        <v>2556</v>
      </c>
      <c r="H632" t="s">
        <v>55</v>
      </c>
      <c r="I632" t="s">
        <v>419</v>
      </c>
      <c r="J632" t="s">
        <v>26</v>
      </c>
      <c r="K632" t="s">
        <v>57</v>
      </c>
      <c r="L632" t="s">
        <v>2102</v>
      </c>
      <c r="O632" t="s">
        <v>2557</v>
      </c>
      <c r="P632" t="s">
        <v>2558</v>
      </c>
      <c r="Q632">
        <v>40</v>
      </c>
      <c r="R632" t="s">
        <v>32</v>
      </c>
      <c r="S632" t="s">
        <v>57</v>
      </c>
      <c r="T632" t="s">
        <v>2559</v>
      </c>
    </row>
    <row r="633" spans="1:20" hidden="1" x14ac:dyDescent="0.25">
      <c r="A633" t="s">
        <v>2560</v>
      </c>
      <c r="B633">
        <v>6</v>
      </c>
      <c r="C633" t="s">
        <v>2405</v>
      </c>
      <c r="D633">
        <v>5</v>
      </c>
      <c r="E633" t="s">
        <v>22</v>
      </c>
      <c r="F633" t="s">
        <v>2561</v>
      </c>
      <c r="H633" t="s">
        <v>55</v>
      </c>
      <c r="I633" t="s">
        <v>419</v>
      </c>
      <c r="J633" t="s">
        <v>26</v>
      </c>
      <c r="K633" t="s">
        <v>356</v>
      </c>
      <c r="L633" t="s">
        <v>2102</v>
      </c>
      <c r="P633" t="s">
        <v>2562</v>
      </c>
      <c r="Q633">
        <v>41</v>
      </c>
      <c r="S633" t="s">
        <v>356</v>
      </c>
      <c r="T633" t="s">
        <v>102</v>
      </c>
    </row>
    <row r="634" spans="1:20" x14ac:dyDescent="0.25">
      <c r="A634" t="s">
        <v>2563</v>
      </c>
      <c r="B634">
        <v>6</v>
      </c>
      <c r="C634" t="s">
        <v>2564</v>
      </c>
      <c r="D634">
        <v>6</v>
      </c>
      <c r="E634" t="s">
        <v>2565</v>
      </c>
      <c r="F634" t="s">
        <v>2566</v>
      </c>
      <c r="G634" t="s">
        <v>2567</v>
      </c>
      <c r="H634" t="s">
        <v>24</v>
      </c>
      <c r="I634" t="s">
        <v>419</v>
      </c>
      <c r="J634" t="s">
        <v>26</v>
      </c>
      <c r="K634" t="s">
        <v>2568</v>
      </c>
      <c r="L634" t="s">
        <v>2102</v>
      </c>
      <c r="M634" t="s">
        <v>263</v>
      </c>
      <c r="N634" t="s">
        <v>30</v>
      </c>
      <c r="P634" t="s">
        <v>2569</v>
      </c>
      <c r="Q634">
        <v>1</v>
      </c>
      <c r="R634" t="s">
        <v>32</v>
      </c>
      <c r="S634" t="s">
        <v>2568</v>
      </c>
      <c r="T634" t="s">
        <v>403</v>
      </c>
    </row>
    <row r="635" spans="1:20" x14ac:dyDescent="0.25">
      <c r="A635" t="s">
        <v>2570</v>
      </c>
      <c r="B635">
        <v>6</v>
      </c>
      <c r="C635" t="s">
        <v>2564</v>
      </c>
      <c r="D635">
        <v>6</v>
      </c>
      <c r="E635" t="s">
        <v>2571</v>
      </c>
      <c r="F635" t="s">
        <v>2572</v>
      </c>
      <c r="G635" t="s">
        <v>2573</v>
      </c>
      <c r="H635" t="s">
        <v>24</v>
      </c>
      <c r="I635" t="s">
        <v>419</v>
      </c>
      <c r="J635" t="s">
        <v>26</v>
      </c>
      <c r="K635" t="s">
        <v>2568</v>
      </c>
      <c r="L635" t="s">
        <v>2102</v>
      </c>
      <c r="M635" t="s">
        <v>263</v>
      </c>
      <c r="N635" t="s">
        <v>30</v>
      </c>
      <c r="P635" t="s">
        <v>2574</v>
      </c>
      <c r="Q635">
        <v>2</v>
      </c>
      <c r="R635" t="s">
        <v>32</v>
      </c>
      <c r="S635" t="s">
        <v>2568</v>
      </c>
      <c r="T635" t="s">
        <v>403</v>
      </c>
    </row>
    <row r="636" spans="1:20" x14ac:dyDescent="0.25">
      <c r="A636" t="s">
        <v>2575</v>
      </c>
      <c r="B636">
        <v>6</v>
      </c>
      <c r="C636" t="s">
        <v>2564</v>
      </c>
      <c r="D636">
        <v>6</v>
      </c>
      <c r="E636" t="s">
        <v>2576</v>
      </c>
      <c r="F636" t="s">
        <v>2577</v>
      </c>
      <c r="G636" t="s">
        <v>2578</v>
      </c>
      <c r="H636" t="s">
        <v>24</v>
      </c>
      <c r="I636" t="s">
        <v>419</v>
      </c>
      <c r="J636" t="s">
        <v>26</v>
      </c>
      <c r="K636" t="s">
        <v>2568</v>
      </c>
      <c r="L636" t="s">
        <v>2102</v>
      </c>
      <c r="M636" t="s">
        <v>2579</v>
      </c>
      <c r="N636" t="s">
        <v>30</v>
      </c>
      <c r="P636" t="s">
        <v>2580</v>
      </c>
      <c r="Q636">
        <v>3</v>
      </c>
      <c r="R636" t="s">
        <v>32</v>
      </c>
      <c r="S636" t="s">
        <v>2568</v>
      </c>
      <c r="T636" t="s">
        <v>403</v>
      </c>
    </row>
    <row r="637" spans="1:20" x14ac:dyDescent="0.25">
      <c r="A637" t="s">
        <v>2581</v>
      </c>
      <c r="B637">
        <v>6</v>
      </c>
      <c r="C637" t="s">
        <v>2564</v>
      </c>
      <c r="D637">
        <v>6</v>
      </c>
      <c r="E637" t="s">
        <v>2582</v>
      </c>
      <c r="F637" t="s">
        <v>2583</v>
      </c>
      <c r="G637" t="s">
        <v>2584</v>
      </c>
      <c r="H637" t="s">
        <v>24</v>
      </c>
      <c r="I637" t="s">
        <v>419</v>
      </c>
      <c r="J637" t="s">
        <v>26</v>
      </c>
      <c r="K637" t="s">
        <v>2568</v>
      </c>
      <c r="L637" t="s">
        <v>2102</v>
      </c>
      <c r="M637" t="s">
        <v>2579</v>
      </c>
      <c r="N637" t="s">
        <v>30</v>
      </c>
      <c r="P637" t="s">
        <v>2585</v>
      </c>
      <c r="Q637">
        <v>4</v>
      </c>
      <c r="R637" t="s">
        <v>32</v>
      </c>
      <c r="S637" t="s">
        <v>2568</v>
      </c>
      <c r="T637" t="s">
        <v>403</v>
      </c>
    </row>
    <row r="638" spans="1:20" x14ac:dyDescent="0.25">
      <c r="A638" t="s">
        <v>2586</v>
      </c>
      <c r="B638">
        <v>6</v>
      </c>
      <c r="C638" t="s">
        <v>2564</v>
      </c>
      <c r="D638">
        <v>6</v>
      </c>
      <c r="E638" t="s">
        <v>2587</v>
      </c>
      <c r="F638" t="s">
        <v>2588</v>
      </c>
      <c r="G638" t="s">
        <v>2589</v>
      </c>
      <c r="H638" t="s">
        <v>24</v>
      </c>
      <c r="I638" t="s">
        <v>419</v>
      </c>
      <c r="J638" t="s">
        <v>26</v>
      </c>
      <c r="K638" t="s">
        <v>2568</v>
      </c>
      <c r="L638" t="s">
        <v>2102</v>
      </c>
      <c r="M638" t="s">
        <v>2579</v>
      </c>
      <c r="N638" t="s">
        <v>30</v>
      </c>
      <c r="P638" t="s">
        <v>2590</v>
      </c>
      <c r="Q638">
        <v>5</v>
      </c>
      <c r="R638" t="s">
        <v>32</v>
      </c>
      <c r="S638" t="s">
        <v>2568</v>
      </c>
      <c r="T638" t="s">
        <v>403</v>
      </c>
    </row>
    <row r="639" spans="1:20" x14ac:dyDescent="0.25">
      <c r="A639" t="s">
        <v>2591</v>
      </c>
      <c r="B639">
        <v>6</v>
      </c>
      <c r="C639" t="s">
        <v>2564</v>
      </c>
      <c r="D639">
        <v>6</v>
      </c>
      <c r="E639" t="s">
        <v>2592</v>
      </c>
      <c r="F639" t="s">
        <v>2593</v>
      </c>
      <c r="G639" t="s">
        <v>2594</v>
      </c>
      <c r="H639" t="s">
        <v>24</v>
      </c>
      <c r="I639" t="s">
        <v>419</v>
      </c>
      <c r="J639" t="s">
        <v>26</v>
      </c>
      <c r="K639" t="s">
        <v>2568</v>
      </c>
      <c r="L639" t="s">
        <v>2102</v>
      </c>
      <c r="M639" t="s">
        <v>2595</v>
      </c>
      <c r="N639" t="s">
        <v>30</v>
      </c>
      <c r="P639" t="s">
        <v>2596</v>
      </c>
      <c r="Q639">
        <v>6</v>
      </c>
      <c r="R639" t="s">
        <v>32</v>
      </c>
      <c r="S639" t="s">
        <v>2568</v>
      </c>
      <c r="T639" t="s">
        <v>403</v>
      </c>
    </row>
    <row r="640" spans="1:20" x14ac:dyDescent="0.25">
      <c r="A640" t="s">
        <v>2597</v>
      </c>
      <c r="B640">
        <v>7</v>
      </c>
      <c r="C640" t="s">
        <v>2598</v>
      </c>
      <c r="D640">
        <v>1</v>
      </c>
      <c r="E640" t="s">
        <v>2599</v>
      </c>
      <c r="F640" t="s">
        <v>2600</v>
      </c>
      <c r="G640" t="s">
        <v>22</v>
      </c>
      <c r="H640" t="s">
        <v>24</v>
      </c>
      <c r="I640" t="s">
        <v>36</v>
      </c>
      <c r="J640" t="s">
        <v>26</v>
      </c>
      <c r="K640" t="s">
        <v>37</v>
      </c>
      <c r="L640" t="s">
        <v>2601</v>
      </c>
      <c r="M640" t="s">
        <v>263</v>
      </c>
      <c r="N640" t="s">
        <v>884</v>
      </c>
      <c r="O640" t="s">
        <v>2602</v>
      </c>
      <c r="P640" t="s">
        <v>22</v>
      </c>
      <c r="Q640">
        <v>1</v>
      </c>
      <c r="R640" t="s">
        <v>117</v>
      </c>
      <c r="S640" t="s">
        <v>37</v>
      </c>
      <c r="T640" t="s">
        <v>2603</v>
      </c>
    </row>
    <row r="641" spans="1:20" x14ac:dyDescent="0.25">
      <c r="A641" t="s">
        <v>2604</v>
      </c>
      <c r="B641">
        <v>7</v>
      </c>
      <c r="C641" t="s">
        <v>2598</v>
      </c>
      <c r="D641">
        <v>1</v>
      </c>
      <c r="E641" t="s">
        <v>2605</v>
      </c>
      <c r="F641" t="s">
        <v>2606</v>
      </c>
      <c r="G641" t="s">
        <v>22</v>
      </c>
      <c r="H641" t="s">
        <v>24</v>
      </c>
      <c r="I641" t="s">
        <v>36</v>
      </c>
      <c r="J641" t="s">
        <v>26</v>
      </c>
      <c r="K641" t="s">
        <v>37</v>
      </c>
      <c r="L641" t="s">
        <v>2601</v>
      </c>
      <c r="M641" t="s">
        <v>263</v>
      </c>
      <c r="N641" t="s">
        <v>884</v>
      </c>
      <c r="O641" t="s">
        <v>2607</v>
      </c>
      <c r="P641" t="s">
        <v>22</v>
      </c>
      <c r="Q641">
        <v>2</v>
      </c>
      <c r="R641" t="s">
        <v>117</v>
      </c>
      <c r="S641" t="s">
        <v>37</v>
      </c>
      <c r="T641" t="s">
        <v>2603</v>
      </c>
    </row>
    <row r="642" spans="1:20" x14ac:dyDescent="0.25">
      <c r="A642" t="s">
        <v>2608</v>
      </c>
      <c r="B642">
        <v>7</v>
      </c>
      <c r="C642" t="s">
        <v>2598</v>
      </c>
      <c r="D642">
        <v>1</v>
      </c>
      <c r="E642" t="s">
        <v>2609</v>
      </c>
      <c r="F642" t="s">
        <v>2610</v>
      </c>
      <c r="G642" t="s">
        <v>2611</v>
      </c>
      <c r="H642" t="s">
        <v>24</v>
      </c>
      <c r="I642" t="s">
        <v>36</v>
      </c>
      <c r="J642" t="s">
        <v>26</v>
      </c>
      <c r="K642" t="s">
        <v>37</v>
      </c>
      <c r="L642" t="s">
        <v>2601</v>
      </c>
      <c r="M642" t="s">
        <v>2612</v>
      </c>
      <c r="N642" t="s">
        <v>30</v>
      </c>
      <c r="O642" t="s">
        <v>2613</v>
      </c>
      <c r="P642" t="s">
        <v>2614</v>
      </c>
      <c r="Q642">
        <v>3</v>
      </c>
      <c r="R642" t="s">
        <v>32</v>
      </c>
      <c r="S642" t="s">
        <v>37</v>
      </c>
      <c r="T642" t="s">
        <v>415</v>
      </c>
    </row>
    <row r="643" spans="1:20" hidden="1" x14ac:dyDescent="0.25">
      <c r="A643" t="s">
        <v>2615</v>
      </c>
      <c r="B643">
        <v>7</v>
      </c>
      <c r="C643" t="s">
        <v>2598</v>
      </c>
      <c r="D643">
        <v>1</v>
      </c>
      <c r="E643" t="s">
        <v>2616</v>
      </c>
      <c r="F643" t="s">
        <v>2617</v>
      </c>
      <c r="G643" t="s">
        <v>2615</v>
      </c>
      <c r="H643" t="s">
        <v>24</v>
      </c>
      <c r="I643" t="s">
        <v>375</v>
      </c>
      <c r="J643" t="s">
        <v>144</v>
      </c>
      <c r="K643" t="s">
        <v>27</v>
      </c>
      <c r="L643" t="s">
        <v>2601</v>
      </c>
      <c r="M643" t="s">
        <v>2618</v>
      </c>
      <c r="N643" t="s">
        <v>30</v>
      </c>
      <c r="P643" t="s">
        <v>2619</v>
      </c>
      <c r="Q643">
        <v>4</v>
      </c>
      <c r="R643" t="s">
        <v>32</v>
      </c>
      <c r="S643" t="s">
        <v>27</v>
      </c>
      <c r="T643" t="s">
        <v>2620</v>
      </c>
    </row>
    <row r="644" spans="1:20" hidden="1" x14ac:dyDescent="0.25">
      <c r="A644" t="s">
        <v>2621</v>
      </c>
      <c r="B644">
        <v>7</v>
      </c>
      <c r="C644" t="s">
        <v>2598</v>
      </c>
      <c r="D644">
        <v>1</v>
      </c>
      <c r="E644" t="s">
        <v>22</v>
      </c>
      <c r="F644" t="s">
        <v>2622</v>
      </c>
      <c r="H644" t="s">
        <v>55</v>
      </c>
      <c r="I644" t="s">
        <v>977</v>
      </c>
      <c r="J644" t="s">
        <v>26</v>
      </c>
      <c r="K644" t="s">
        <v>57</v>
      </c>
      <c r="L644" t="s">
        <v>2601</v>
      </c>
      <c r="O644" t="s">
        <v>2623</v>
      </c>
      <c r="P644" t="s">
        <v>2624</v>
      </c>
      <c r="Q644">
        <v>5</v>
      </c>
      <c r="R644" t="s">
        <v>117</v>
      </c>
      <c r="S644" t="s">
        <v>57</v>
      </c>
      <c r="T644" t="s">
        <v>2625</v>
      </c>
    </row>
    <row r="645" spans="1:20" hidden="1" x14ac:dyDescent="0.25">
      <c r="A645" t="s">
        <v>2626</v>
      </c>
      <c r="B645">
        <v>7</v>
      </c>
      <c r="C645" t="s">
        <v>2598</v>
      </c>
      <c r="D645">
        <v>1</v>
      </c>
      <c r="E645" t="s">
        <v>22</v>
      </c>
      <c r="F645" t="s">
        <v>2627</v>
      </c>
      <c r="H645" t="s">
        <v>55</v>
      </c>
      <c r="I645" t="s">
        <v>977</v>
      </c>
      <c r="J645" t="s">
        <v>26</v>
      </c>
      <c r="K645" t="s">
        <v>57</v>
      </c>
      <c r="L645" t="s">
        <v>2601</v>
      </c>
      <c r="O645" t="s">
        <v>2628</v>
      </c>
      <c r="P645" t="s">
        <v>2629</v>
      </c>
      <c r="Q645">
        <v>6</v>
      </c>
      <c r="R645" t="s">
        <v>117</v>
      </c>
      <c r="S645" t="s">
        <v>57</v>
      </c>
      <c r="T645" t="s">
        <v>2625</v>
      </c>
    </row>
    <row r="646" spans="1:20" hidden="1" x14ac:dyDescent="0.25">
      <c r="A646" t="s">
        <v>2611</v>
      </c>
      <c r="B646">
        <v>7</v>
      </c>
      <c r="C646" t="s">
        <v>2598</v>
      </c>
      <c r="D646">
        <v>1</v>
      </c>
      <c r="E646" t="s">
        <v>22</v>
      </c>
      <c r="F646" t="s">
        <v>2630</v>
      </c>
      <c r="H646" t="s">
        <v>55</v>
      </c>
      <c r="I646" t="s">
        <v>56</v>
      </c>
      <c r="J646" t="s">
        <v>26</v>
      </c>
      <c r="K646" t="s">
        <v>57</v>
      </c>
      <c r="L646" t="s">
        <v>2601</v>
      </c>
      <c r="O646" t="s">
        <v>2631</v>
      </c>
      <c r="P646" t="s">
        <v>2632</v>
      </c>
      <c r="Q646">
        <v>7</v>
      </c>
      <c r="R646" t="s">
        <v>32</v>
      </c>
      <c r="S646" t="s">
        <v>57</v>
      </c>
      <c r="T646" t="s">
        <v>479</v>
      </c>
    </row>
    <row r="647" spans="1:20" hidden="1" x14ac:dyDescent="0.25">
      <c r="A647" t="s">
        <v>2633</v>
      </c>
      <c r="B647">
        <v>7</v>
      </c>
      <c r="C647" t="s">
        <v>2598</v>
      </c>
      <c r="D647">
        <v>1</v>
      </c>
      <c r="E647" t="s">
        <v>22</v>
      </c>
      <c r="F647" t="s">
        <v>2634</v>
      </c>
      <c r="H647" t="s">
        <v>55</v>
      </c>
      <c r="I647" t="s">
        <v>1908</v>
      </c>
      <c r="J647" t="s">
        <v>26</v>
      </c>
      <c r="K647" t="s">
        <v>1909</v>
      </c>
      <c r="L647" t="s">
        <v>2601</v>
      </c>
      <c r="P647" t="s">
        <v>2635</v>
      </c>
      <c r="Q647">
        <v>8</v>
      </c>
      <c r="S647" t="s">
        <v>1909</v>
      </c>
      <c r="T647" t="s">
        <v>479</v>
      </c>
    </row>
    <row r="648" spans="1:20" hidden="1" x14ac:dyDescent="0.25">
      <c r="A648" t="s">
        <v>2636</v>
      </c>
      <c r="B648">
        <v>7</v>
      </c>
      <c r="C648" t="s">
        <v>2598</v>
      </c>
      <c r="D648">
        <v>1</v>
      </c>
      <c r="E648" t="s">
        <v>2637</v>
      </c>
      <c r="F648" t="s">
        <v>2638</v>
      </c>
      <c r="H648" t="s">
        <v>55</v>
      </c>
      <c r="I648" t="s">
        <v>93</v>
      </c>
      <c r="J648" t="s">
        <v>26</v>
      </c>
      <c r="K648" t="s">
        <v>987</v>
      </c>
      <c r="L648" t="s">
        <v>2601</v>
      </c>
      <c r="P648" t="s">
        <v>2639</v>
      </c>
      <c r="Q648">
        <v>9</v>
      </c>
      <c r="R648" t="s">
        <v>32</v>
      </c>
      <c r="S648" t="s">
        <v>987</v>
      </c>
      <c r="T648" t="s">
        <v>479</v>
      </c>
    </row>
    <row r="649" spans="1:20" hidden="1" x14ac:dyDescent="0.25">
      <c r="A649" t="s">
        <v>2640</v>
      </c>
      <c r="B649">
        <v>7</v>
      </c>
      <c r="C649" t="s">
        <v>2598</v>
      </c>
      <c r="D649">
        <v>1</v>
      </c>
      <c r="E649" t="s">
        <v>22</v>
      </c>
      <c r="F649" t="s">
        <v>2641</v>
      </c>
      <c r="H649" t="s">
        <v>55</v>
      </c>
      <c r="I649" t="s">
        <v>419</v>
      </c>
      <c r="J649" t="s">
        <v>26</v>
      </c>
      <c r="K649" t="s">
        <v>1151</v>
      </c>
      <c r="L649" t="s">
        <v>2601</v>
      </c>
      <c r="O649" t="s">
        <v>2642</v>
      </c>
      <c r="P649" t="s">
        <v>2643</v>
      </c>
      <c r="Q649">
        <v>10</v>
      </c>
      <c r="S649" t="s">
        <v>1151</v>
      </c>
      <c r="T649" t="s">
        <v>2644</v>
      </c>
    </row>
    <row r="650" spans="1:20" hidden="1" x14ac:dyDescent="0.25">
      <c r="A650" t="s">
        <v>2645</v>
      </c>
      <c r="B650">
        <v>7</v>
      </c>
      <c r="C650" t="s">
        <v>2598</v>
      </c>
      <c r="D650">
        <v>1</v>
      </c>
      <c r="E650" t="s">
        <v>2646</v>
      </c>
      <c r="F650" t="s">
        <v>2647</v>
      </c>
      <c r="H650" t="s">
        <v>55</v>
      </c>
      <c r="I650" t="s">
        <v>2648</v>
      </c>
      <c r="J650" t="s">
        <v>26</v>
      </c>
      <c r="K650" t="s">
        <v>2649</v>
      </c>
      <c r="L650" t="s">
        <v>2601</v>
      </c>
      <c r="P650" t="s">
        <v>2650</v>
      </c>
      <c r="Q650">
        <v>11</v>
      </c>
      <c r="R650" t="s">
        <v>32</v>
      </c>
      <c r="S650" t="s">
        <v>2649</v>
      </c>
      <c r="T650" t="s">
        <v>361</v>
      </c>
    </row>
    <row r="651" spans="1:20" hidden="1" x14ac:dyDescent="0.25">
      <c r="A651" t="s">
        <v>2651</v>
      </c>
      <c r="B651">
        <v>7</v>
      </c>
      <c r="C651" t="s">
        <v>2598</v>
      </c>
      <c r="D651">
        <v>1</v>
      </c>
      <c r="E651" t="s">
        <v>22</v>
      </c>
      <c r="F651" t="s">
        <v>2652</v>
      </c>
      <c r="H651" t="s">
        <v>55</v>
      </c>
      <c r="I651" t="s">
        <v>1908</v>
      </c>
      <c r="J651" t="s">
        <v>26</v>
      </c>
      <c r="K651" t="s">
        <v>1909</v>
      </c>
      <c r="L651" t="s">
        <v>2601</v>
      </c>
      <c r="O651" t="s">
        <v>2631</v>
      </c>
      <c r="P651" t="s">
        <v>2653</v>
      </c>
      <c r="Q651">
        <v>12</v>
      </c>
      <c r="S651" t="s">
        <v>1909</v>
      </c>
      <c r="T651" t="s">
        <v>479</v>
      </c>
    </row>
    <row r="652" spans="1:20" hidden="1" x14ac:dyDescent="0.25">
      <c r="A652" t="s">
        <v>2654</v>
      </c>
      <c r="B652">
        <v>7</v>
      </c>
      <c r="C652" t="s">
        <v>2598</v>
      </c>
      <c r="D652">
        <v>1</v>
      </c>
      <c r="E652" t="s">
        <v>2655</v>
      </c>
      <c r="F652" t="s">
        <v>2656</v>
      </c>
      <c r="H652" t="s">
        <v>55</v>
      </c>
      <c r="I652" t="s">
        <v>1908</v>
      </c>
      <c r="J652" t="s">
        <v>26</v>
      </c>
      <c r="K652" t="s">
        <v>1909</v>
      </c>
      <c r="L652" t="s">
        <v>2601</v>
      </c>
      <c r="P652" t="s">
        <v>2657</v>
      </c>
      <c r="Q652">
        <v>13</v>
      </c>
      <c r="S652" t="s">
        <v>1909</v>
      </c>
      <c r="T652" t="s">
        <v>361</v>
      </c>
    </row>
    <row r="653" spans="1:20" hidden="1" x14ac:dyDescent="0.25">
      <c r="A653" t="s">
        <v>2658</v>
      </c>
      <c r="B653">
        <v>7</v>
      </c>
      <c r="C653" t="s">
        <v>2598</v>
      </c>
      <c r="D653">
        <v>1</v>
      </c>
      <c r="E653" t="s">
        <v>2659</v>
      </c>
      <c r="F653" t="s">
        <v>2660</v>
      </c>
      <c r="H653" t="s">
        <v>55</v>
      </c>
      <c r="I653" t="s">
        <v>2648</v>
      </c>
      <c r="J653" t="s">
        <v>26</v>
      </c>
      <c r="K653" t="s">
        <v>2649</v>
      </c>
      <c r="L653" t="s">
        <v>2601</v>
      </c>
      <c r="P653" t="s">
        <v>2661</v>
      </c>
      <c r="Q653">
        <v>14</v>
      </c>
      <c r="R653" t="s">
        <v>32</v>
      </c>
      <c r="S653" t="s">
        <v>2649</v>
      </c>
      <c r="T653" t="s">
        <v>361</v>
      </c>
    </row>
    <row r="654" spans="1:20" hidden="1" x14ac:dyDescent="0.25">
      <c r="A654" t="s">
        <v>2662</v>
      </c>
      <c r="B654">
        <v>7</v>
      </c>
      <c r="C654" t="s">
        <v>2598</v>
      </c>
      <c r="D654">
        <v>1</v>
      </c>
      <c r="E654" t="s">
        <v>2663</v>
      </c>
      <c r="F654" t="s">
        <v>2664</v>
      </c>
      <c r="H654" t="s">
        <v>55</v>
      </c>
      <c r="J654" t="s">
        <v>26</v>
      </c>
      <c r="K654">
        <v>2005</v>
      </c>
      <c r="L654" t="s">
        <v>2601</v>
      </c>
      <c r="Q654">
        <v>15</v>
      </c>
      <c r="S654">
        <v>2005</v>
      </c>
      <c r="T654" t="s">
        <v>2665</v>
      </c>
    </row>
    <row r="655" spans="1:20" hidden="1" x14ac:dyDescent="0.25">
      <c r="A655" t="s">
        <v>2666</v>
      </c>
      <c r="B655">
        <v>7</v>
      </c>
      <c r="C655" t="s">
        <v>2598</v>
      </c>
      <c r="D655">
        <v>1</v>
      </c>
      <c r="E655" t="s">
        <v>2667</v>
      </c>
      <c r="F655" t="s">
        <v>2668</v>
      </c>
      <c r="H655" t="s">
        <v>55</v>
      </c>
      <c r="I655" t="s">
        <v>2648</v>
      </c>
      <c r="J655" t="s">
        <v>26</v>
      </c>
      <c r="K655" t="s">
        <v>2649</v>
      </c>
      <c r="L655" t="s">
        <v>2601</v>
      </c>
      <c r="P655" t="s">
        <v>2669</v>
      </c>
      <c r="Q655">
        <v>16</v>
      </c>
      <c r="R655" t="s">
        <v>32</v>
      </c>
      <c r="S655" t="s">
        <v>2649</v>
      </c>
      <c r="T655" t="s">
        <v>361</v>
      </c>
    </row>
    <row r="656" spans="1:20" hidden="1" x14ac:dyDescent="0.25">
      <c r="A656" t="s">
        <v>2670</v>
      </c>
      <c r="B656">
        <v>7</v>
      </c>
      <c r="C656" t="s">
        <v>2598</v>
      </c>
      <c r="D656">
        <v>1</v>
      </c>
      <c r="E656" t="s">
        <v>22</v>
      </c>
      <c r="F656" t="s">
        <v>2671</v>
      </c>
      <c r="H656" t="s">
        <v>55</v>
      </c>
      <c r="I656" t="s">
        <v>1908</v>
      </c>
      <c r="J656" t="s">
        <v>26</v>
      </c>
      <c r="K656" t="s">
        <v>1909</v>
      </c>
      <c r="L656" t="s">
        <v>2601</v>
      </c>
      <c r="P656" t="s">
        <v>2672</v>
      </c>
      <c r="Q656">
        <v>17</v>
      </c>
      <c r="S656" t="s">
        <v>1909</v>
      </c>
      <c r="T656" t="s">
        <v>479</v>
      </c>
    </row>
    <row r="657" spans="1:20" hidden="1" x14ac:dyDescent="0.25">
      <c r="A657" t="s">
        <v>2673</v>
      </c>
      <c r="B657">
        <v>7</v>
      </c>
      <c r="C657" t="s">
        <v>2598</v>
      </c>
      <c r="D657">
        <v>1</v>
      </c>
      <c r="E657" t="s">
        <v>22</v>
      </c>
      <c r="F657" t="s">
        <v>2674</v>
      </c>
      <c r="H657" t="s">
        <v>55</v>
      </c>
      <c r="I657" t="s">
        <v>1908</v>
      </c>
      <c r="J657" t="s">
        <v>26</v>
      </c>
      <c r="K657" t="s">
        <v>1909</v>
      </c>
      <c r="L657" t="s">
        <v>2601</v>
      </c>
      <c r="O657" t="s">
        <v>2631</v>
      </c>
      <c r="P657" t="s">
        <v>2675</v>
      </c>
      <c r="Q657">
        <v>18</v>
      </c>
      <c r="S657" t="s">
        <v>1909</v>
      </c>
      <c r="T657" t="s">
        <v>479</v>
      </c>
    </row>
    <row r="658" spans="1:20" hidden="1" x14ac:dyDescent="0.25">
      <c r="A658" t="s">
        <v>2676</v>
      </c>
      <c r="B658">
        <v>7</v>
      </c>
      <c r="C658" t="s">
        <v>2598</v>
      </c>
      <c r="D658">
        <v>1</v>
      </c>
      <c r="E658" t="s">
        <v>2677</v>
      </c>
      <c r="F658" t="s">
        <v>2678</v>
      </c>
      <c r="H658" t="s">
        <v>55</v>
      </c>
      <c r="J658" t="s">
        <v>26</v>
      </c>
      <c r="K658">
        <v>2005</v>
      </c>
      <c r="L658" t="s">
        <v>2601</v>
      </c>
      <c r="Q658">
        <v>19</v>
      </c>
      <c r="S658">
        <v>2005</v>
      </c>
      <c r="T658" t="s">
        <v>2665</v>
      </c>
    </row>
    <row r="659" spans="1:20" hidden="1" x14ac:dyDescent="0.25">
      <c r="A659" t="s">
        <v>2679</v>
      </c>
      <c r="B659">
        <v>7</v>
      </c>
      <c r="C659" t="s">
        <v>2598</v>
      </c>
      <c r="D659">
        <v>1</v>
      </c>
      <c r="E659" t="s">
        <v>2680</v>
      </c>
      <c r="F659" t="s">
        <v>2681</v>
      </c>
      <c r="H659" t="s">
        <v>55</v>
      </c>
      <c r="I659" t="s">
        <v>2648</v>
      </c>
      <c r="J659" t="s">
        <v>26</v>
      </c>
      <c r="K659" t="s">
        <v>2649</v>
      </c>
      <c r="L659" t="s">
        <v>2601</v>
      </c>
      <c r="Q659">
        <v>20</v>
      </c>
      <c r="R659" t="s">
        <v>32</v>
      </c>
      <c r="S659" t="s">
        <v>2649</v>
      </c>
      <c r="T659" t="s">
        <v>361</v>
      </c>
    </row>
    <row r="660" spans="1:20" hidden="1" x14ac:dyDescent="0.25">
      <c r="A660" t="s">
        <v>2682</v>
      </c>
      <c r="B660">
        <v>7</v>
      </c>
      <c r="C660" t="s">
        <v>2598</v>
      </c>
      <c r="D660">
        <v>1</v>
      </c>
      <c r="E660" t="s">
        <v>2683</v>
      </c>
      <c r="F660" t="s">
        <v>2684</v>
      </c>
      <c r="H660" t="s">
        <v>55</v>
      </c>
      <c r="I660" t="s">
        <v>2648</v>
      </c>
      <c r="J660" t="s">
        <v>26</v>
      </c>
      <c r="K660" t="s">
        <v>2649</v>
      </c>
      <c r="L660" t="s">
        <v>2601</v>
      </c>
      <c r="Q660">
        <v>21</v>
      </c>
      <c r="R660" t="s">
        <v>32</v>
      </c>
      <c r="S660" t="s">
        <v>2649</v>
      </c>
      <c r="T660" t="s">
        <v>361</v>
      </c>
    </row>
    <row r="661" spans="1:20" hidden="1" x14ac:dyDescent="0.25">
      <c r="A661" t="s">
        <v>2685</v>
      </c>
      <c r="B661">
        <v>7</v>
      </c>
      <c r="C661" t="s">
        <v>2598</v>
      </c>
      <c r="D661">
        <v>1</v>
      </c>
      <c r="E661" t="s">
        <v>2686</v>
      </c>
      <c r="F661" t="s">
        <v>2687</v>
      </c>
      <c r="H661" t="s">
        <v>55</v>
      </c>
      <c r="J661" t="s">
        <v>26</v>
      </c>
      <c r="K661" t="s">
        <v>132</v>
      </c>
      <c r="L661" t="s">
        <v>2601</v>
      </c>
      <c r="Q661">
        <v>22</v>
      </c>
      <c r="R661" t="s">
        <v>32</v>
      </c>
      <c r="S661" t="s">
        <v>132</v>
      </c>
      <c r="T661" t="s">
        <v>2665</v>
      </c>
    </row>
    <row r="662" spans="1:20" hidden="1" x14ac:dyDescent="0.25">
      <c r="A662" t="s">
        <v>2688</v>
      </c>
      <c r="B662">
        <v>7</v>
      </c>
      <c r="C662" t="s">
        <v>2598</v>
      </c>
      <c r="D662">
        <v>1</v>
      </c>
      <c r="E662" t="s">
        <v>22</v>
      </c>
      <c r="F662" t="s">
        <v>2689</v>
      </c>
      <c r="H662" t="s">
        <v>55</v>
      </c>
      <c r="I662" t="s">
        <v>1908</v>
      </c>
      <c r="J662" t="s">
        <v>26</v>
      </c>
      <c r="K662" t="s">
        <v>1909</v>
      </c>
      <c r="L662" t="s">
        <v>2601</v>
      </c>
      <c r="O662" t="s">
        <v>2631</v>
      </c>
      <c r="P662" t="s">
        <v>2690</v>
      </c>
      <c r="Q662">
        <v>23</v>
      </c>
      <c r="S662" t="s">
        <v>1909</v>
      </c>
      <c r="T662" t="s">
        <v>479</v>
      </c>
    </row>
    <row r="663" spans="1:20" hidden="1" x14ac:dyDescent="0.25">
      <c r="A663" t="s">
        <v>2691</v>
      </c>
      <c r="B663">
        <v>7</v>
      </c>
      <c r="C663" t="s">
        <v>2598</v>
      </c>
      <c r="D663">
        <v>1</v>
      </c>
      <c r="E663" t="s">
        <v>2692</v>
      </c>
      <c r="F663" t="s">
        <v>2693</v>
      </c>
      <c r="H663" t="s">
        <v>55</v>
      </c>
      <c r="J663" t="s">
        <v>26</v>
      </c>
      <c r="K663" t="s">
        <v>132</v>
      </c>
      <c r="L663" t="s">
        <v>2601</v>
      </c>
      <c r="Q663">
        <v>24</v>
      </c>
      <c r="R663" t="s">
        <v>32</v>
      </c>
      <c r="S663" t="s">
        <v>132</v>
      </c>
      <c r="T663" t="s">
        <v>2665</v>
      </c>
    </row>
    <row r="664" spans="1:20" hidden="1" x14ac:dyDescent="0.25">
      <c r="A664" t="s">
        <v>2694</v>
      </c>
      <c r="B664">
        <v>7</v>
      </c>
      <c r="C664" t="s">
        <v>2598</v>
      </c>
      <c r="D664">
        <v>1</v>
      </c>
      <c r="E664" t="s">
        <v>2695</v>
      </c>
      <c r="F664" t="s">
        <v>2696</v>
      </c>
      <c r="H664" t="s">
        <v>55</v>
      </c>
      <c r="I664" t="s">
        <v>56</v>
      </c>
      <c r="J664" t="s">
        <v>26</v>
      </c>
      <c r="K664" t="s">
        <v>57</v>
      </c>
      <c r="L664" t="s">
        <v>2601</v>
      </c>
      <c r="Q664">
        <v>25</v>
      </c>
      <c r="R664" t="s">
        <v>32</v>
      </c>
      <c r="S664" t="s">
        <v>57</v>
      </c>
      <c r="T664" t="s">
        <v>361</v>
      </c>
    </row>
    <row r="665" spans="1:20" hidden="1" x14ac:dyDescent="0.25">
      <c r="A665" t="s">
        <v>2697</v>
      </c>
      <c r="B665">
        <v>7</v>
      </c>
      <c r="C665" t="s">
        <v>2598</v>
      </c>
      <c r="D665">
        <v>1</v>
      </c>
      <c r="E665" t="s">
        <v>2698</v>
      </c>
      <c r="F665" t="s">
        <v>2699</v>
      </c>
      <c r="H665" t="s">
        <v>55</v>
      </c>
      <c r="J665" t="s">
        <v>26</v>
      </c>
      <c r="K665" t="s">
        <v>132</v>
      </c>
      <c r="L665" t="s">
        <v>2601</v>
      </c>
      <c r="Q665">
        <v>26</v>
      </c>
      <c r="R665" t="s">
        <v>32</v>
      </c>
      <c r="S665" t="s">
        <v>132</v>
      </c>
      <c r="T665" t="s">
        <v>2665</v>
      </c>
    </row>
    <row r="666" spans="1:20" hidden="1" x14ac:dyDescent="0.25">
      <c r="A666" t="s">
        <v>2700</v>
      </c>
      <c r="B666">
        <v>7</v>
      </c>
      <c r="C666" t="s">
        <v>2598</v>
      </c>
      <c r="D666">
        <v>1</v>
      </c>
      <c r="E666" t="s">
        <v>2701</v>
      </c>
      <c r="F666" t="s">
        <v>2702</v>
      </c>
      <c r="H666" t="s">
        <v>55</v>
      </c>
      <c r="I666" t="s">
        <v>56</v>
      </c>
      <c r="J666" t="s">
        <v>26</v>
      </c>
      <c r="K666" t="s">
        <v>57</v>
      </c>
      <c r="L666" t="s">
        <v>2601</v>
      </c>
      <c r="Q666">
        <v>27</v>
      </c>
      <c r="R666" t="s">
        <v>32</v>
      </c>
      <c r="S666" t="s">
        <v>57</v>
      </c>
      <c r="T666" t="s">
        <v>361</v>
      </c>
    </row>
    <row r="667" spans="1:20" hidden="1" x14ac:dyDescent="0.25">
      <c r="A667" t="s">
        <v>2703</v>
      </c>
      <c r="B667">
        <v>7</v>
      </c>
      <c r="C667" t="s">
        <v>2598</v>
      </c>
      <c r="D667">
        <v>1</v>
      </c>
      <c r="E667" t="s">
        <v>2704</v>
      </c>
      <c r="F667" t="s">
        <v>2705</v>
      </c>
      <c r="H667" t="s">
        <v>55</v>
      </c>
      <c r="I667" t="s">
        <v>56</v>
      </c>
      <c r="J667" t="s">
        <v>26</v>
      </c>
      <c r="K667" t="s">
        <v>57</v>
      </c>
      <c r="L667" t="s">
        <v>2601</v>
      </c>
      <c r="Q667">
        <v>28</v>
      </c>
      <c r="R667" t="s">
        <v>32</v>
      </c>
      <c r="S667" t="s">
        <v>57</v>
      </c>
      <c r="T667" t="s">
        <v>361</v>
      </c>
    </row>
    <row r="668" spans="1:20" hidden="1" x14ac:dyDescent="0.25">
      <c r="A668" t="s">
        <v>2706</v>
      </c>
      <c r="B668">
        <v>7</v>
      </c>
      <c r="C668" t="s">
        <v>2598</v>
      </c>
      <c r="D668">
        <v>1</v>
      </c>
      <c r="E668" t="s">
        <v>22</v>
      </c>
      <c r="F668" t="s">
        <v>2707</v>
      </c>
      <c r="H668" t="s">
        <v>55</v>
      </c>
      <c r="I668" t="s">
        <v>2708</v>
      </c>
      <c r="J668" t="s">
        <v>26</v>
      </c>
      <c r="K668" t="s">
        <v>2709</v>
      </c>
      <c r="L668" t="s">
        <v>2601</v>
      </c>
      <c r="O668" t="s">
        <v>551</v>
      </c>
      <c r="P668" t="s">
        <v>2710</v>
      </c>
      <c r="Q668">
        <v>29</v>
      </c>
      <c r="R668" t="s">
        <v>32</v>
      </c>
      <c r="S668" t="s">
        <v>2709</v>
      </c>
      <c r="T668" t="s">
        <v>553</v>
      </c>
    </row>
    <row r="669" spans="1:20" hidden="1" x14ac:dyDescent="0.25">
      <c r="A669" t="s">
        <v>2711</v>
      </c>
      <c r="B669">
        <v>7</v>
      </c>
      <c r="C669" t="s">
        <v>2598</v>
      </c>
      <c r="D669">
        <v>1</v>
      </c>
      <c r="E669" t="s">
        <v>22</v>
      </c>
      <c r="F669" t="s">
        <v>2712</v>
      </c>
      <c r="H669" t="s">
        <v>55</v>
      </c>
      <c r="I669" t="s">
        <v>2708</v>
      </c>
      <c r="J669" t="s">
        <v>26</v>
      </c>
      <c r="K669" t="s">
        <v>2709</v>
      </c>
      <c r="L669" t="s">
        <v>2601</v>
      </c>
      <c r="O669" t="s">
        <v>551</v>
      </c>
      <c r="P669" t="s">
        <v>2710</v>
      </c>
      <c r="Q669">
        <v>30</v>
      </c>
      <c r="R669" t="s">
        <v>32</v>
      </c>
      <c r="S669" t="s">
        <v>2709</v>
      </c>
      <c r="T669" t="s">
        <v>553</v>
      </c>
    </row>
    <row r="670" spans="1:20" hidden="1" x14ac:dyDescent="0.25">
      <c r="A670" t="s">
        <v>2713</v>
      </c>
      <c r="B670">
        <v>7</v>
      </c>
      <c r="C670" t="s">
        <v>2598</v>
      </c>
      <c r="D670">
        <v>1</v>
      </c>
      <c r="E670" t="s">
        <v>22</v>
      </c>
      <c r="F670" t="s">
        <v>2714</v>
      </c>
      <c r="H670" t="s">
        <v>55</v>
      </c>
      <c r="I670" t="s">
        <v>2708</v>
      </c>
      <c r="J670" t="s">
        <v>26</v>
      </c>
      <c r="K670" t="s">
        <v>2709</v>
      </c>
      <c r="L670" t="s">
        <v>2601</v>
      </c>
      <c r="O670" t="s">
        <v>551</v>
      </c>
      <c r="P670" t="s">
        <v>2710</v>
      </c>
      <c r="Q670">
        <v>31</v>
      </c>
      <c r="R670" t="s">
        <v>32</v>
      </c>
      <c r="S670" t="s">
        <v>2709</v>
      </c>
      <c r="T670" t="s">
        <v>553</v>
      </c>
    </row>
    <row r="671" spans="1:20" hidden="1" x14ac:dyDescent="0.25">
      <c r="A671" t="s">
        <v>2715</v>
      </c>
      <c r="B671">
        <v>7</v>
      </c>
      <c r="C671" t="s">
        <v>2598</v>
      </c>
      <c r="D671">
        <v>1</v>
      </c>
      <c r="E671" t="s">
        <v>22</v>
      </c>
      <c r="F671" t="s">
        <v>2716</v>
      </c>
      <c r="H671" t="s">
        <v>55</v>
      </c>
      <c r="I671" t="s">
        <v>2708</v>
      </c>
      <c r="J671" t="s">
        <v>26</v>
      </c>
      <c r="K671" t="s">
        <v>2709</v>
      </c>
      <c r="L671" t="s">
        <v>2601</v>
      </c>
      <c r="O671" t="s">
        <v>551</v>
      </c>
      <c r="P671" t="s">
        <v>2710</v>
      </c>
      <c r="Q671">
        <v>32</v>
      </c>
      <c r="R671" t="s">
        <v>32</v>
      </c>
      <c r="S671" t="s">
        <v>2709</v>
      </c>
      <c r="T671" t="s">
        <v>553</v>
      </c>
    </row>
    <row r="672" spans="1:20" hidden="1" x14ac:dyDescent="0.25">
      <c r="A672" t="s">
        <v>2717</v>
      </c>
      <c r="B672">
        <v>7</v>
      </c>
      <c r="C672" t="s">
        <v>2598</v>
      </c>
      <c r="D672">
        <v>1</v>
      </c>
      <c r="E672" t="s">
        <v>22</v>
      </c>
      <c r="F672" t="s">
        <v>2718</v>
      </c>
      <c r="H672" t="s">
        <v>55</v>
      </c>
      <c r="I672" t="s">
        <v>2708</v>
      </c>
      <c r="J672" t="s">
        <v>26</v>
      </c>
      <c r="K672" t="s">
        <v>2709</v>
      </c>
      <c r="L672" t="s">
        <v>2601</v>
      </c>
      <c r="O672" t="s">
        <v>551</v>
      </c>
      <c r="P672" t="s">
        <v>2710</v>
      </c>
      <c r="Q672">
        <v>33</v>
      </c>
      <c r="R672" t="s">
        <v>32</v>
      </c>
      <c r="S672" t="s">
        <v>2709</v>
      </c>
      <c r="T672" t="s">
        <v>553</v>
      </c>
    </row>
    <row r="673" spans="1:20" hidden="1" x14ac:dyDescent="0.25">
      <c r="A673" t="s">
        <v>2719</v>
      </c>
      <c r="B673">
        <v>7</v>
      </c>
      <c r="C673" t="s">
        <v>2598</v>
      </c>
      <c r="D673">
        <v>1</v>
      </c>
      <c r="E673" t="s">
        <v>22</v>
      </c>
      <c r="F673" t="s">
        <v>2720</v>
      </c>
      <c r="H673" t="s">
        <v>55</v>
      </c>
      <c r="I673" t="s">
        <v>2708</v>
      </c>
      <c r="J673" t="s">
        <v>26</v>
      </c>
      <c r="K673" t="s">
        <v>2709</v>
      </c>
      <c r="L673" t="s">
        <v>2601</v>
      </c>
      <c r="O673" t="s">
        <v>551</v>
      </c>
      <c r="P673" t="s">
        <v>2710</v>
      </c>
      <c r="Q673">
        <v>34</v>
      </c>
      <c r="R673" t="s">
        <v>32</v>
      </c>
      <c r="S673" t="s">
        <v>2709</v>
      </c>
      <c r="T673" t="s">
        <v>553</v>
      </c>
    </row>
    <row r="674" spans="1:20" hidden="1" x14ac:dyDescent="0.25">
      <c r="A674" t="s">
        <v>2721</v>
      </c>
      <c r="B674">
        <v>7</v>
      </c>
      <c r="C674" t="s">
        <v>2598</v>
      </c>
      <c r="D674">
        <v>1</v>
      </c>
      <c r="E674" t="s">
        <v>22</v>
      </c>
      <c r="F674" t="s">
        <v>2722</v>
      </c>
      <c r="H674" t="s">
        <v>55</v>
      </c>
      <c r="I674" t="s">
        <v>2708</v>
      </c>
      <c r="J674" t="s">
        <v>26</v>
      </c>
      <c r="K674" t="s">
        <v>2723</v>
      </c>
      <c r="L674" t="s">
        <v>2601</v>
      </c>
      <c r="P674" t="s">
        <v>2724</v>
      </c>
      <c r="Q674">
        <v>35</v>
      </c>
      <c r="R674" t="s">
        <v>32</v>
      </c>
      <c r="S674" t="s">
        <v>2723</v>
      </c>
      <c r="T674" t="s">
        <v>2725</v>
      </c>
    </row>
    <row r="675" spans="1:20" hidden="1" x14ac:dyDescent="0.25">
      <c r="A675" t="s">
        <v>2726</v>
      </c>
      <c r="B675">
        <v>7</v>
      </c>
      <c r="C675" t="s">
        <v>2598</v>
      </c>
      <c r="D675">
        <v>1</v>
      </c>
      <c r="E675" t="s">
        <v>22</v>
      </c>
      <c r="F675" t="s">
        <v>2727</v>
      </c>
      <c r="H675" t="s">
        <v>55</v>
      </c>
      <c r="I675" t="s">
        <v>2708</v>
      </c>
      <c r="J675" t="s">
        <v>26</v>
      </c>
      <c r="K675" t="s">
        <v>2709</v>
      </c>
      <c r="L675" t="s">
        <v>2601</v>
      </c>
      <c r="O675" t="s">
        <v>551</v>
      </c>
      <c r="P675" t="s">
        <v>2710</v>
      </c>
      <c r="Q675">
        <v>36</v>
      </c>
      <c r="R675" t="s">
        <v>32</v>
      </c>
      <c r="S675" t="s">
        <v>2709</v>
      </c>
      <c r="T675" t="s">
        <v>553</v>
      </c>
    </row>
    <row r="676" spans="1:20" hidden="1" x14ac:dyDescent="0.25">
      <c r="A676" t="s">
        <v>2728</v>
      </c>
      <c r="B676">
        <v>7</v>
      </c>
      <c r="C676" t="s">
        <v>2598</v>
      </c>
      <c r="D676">
        <v>1</v>
      </c>
      <c r="E676" t="s">
        <v>2729</v>
      </c>
      <c r="F676" t="s">
        <v>2730</v>
      </c>
      <c r="H676" t="s">
        <v>55</v>
      </c>
      <c r="J676" t="s">
        <v>26</v>
      </c>
      <c r="K676" t="s">
        <v>57</v>
      </c>
      <c r="L676" t="s">
        <v>2601</v>
      </c>
      <c r="O676" t="s">
        <v>2731</v>
      </c>
      <c r="P676" t="s">
        <v>2732</v>
      </c>
      <c r="Q676">
        <v>37</v>
      </c>
      <c r="R676" t="s">
        <v>117</v>
      </c>
      <c r="S676" t="s">
        <v>57</v>
      </c>
      <c r="T676" t="s">
        <v>2733</v>
      </c>
    </row>
    <row r="677" spans="1:20" hidden="1" x14ac:dyDescent="0.25">
      <c r="A677" t="s">
        <v>2734</v>
      </c>
      <c r="B677">
        <v>7</v>
      </c>
      <c r="C677" t="s">
        <v>2598</v>
      </c>
      <c r="D677">
        <v>1</v>
      </c>
      <c r="E677" t="s">
        <v>2735</v>
      </c>
      <c r="F677" t="s">
        <v>2736</v>
      </c>
      <c r="H677" t="s">
        <v>55</v>
      </c>
      <c r="J677" t="s">
        <v>26</v>
      </c>
      <c r="K677" t="s">
        <v>132</v>
      </c>
      <c r="L677" t="s">
        <v>2601</v>
      </c>
      <c r="O677" t="s">
        <v>2737</v>
      </c>
      <c r="Q677">
        <v>38</v>
      </c>
      <c r="R677" t="s">
        <v>117</v>
      </c>
      <c r="S677" t="s">
        <v>132</v>
      </c>
      <c r="T677" t="s">
        <v>2733</v>
      </c>
    </row>
    <row r="678" spans="1:20" hidden="1" x14ac:dyDescent="0.25">
      <c r="A678" t="s">
        <v>2738</v>
      </c>
      <c r="B678">
        <v>7</v>
      </c>
      <c r="C678" t="s">
        <v>2598</v>
      </c>
      <c r="D678">
        <v>1</v>
      </c>
      <c r="E678" t="s">
        <v>22</v>
      </c>
      <c r="F678" t="s">
        <v>2739</v>
      </c>
      <c r="H678" t="s">
        <v>55</v>
      </c>
      <c r="I678" t="s">
        <v>56</v>
      </c>
      <c r="J678" t="s">
        <v>26</v>
      </c>
      <c r="K678" t="s">
        <v>57</v>
      </c>
      <c r="L678" t="s">
        <v>2601</v>
      </c>
      <c r="P678" t="s">
        <v>2740</v>
      </c>
      <c r="Q678">
        <v>39</v>
      </c>
      <c r="R678" t="s">
        <v>32</v>
      </c>
      <c r="S678" t="s">
        <v>57</v>
      </c>
      <c r="T678" t="s">
        <v>2741</v>
      </c>
    </row>
    <row r="679" spans="1:20" hidden="1" x14ac:dyDescent="0.25">
      <c r="A679" t="s">
        <v>2742</v>
      </c>
      <c r="B679">
        <v>7</v>
      </c>
      <c r="C679" t="s">
        <v>2598</v>
      </c>
      <c r="D679">
        <v>1</v>
      </c>
      <c r="E679" t="s">
        <v>2743</v>
      </c>
      <c r="F679" t="s">
        <v>2744</v>
      </c>
      <c r="H679" t="s">
        <v>55</v>
      </c>
      <c r="I679" t="s">
        <v>56</v>
      </c>
      <c r="J679" t="s">
        <v>26</v>
      </c>
      <c r="K679" t="s">
        <v>57</v>
      </c>
      <c r="L679" t="s">
        <v>2601</v>
      </c>
      <c r="O679" t="s">
        <v>2745</v>
      </c>
      <c r="P679" t="s">
        <v>2746</v>
      </c>
      <c r="Q679">
        <v>40</v>
      </c>
      <c r="R679" t="s">
        <v>117</v>
      </c>
      <c r="S679" t="s">
        <v>57</v>
      </c>
      <c r="T679" t="s">
        <v>2747</v>
      </c>
    </row>
    <row r="680" spans="1:20" x14ac:dyDescent="0.25">
      <c r="A680" t="s">
        <v>2748</v>
      </c>
      <c r="B680">
        <v>7</v>
      </c>
      <c r="C680" t="s">
        <v>2749</v>
      </c>
      <c r="D680">
        <v>2</v>
      </c>
      <c r="E680" t="s">
        <v>2750</v>
      </c>
      <c r="F680" t="s">
        <v>2751</v>
      </c>
      <c r="G680" t="s">
        <v>2752</v>
      </c>
      <c r="H680" t="s">
        <v>24</v>
      </c>
      <c r="I680" t="s">
        <v>419</v>
      </c>
      <c r="J680" t="s">
        <v>26</v>
      </c>
      <c r="K680" t="s">
        <v>37</v>
      </c>
      <c r="L680" t="s">
        <v>2601</v>
      </c>
      <c r="M680" t="s">
        <v>2753</v>
      </c>
      <c r="N680" t="s">
        <v>2754</v>
      </c>
      <c r="O680" t="s">
        <v>2755</v>
      </c>
      <c r="P680" t="s">
        <v>400</v>
      </c>
      <c r="Q680">
        <v>1</v>
      </c>
      <c r="R680" t="s">
        <v>117</v>
      </c>
      <c r="S680" t="s">
        <v>37</v>
      </c>
      <c r="T680" t="s">
        <v>2756</v>
      </c>
    </row>
    <row r="681" spans="1:20" x14ac:dyDescent="0.25">
      <c r="A681" t="s">
        <v>2757</v>
      </c>
      <c r="B681">
        <v>7</v>
      </c>
      <c r="C681" t="s">
        <v>2749</v>
      </c>
      <c r="D681">
        <v>2</v>
      </c>
      <c r="E681" t="s">
        <v>2758</v>
      </c>
      <c r="F681" t="s">
        <v>2759</v>
      </c>
      <c r="G681" t="s">
        <v>2760</v>
      </c>
      <c r="H681" t="s">
        <v>24</v>
      </c>
      <c r="I681" t="s">
        <v>419</v>
      </c>
      <c r="J681" t="s">
        <v>26</v>
      </c>
      <c r="K681" t="s">
        <v>37</v>
      </c>
      <c r="L681" t="s">
        <v>2601</v>
      </c>
      <c r="M681" t="s">
        <v>2753</v>
      </c>
      <c r="N681" t="s">
        <v>2754</v>
      </c>
      <c r="O681" t="s">
        <v>2761</v>
      </c>
      <c r="P681" t="s">
        <v>400</v>
      </c>
      <c r="Q681">
        <v>2</v>
      </c>
      <c r="R681" t="s">
        <v>117</v>
      </c>
      <c r="S681" t="s">
        <v>37</v>
      </c>
      <c r="T681" t="s">
        <v>2762</v>
      </c>
    </row>
    <row r="682" spans="1:20" x14ac:dyDescent="0.25">
      <c r="A682" t="s">
        <v>2763</v>
      </c>
      <c r="B682">
        <v>7</v>
      </c>
      <c r="C682" t="s">
        <v>2749</v>
      </c>
      <c r="D682">
        <v>2</v>
      </c>
      <c r="E682" t="s">
        <v>2764</v>
      </c>
      <c r="F682" t="s">
        <v>2765</v>
      </c>
      <c r="G682" t="s">
        <v>400</v>
      </c>
      <c r="H682" t="s">
        <v>24</v>
      </c>
      <c r="I682" t="s">
        <v>419</v>
      </c>
      <c r="J682" t="s">
        <v>26</v>
      </c>
      <c r="K682" t="s">
        <v>37</v>
      </c>
      <c r="L682" t="s">
        <v>2601</v>
      </c>
      <c r="M682" t="s">
        <v>2753</v>
      </c>
      <c r="N682" t="s">
        <v>2754</v>
      </c>
      <c r="O682" t="s">
        <v>2766</v>
      </c>
      <c r="P682" t="s">
        <v>400</v>
      </c>
      <c r="Q682">
        <v>3</v>
      </c>
      <c r="R682" t="s">
        <v>117</v>
      </c>
      <c r="S682" t="s">
        <v>37</v>
      </c>
      <c r="T682" t="s">
        <v>2767</v>
      </c>
    </row>
    <row r="683" spans="1:20" x14ac:dyDescent="0.25">
      <c r="A683" t="s">
        <v>2768</v>
      </c>
      <c r="B683">
        <v>7</v>
      </c>
      <c r="C683" t="s">
        <v>2749</v>
      </c>
      <c r="D683">
        <v>2</v>
      </c>
      <c r="E683" t="s">
        <v>2769</v>
      </c>
      <c r="F683" t="s">
        <v>2770</v>
      </c>
      <c r="G683" t="s">
        <v>2771</v>
      </c>
      <c r="H683" t="s">
        <v>24</v>
      </c>
      <c r="I683" t="s">
        <v>419</v>
      </c>
      <c r="J683" t="s">
        <v>26</v>
      </c>
      <c r="K683" t="s">
        <v>37</v>
      </c>
      <c r="L683" t="s">
        <v>2601</v>
      </c>
      <c r="M683" t="s">
        <v>2753</v>
      </c>
      <c r="N683" t="s">
        <v>2754</v>
      </c>
      <c r="O683" t="s">
        <v>2772</v>
      </c>
      <c r="P683" t="s">
        <v>400</v>
      </c>
      <c r="Q683">
        <v>4</v>
      </c>
      <c r="R683" t="s">
        <v>117</v>
      </c>
      <c r="S683" t="s">
        <v>37</v>
      </c>
      <c r="T683" t="s">
        <v>2773</v>
      </c>
    </row>
    <row r="684" spans="1:20" x14ac:dyDescent="0.25">
      <c r="A684" t="s">
        <v>2774</v>
      </c>
      <c r="B684">
        <v>7</v>
      </c>
      <c r="C684" t="s">
        <v>2749</v>
      </c>
      <c r="D684">
        <v>2</v>
      </c>
      <c r="E684" t="s">
        <v>2775</v>
      </c>
      <c r="F684" t="s">
        <v>2776</v>
      </c>
      <c r="G684" t="s">
        <v>2777</v>
      </c>
      <c r="H684" t="s">
        <v>24</v>
      </c>
      <c r="I684" t="s">
        <v>419</v>
      </c>
      <c r="J684" t="s">
        <v>26</v>
      </c>
      <c r="K684" t="s">
        <v>37</v>
      </c>
      <c r="L684" t="s">
        <v>2601</v>
      </c>
      <c r="M684" t="s">
        <v>2753</v>
      </c>
      <c r="N684" t="s">
        <v>2754</v>
      </c>
      <c r="O684" t="s">
        <v>2778</v>
      </c>
      <c r="P684" t="s">
        <v>400</v>
      </c>
      <c r="Q684">
        <v>5</v>
      </c>
      <c r="R684" t="s">
        <v>117</v>
      </c>
      <c r="S684" t="s">
        <v>37</v>
      </c>
      <c r="T684" t="s">
        <v>2779</v>
      </c>
    </row>
    <row r="685" spans="1:20" x14ac:dyDescent="0.25">
      <c r="A685" t="s">
        <v>2780</v>
      </c>
      <c r="B685">
        <v>7</v>
      </c>
      <c r="C685" t="s">
        <v>2749</v>
      </c>
      <c r="D685">
        <v>2</v>
      </c>
      <c r="E685" t="s">
        <v>2781</v>
      </c>
      <c r="F685" t="s">
        <v>2782</v>
      </c>
      <c r="G685" t="s">
        <v>2783</v>
      </c>
      <c r="H685" t="s">
        <v>24</v>
      </c>
      <c r="I685" t="s">
        <v>419</v>
      </c>
      <c r="J685" t="s">
        <v>26</v>
      </c>
      <c r="K685" t="s">
        <v>37</v>
      </c>
      <c r="L685" t="s">
        <v>2601</v>
      </c>
      <c r="M685" t="s">
        <v>2784</v>
      </c>
      <c r="N685" t="s">
        <v>2754</v>
      </c>
      <c r="O685" t="s">
        <v>2785</v>
      </c>
      <c r="P685" t="s">
        <v>400</v>
      </c>
      <c r="Q685">
        <v>6</v>
      </c>
      <c r="R685" t="s">
        <v>117</v>
      </c>
      <c r="S685" t="s">
        <v>37</v>
      </c>
      <c r="T685" t="s">
        <v>2786</v>
      </c>
    </row>
    <row r="686" spans="1:20" x14ac:dyDescent="0.25">
      <c r="A686" t="s">
        <v>2787</v>
      </c>
      <c r="B686">
        <v>7</v>
      </c>
      <c r="C686" t="s">
        <v>2749</v>
      </c>
      <c r="D686">
        <v>2</v>
      </c>
      <c r="E686" t="s">
        <v>2788</v>
      </c>
      <c r="F686" t="s">
        <v>2789</v>
      </c>
      <c r="G686" t="s">
        <v>2790</v>
      </c>
      <c r="H686" t="s">
        <v>24</v>
      </c>
      <c r="I686" t="s">
        <v>419</v>
      </c>
      <c r="J686" t="s">
        <v>26</v>
      </c>
      <c r="K686" t="s">
        <v>37</v>
      </c>
      <c r="L686" t="s">
        <v>2601</v>
      </c>
      <c r="M686" t="s">
        <v>2753</v>
      </c>
      <c r="N686" t="s">
        <v>2754</v>
      </c>
      <c r="O686" t="s">
        <v>2791</v>
      </c>
      <c r="P686" t="s">
        <v>400</v>
      </c>
      <c r="Q686">
        <v>7</v>
      </c>
      <c r="R686" t="s">
        <v>117</v>
      </c>
      <c r="S686" t="s">
        <v>37</v>
      </c>
      <c r="T686" t="s">
        <v>2792</v>
      </c>
    </row>
    <row r="687" spans="1:20" x14ac:dyDescent="0.25">
      <c r="A687" t="s">
        <v>2793</v>
      </c>
      <c r="B687">
        <v>7</v>
      </c>
      <c r="C687" t="s">
        <v>2749</v>
      </c>
      <c r="D687">
        <v>2</v>
      </c>
      <c r="E687" t="s">
        <v>2794</v>
      </c>
      <c r="F687" t="s">
        <v>2795</v>
      </c>
      <c r="G687" t="s">
        <v>400</v>
      </c>
      <c r="H687" t="s">
        <v>24</v>
      </c>
      <c r="I687" t="s">
        <v>419</v>
      </c>
      <c r="J687" t="s">
        <v>26</v>
      </c>
      <c r="K687" t="s">
        <v>37</v>
      </c>
      <c r="L687" t="s">
        <v>2601</v>
      </c>
      <c r="M687" t="s">
        <v>2753</v>
      </c>
      <c r="N687" t="s">
        <v>2754</v>
      </c>
      <c r="O687" t="s">
        <v>2796</v>
      </c>
      <c r="P687" t="s">
        <v>400</v>
      </c>
      <c r="Q687">
        <v>8</v>
      </c>
      <c r="R687" t="s">
        <v>117</v>
      </c>
      <c r="S687" t="s">
        <v>37</v>
      </c>
      <c r="T687" t="s">
        <v>2797</v>
      </c>
    </row>
    <row r="688" spans="1:20" hidden="1" x14ac:dyDescent="0.25">
      <c r="A688" t="s">
        <v>2798</v>
      </c>
      <c r="B688">
        <v>7</v>
      </c>
      <c r="C688" t="s">
        <v>2622</v>
      </c>
      <c r="D688">
        <v>2</v>
      </c>
      <c r="E688" t="s">
        <v>2799</v>
      </c>
      <c r="F688" t="s">
        <v>2800</v>
      </c>
      <c r="H688" t="s">
        <v>55</v>
      </c>
      <c r="I688" t="s">
        <v>64</v>
      </c>
      <c r="J688" t="s">
        <v>26</v>
      </c>
      <c r="K688" t="s">
        <v>74</v>
      </c>
      <c r="L688" t="s">
        <v>2601</v>
      </c>
      <c r="P688" t="s">
        <v>2801</v>
      </c>
      <c r="Q688">
        <v>9</v>
      </c>
      <c r="R688" t="s">
        <v>32</v>
      </c>
      <c r="S688" t="s">
        <v>74</v>
      </c>
      <c r="T688" t="s">
        <v>427</v>
      </c>
    </row>
    <row r="689" spans="1:20" hidden="1" x14ac:dyDescent="0.25">
      <c r="A689" t="s">
        <v>2802</v>
      </c>
      <c r="B689">
        <v>7</v>
      </c>
      <c r="C689" t="s">
        <v>2622</v>
      </c>
      <c r="D689">
        <v>2</v>
      </c>
      <c r="E689" t="s">
        <v>2803</v>
      </c>
      <c r="F689" t="s">
        <v>2804</v>
      </c>
      <c r="H689" t="s">
        <v>55</v>
      </c>
      <c r="I689" t="s">
        <v>64</v>
      </c>
      <c r="J689" t="s">
        <v>26</v>
      </c>
      <c r="K689" t="s">
        <v>74</v>
      </c>
      <c r="L689" t="s">
        <v>2601</v>
      </c>
      <c r="P689" t="s">
        <v>2801</v>
      </c>
      <c r="Q689">
        <v>10</v>
      </c>
      <c r="R689" t="s">
        <v>32</v>
      </c>
      <c r="S689" t="s">
        <v>74</v>
      </c>
      <c r="T689" t="s">
        <v>427</v>
      </c>
    </row>
    <row r="690" spans="1:20" hidden="1" x14ac:dyDescent="0.25">
      <c r="A690" t="s">
        <v>2805</v>
      </c>
      <c r="B690">
        <v>7</v>
      </c>
      <c r="C690" t="s">
        <v>2622</v>
      </c>
      <c r="D690">
        <v>2</v>
      </c>
      <c r="E690" t="s">
        <v>2806</v>
      </c>
      <c r="F690" t="s">
        <v>2807</v>
      </c>
      <c r="H690" t="s">
        <v>55</v>
      </c>
      <c r="I690" t="s">
        <v>64</v>
      </c>
      <c r="J690" t="s">
        <v>26</v>
      </c>
      <c r="K690" t="s">
        <v>74</v>
      </c>
      <c r="L690" t="s">
        <v>2601</v>
      </c>
      <c r="P690" t="s">
        <v>2801</v>
      </c>
      <c r="Q690">
        <v>11</v>
      </c>
      <c r="R690" t="s">
        <v>32</v>
      </c>
      <c r="S690" t="s">
        <v>74</v>
      </c>
      <c r="T690" t="s">
        <v>427</v>
      </c>
    </row>
    <row r="691" spans="1:20" hidden="1" x14ac:dyDescent="0.25">
      <c r="A691" t="s">
        <v>2808</v>
      </c>
      <c r="B691">
        <v>7</v>
      </c>
      <c r="C691" t="s">
        <v>2622</v>
      </c>
      <c r="D691">
        <v>2</v>
      </c>
      <c r="E691" t="s">
        <v>2809</v>
      </c>
      <c r="F691" t="s">
        <v>2810</v>
      </c>
      <c r="H691" t="s">
        <v>55</v>
      </c>
      <c r="I691" t="s">
        <v>64</v>
      </c>
      <c r="J691" t="s">
        <v>26</v>
      </c>
      <c r="K691" t="s">
        <v>74</v>
      </c>
      <c r="L691" t="s">
        <v>2601</v>
      </c>
      <c r="P691" t="s">
        <v>2801</v>
      </c>
      <c r="Q691">
        <v>12</v>
      </c>
      <c r="R691" t="s">
        <v>32</v>
      </c>
      <c r="S691" t="s">
        <v>74</v>
      </c>
      <c r="T691" t="s">
        <v>427</v>
      </c>
    </row>
    <row r="692" spans="1:20" hidden="1" x14ac:dyDescent="0.25">
      <c r="A692" t="s">
        <v>2811</v>
      </c>
      <c r="B692">
        <v>7</v>
      </c>
      <c r="C692" t="s">
        <v>2622</v>
      </c>
      <c r="D692">
        <v>2</v>
      </c>
      <c r="E692" t="s">
        <v>2812</v>
      </c>
      <c r="F692" t="s">
        <v>2813</v>
      </c>
      <c r="H692" t="s">
        <v>55</v>
      </c>
      <c r="I692" t="s">
        <v>64</v>
      </c>
      <c r="J692" t="s">
        <v>26</v>
      </c>
      <c r="K692" t="s">
        <v>74</v>
      </c>
      <c r="L692" t="s">
        <v>2601</v>
      </c>
      <c r="P692" t="s">
        <v>2801</v>
      </c>
      <c r="Q692">
        <v>13</v>
      </c>
      <c r="R692" t="s">
        <v>32</v>
      </c>
      <c r="S692" t="s">
        <v>74</v>
      </c>
      <c r="T692" t="s">
        <v>427</v>
      </c>
    </row>
    <row r="693" spans="1:20" hidden="1" x14ac:dyDescent="0.25">
      <c r="A693" t="s">
        <v>2814</v>
      </c>
      <c r="B693">
        <v>7</v>
      </c>
      <c r="C693" t="s">
        <v>2622</v>
      </c>
      <c r="D693">
        <v>2</v>
      </c>
      <c r="E693" t="s">
        <v>2815</v>
      </c>
      <c r="F693" t="s">
        <v>2816</v>
      </c>
      <c r="H693" t="s">
        <v>55</v>
      </c>
      <c r="I693" t="s">
        <v>64</v>
      </c>
      <c r="J693" t="s">
        <v>26</v>
      </c>
      <c r="K693" t="s">
        <v>74</v>
      </c>
      <c r="L693" t="s">
        <v>2601</v>
      </c>
      <c r="P693" t="s">
        <v>2801</v>
      </c>
      <c r="Q693">
        <v>14</v>
      </c>
      <c r="R693" t="s">
        <v>32</v>
      </c>
      <c r="S693" t="s">
        <v>74</v>
      </c>
      <c r="T693" t="s">
        <v>427</v>
      </c>
    </row>
    <row r="694" spans="1:20" hidden="1" x14ac:dyDescent="0.25">
      <c r="A694" t="s">
        <v>2817</v>
      </c>
      <c r="B694">
        <v>7</v>
      </c>
      <c r="C694" t="s">
        <v>2622</v>
      </c>
      <c r="D694">
        <v>2</v>
      </c>
      <c r="E694" t="s">
        <v>2818</v>
      </c>
      <c r="F694" t="s">
        <v>2819</v>
      </c>
      <c r="H694" t="s">
        <v>55</v>
      </c>
      <c r="I694" t="s">
        <v>64</v>
      </c>
      <c r="J694" t="s">
        <v>26</v>
      </c>
      <c r="K694" t="s">
        <v>74</v>
      </c>
      <c r="L694" t="s">
        <v>2601</v>
      </c>
      <c r="P694" t="s">
        <v>2801</v>
      </c>
      <c r="Q694">
        <v>15</v>
      </c>
      <c r="R694" t="s">
        <v>32</v>
      </c>
      <c r="S694" t="s">
        <v>74</v>
      </c>
      <c r="T694" t="s">
        <v>427</v>
      </c>
    </row>
    <row r="695" spans="1:20" hidden="1" x14ac:dyDescent="0.25">
      <c r="A695" t="s">
        <v>2820</v>
      </c>
      <c r="B695">
        <v>7</v>
      </c>
      <c r="C695" t="s">
        <v>2622</v>
      </c>
      <c r="D695">
        <v>2</v>
      </c>
      <c r="E695" t="s">
        <v>2821</v>
      </c>
      <c r="F695" t="s">
        <v>2822</v>
      </c>
      <c r="H695" t="s">
        <v>55</v>
      </c>
      <c r="I695" t="s">
        <v>64</v>
      </c>
      <c r="J695" t="s">
        <v>26</v>
      </c>
      <c r="K695" t="s">
        <v>74</v>
      </c>
      <c r="L695" t="s">
        <v>2601</v>
      </c>
      <c r="P695" t="s">
        <v>2801</v>
      </c>
      <c r="Q695">
        <v>16</v>
      </c>
      <c r="R695" t="s">
        <v>32</v>
      </c>
      <c r="S695" t="s">
        <v>74</v>
      </c>
      <c r="T695" t="s">
        <v>427</v>
      </c>
    </row>
    <row r="696" spans="1:20" hidden="1" x14ac:dyDescent="0.25">
      <c r="A696" t="s">
        <v>2823</v>
      </c>
      <c r="B696">
        <v>7</v>
      </c>
      <c r="C696" t="s">
        <v>2622</v>
      </c>
      <c r="D696">
        <v>2</v>
      </c>
      <c r="E696" t="s">
        <v>2824</v>
      </c>
      <c r="F696" t="s">
        <v>2825</v>
      </c>
      <c r="H696" t="s">
        <v>55</v>
      </c>
      <c r="I696" t="s">
        <v>64</v>
      </c>
      <c r="J696" t="s">
        <v>26</v>
      </c>
      <c r="K696" t="s">
        <v>74</v>
      </c>
      <c r="L696" t="s">
        <v>2601</v>
      </c>
      <c r="P696" t="s">
        <v>2801</v>
      </c>
      <c r="Q696">
        <v>17</v>
      </c>
      <c r="R696" t="s">
        <v>32</v>
      </c>
      <c r="S696" t="s">
        <v>74</v>
      </c>
      <c r="T696" t="s">
        <v>427</v>
      </c>
    </row>
    <row r="697" spans="1:20" hidden="1" x14ac:dyDescent="0.25">
      <c r="A697" t="s">
        <v>2826</v>
      </c>
      <c r="B697">
        <v>7</v>
      </c>
      <c r="C697" t="s">
        <v>2622</v>
      </c>
      <c r="D697">
        <v>2</v>
      </c>
      <c r="E697" t="s">
        <v>2827</v>
      </c>
      <c r="F697" t="s">
        <v>2828</v>
      </c>
      <c r="H697" t="s">
        <v>55</v>
      </c>
      <c r="I697" t="s">
        <v>64</v>
      </c>
      <c r="J697" t="s">
        <v>26</v>
      </c>
      <c r="K697" t="s">
        <v>74</v>
      </c>
      <c r="L697" t="s">
        <v>2601</v>
      </c>
      <c r="P697" t="s">
        <v>2801</v>
      </c>
      <c r="Q697">
        <v>18</v>
      </c>
      <c r="R697" t="s">
        <v>32</v>
      </c>
      <c r="S697" t="s">
        <v>74</v>
      </c>
      <c r="T697" t="s">
        <v>427</v>
      </c>
    </row>
    <row r="698" spans="1:20" hidden="1" x14ac:dyDescent="0.25">
      <c r="A698" t="s">
        <v>2829</v>
      </c>
      <c r="B698">
        <v>7</v>
      </c>
      <c r="C698" t="s">
        <v>2622</v>
      </c>
      <c r="D698">
        <v>2</v>
      </c>
      <c r="E698" t="s">
        <v>2830</v>
      </c>
      <c r="F698" t="s">
        <v>2831</v>
      </c>
      <c r="H698" t="s">
        <v>55</v>
      </c>
      <c r="I698" t="s">
        <v>64</v>
      </c>
      <c r="J698" t="s">
        <v>26</v>
      </c>
      <c r="K698" t="s">
        <v>74</v>
      </c>
      <c r="L698" t="s">
        <v>2601</v>
      </c>
      <c r="P698" t="s">
        <v>2801</v>
      </c>
      <c r="Q698">
        <v>19</v>
      </c>
      <c r="R698" t="s">
        <v>32</v>
      </c>
      <c r="S698" t="s">
        <v>74</v>
      </c>
      <c r="T698" t="s">
        <v>427</v>
      </c>
    </row>
    <row r="699" spans="1:20" hidden="1" x14ac:dyDescent="0.25">
      <c r="A699" t="s">
        <v>2832</v>
      </c>
      <c r="B699">
        <v>7</v>
      </c>
      <c r="C699" t="s">
        <v>2622</v>
      </c>
      <c r="D699">
        <v>2</v>
      </c>
      <c r="E699" t="s">
        <v>2833</v>
      </c>
      <c r="F699" t="s">
        <v>2834</v>
      </c>
      <c r="H699" t="s">
        <v>55</v>
      </c>
      <c r="I699" t="s">
        <v>64</v>
      </c>
      <c r="J699" t="s">
        <v>26</v>
      </c>
      <c r="K699" t="s">
        <v>74</v>
      </c>
      <c r="L699" t="s">
        <v>2601</v>
      </c>
      <c r="P699" t="s">
        <v>2801</v>
      </c>
      <c r="Q699">
        <v>20</v>
      </c>
      <c r="R699" t="s">
        <v>32</v>
      </c>
      <c r="S699" t="s">
        <v>74</v>
      </c>
      <c r="T699" t="s">
        <v>427</v>
      </c>
    </row>
    <row r="700" spans="1:20" hidden="1" x14ac:dyDescent="0.25">
      <c r="A700" t="s">
        <v>2835</v>
      </c>
      <c r="B700">
        <v>7</v>
      </c>
      <c r="C700" t="s">
        <v>2622</v>
      </c>
      <c r="D700">
        <v>2</v>
      </c>
      <c r="E700" t="s">
        <v>2836</v>
      </c>
      <c r="F700" t="s">
        <v>2837</v>
      </c>
      <c r="H700" t="s">
        <v>55</v>
      </c>
      <c r="I700" t="s">
        <v>64</v>
      </c>
      <c r="J700" t="s">
        <v>26</v>
      </c>
      <c r="K700" t="s">
        <v>74</v>
      </c>
      <c r="L700" t="s">
        <v>2601</v>
      </c>
      <c r="O700" t="s">
        <v>2838</v>
      </c>
      <c r="P700" t="s">
        <v>2839</v>
      </c>
      <c r="Q700">
        <v>21</v>
      </c>
      <c r="R700" t="s">
        <v>117</v>
      </c>
      <c r="S700" t="s">
        <v>74</v>
      </c>
      <c r="T700" t="s">
        <v>2840</v>
      </c>
    </row>
    <row r="701" spans="1:20" hidden="1" x14ac:dyDescent="0.25">
      <c r="A701" t="s">
        <v>2841</v>
      </c>
      <c r="B701">
        <v>7</v>
      </c>
      <c r="C701" t="s">
        <v>2622</v>
      </c>
      <c r="D701">
        <v>2</v>
      </c>
      <c r="E701" t="s">
        <v>2842</v>
      </c>
      <c r="F701" t="s">
        <v>2843</v>
      </c>
      <c r="H701" t="s">
        <v>55</v>
      </c>
      <c r="I701" t="s">
        <v>64</v>
      </c>
      <c r="J701" t="s">
        <v>26</v>
      </c>
      <c r="K701" t="s">
        <v>74</v>
      </c>
      <c r="L701" t="s">
        <v>2601</v>
      </c>
      <c r="O701" t="s">
        <v>2838</v>
      </c>
      <c r="P701" t="s">
        <v>2844</v>
      </c>
      <c r="Q701">
        <v>22</v>
      </c>
      <c r="R701" t="s">
        <v>117</v>
      </c>
      <c r="S701" t="s">
        <v>74</v>
      </c>
      <c r="T701" t="s">
        <v>2845</v>
      </c>
    </row>
    <row r="702" spans="1:20" hidden="1" x14ac:dyDescent="0.25">
      <c r="A702" t="s">
        <v>2846</v>
      </c>
      <c r="B702">
        <v>7</v>
      </c>
      <c r="C702" t="s">
        <v>2622</v>
      </c>
      <c r="D702">
        <v>2</v>
      </c>
      <c r="E702" t="s">
        <v>22</v>
      </c>
      <c r="F702" t="s">
        <v>2847</v>
      </c>
      <c r="H702" t="s">
        <v>55</v>
      </c>
      <c r="I702" t="s">
        <v>64</v>
      </c>
      <c r="J702" t="s">
        <v>26</v>
      </c>
      <c r="K702" t="s">
        <v>827</v>
      </c>
      <c r="L702" t="s">
        <v>2601</v>
      </c>
      <c r="O702" t="s">
        <v>2848</v>
      </c>
      <c r="Q702">
        <v>23</v>
      </c>
      <c r="S702" t="s">
        <v>827</v>
      </c>
      <c r="T702" t="s">
        <v>2190</v>
      </c>
    </row>
    <row r="703" spans="1:20" hidden="1" x14ac:dyDescent="0.25">
      <c r="A703" t="s">
        <v>2849</v>
      </c>
      <c r="B703">
        <v>7</v>
      </c>
      <c r="C703" t="s">
        <v>2749</v>
      </c>
      <c r="D703">
        <v>3</v>
      </c>
      <c r="E703" t="s">
        <v>2850</v>
      </c>
      <c r="F703" t="s">
        <v>2851</v>
      </c>
      <c r="H703" t="s">
        <v>55</v>
      </c>
      <c r="I703" t="s">
        <v>419</v>
      </c>
      <c r="J703" t="s">
        <v>26</v>
      </c>
      <c r="K703" t="s">
        <v>57</v>
      </c>
      <c r="L703" t="s">
        <v>2601</v>
      </c>
      <c r="O703" t="s">
        <v>2852</v>
      </c>
      <c r="P703" t="s">
        <v>2853</v>
      </c>
      <c r="Q703">
        <v>1</v>
      </c>
      <c r="R703" t="s">
        <v>117</v>
      </c>
      <c r="S703" t="s">
        <v>57</v>
      </c>
      <c r="T703" t="s">
        <v>2854</v>
      </c>
    </row>
    <row r="704" spans="1:20" hidden="1" x14ac:dyDescent="0.25">
      <c r="A704" t="s">
        <v>2855</v>
      </c>
      <c r="B704">
        <v>7</v>
      </c>
      <c r="C704" t="s">
        <v>2749</v>
      </c>
      <c r="D704">
        <v>3</v>
      </c>
      <c r="E704" t="s">
        <v>2856</v>
      </c>
      <c r="F704" t="s">
        <v>2857</v>
      </c>
      <c r="H704" t="s">
        <v>55</v>
      </c>
      <c r="I704" t="s">
        <v>419</v>
      </c>
      <c r="J704" t="s">
        <v>26</v>
      </c>
      <c r="K704" t="s">
        <v>2858</v>
      </c>
      <c r="L704" t="s">
        <v>2601</v>
      </c>
      <c r="O704" t="s">
        <v>2859</v>
      </c>
      <c r="P704" t="s">
        <v>2860</v>
      </c>
      <c r="Q704">
        <v>2</v>
      </c>
      <c r="R704" t="s">
        <v>32</v>
      </c>
      <c r="S704" t="s">
        <v>2858</v>
      </c>
      <c r="T704" t="s">
        <v>361</v>
      </c>
    </row>
    <row r="705" spans="1:20" hidden="1" x14ac:dyDescent="0.25">
      <c r="A705" t="s">
        <v>2861</v>
      </c>
      <c r="B705">
        <v>7</v>
      </c>
      <c r="C705" t="s">
        <v>2749</v>
      </c>
      <c r="D705">
        <v>3</v>
      </c>
      <c r="E705" t="s">
        <v>2862</v>
      </c>
      <c r="F705" t="s">
        <v>2863</v>
      </c>
      <c r="H705" t="s">
        <v>55</v>
      </c>
      <c r="I705" t="s">
        <v>419</v>
      </c>
      <c r="J705" t="s">
        <v>26</v>
      </c>
      <c r="K705" t="s">
        <v>2858</v>
      </c>
      <c r="L705" t="s">
        <v>2601</v>
      </c>
      <c r="O705" t="s">
        <v>2864</v>
      </c>
      <c r="P705" t="s">
        <v>2865</v>
      </c>
      <c r="Q705">
        <v>3</v>
      </c>
      <c r="R705" t="s">
        <v>32</v>
      </c>
      <c r="S705" t="s">
        <v>2858</v>
      </c>
      <c r="T705" t="s">
        <v>361</v>
      </c>
    </row>
    <row r="706" spans="1:20" hidden="1" x14ac:dyDescent="0.25">
      <c r="A706" t="s">
        <v>2866</v>
      </c>
      <c r="B706">
        <v>7</v>
      </c>
      <c r="C706" t="s">
        <v>2749</v>
      </c>
      <c r="D706">
        <v>3</v>
      </c>
      <c r="E706" t="s">
        <v>2867</v>
      </c>
      <c r="F706" t="s">
        <v>2868</v>
      </c>
      <c r="H706" t="s">
        <v>55</v>
      </c>
      <c r="J706" t="s">
        <v>26</v>
      </c>
      <c r="K706">
        <v>2005</v>
      </c>
      <c r="L706" t="s">
        <v>2601</v>
      </c>
      <c r="P706" t="s">
        <v>2869</v>
      </c>
      <c r="Q706">
        <v>4</v>
      </c>
      <c r="S706">
        <v>2005</v>
      </c>
      <c r="T706" t="s">
        <v>361</v>
      </c>
    </row>
    <row r="707" spans="1:20" hidden="1" x14ac:dyDescent="0.25">
      <c r="A707" t="s">
        <v>2870</v>
      </c>
      <c r="B707">
        <v>7</v>
      </c>
      <c r="C707" t="s">
        <v>2749</v>
      </c>
      <c r="D707">
        <v>3</v>
      </c>
      <c r="E707" t="s">
        <v>2871</v>
      </c>
      <c r="F707" t="s">
        <v>2872</v>
      </c>
      <c r="H707" t="s">
        <v>55</v>
      </c>
      <c r="I707" t="s">
        <v>419</v>
      </c>
      <c r="J707" t="s">
        <v>26</v>
      </c>
      <c r="K707" t="s">
        <v>2858</v>
      </c>
      <c r="L707" t="s">
        <v>2601</v>
      </c>
      <c r="O707" t="s">
        <v>2873</v>
      </c>
      <c r="P707" t="s">
        <v>2874</v>
      </c>
      <c r="Q707">
        <v>5</v>
      </c>
      <c r="R707" t="s">
        <v>32</v>
      </c>
      <c r="S707" t="s">
        <v>2858</v>
      </c>
      <c r="T707" t="s">
        <v>361</v>
      </c>
    </row>
    <row r="708" spans="1:20" hidden="1" x14ac:dyDescent="0.25">
      <c r="A708" t="s">
        <v>2875</v>
      </c>
      <c r="B708">
        <v>7</v>
      </c>
      <c r="C708" t="s">
        <v>2749</v>
      </c>
      <c r="D708">
        <v>3</v>
      </c>
      <c r="E708" t="s">
        <v>2876</v>
      </c>
      <c r="F708" t="s">
        <v>2877</v>
      </c>
      <c r="H708" t="s">
        <v>55</v>
      </c>
      <c r="J708" t="s">
        <v>26</v>
      </c>
      <c r="K708">
        <v>2005</v>
      </c>
      <c r="L708" t="s">
        <v>2601</v>
      </c>
      <c r="P708" t="s">
        <v>2878</v>
      </c>
      <c r="Q708">
        <v>6</v>
      </c>
      <c r="S708">
        <v>2005</v>
      </c>
      <c r="T708" t="s">
        <v>361</v>
      </c>
    </row>
    <row r="709" spans="1:20" hidden="1" x14ac:dyDescent="0.25">
      <c r="A709" t="s">
        <v>2879</v>
      </c>
      <c r="B709">
        <v>7</v>
      </c>
      <c r="C709" t="s">
        <v>2749</v>
      </c>
      <c r="D709">
        <v>3</v>
      </c>
      <c r="E709" t="s">
        <v>2880</v>
      </c>
      <c r="F709" t="s">
        <v>2881</v>
      </c>
      <c r="H709" t="s">
        <v>55</v>
      </c>
      <c r="I709" t="s">
        <v>419</v>
      </c>
      <c r="J709" t="s">
        <v>26</v>
      </c>
      <c r="K709" t="s">
        <v>2858</v>
      </c>
      <c r="L709" t="s">
        <v>2601</v>
      </c>
      <c r="O709" t="s">
        <v>2882</v>
      </c>
      <c r="P709" t="s">
        <v>2883</v>
      </c>
      <c r="Q709">
        <v>7</v>
      </c>
      <c r="R709" t="s">
        <v>32</v>
      </c>
      <c r="S709" t="s">
        <v>2858</v>
      </c>
      <c r="T709" t="s">
        <v>361</v>
      </c>
    </row>
    <row r="710" spans="1:20" hidden="1" x14ac:dyDescent="0.25">
      <c r="A710" t="s">
        <v>2884</v>
      </c>
      <c r="B710">
        <v>7</v>
      </c>
      <c r="C710" t="s">
        <v>2749</v>
      </c>
      <c r="D710">
        <v>3</v>
      </c>
      <c r="E710" t="s">
        <v>2885</v>
      </c>
      <c r="F710" t="s">
        <v>2886</v>
      </c>
      <c r="H710" t="s">
        <v>55</v>
      </c>
      <c r="J710" t="s">
        <v>26</v>
      </c>
      <c r="K710" t="s">
        <v>132</v>
      </c>
      <c r="L710" t="s">
        <v>2601</v>
      </c>
      <c r="O710" t="s">
        <v>2887</v>
      </c>
      <c r="P710" t="s">
        <v>2888</v>
      </c>
      <c r="Q710">
        <v>8</v>
      </c>
      <c r="R710" t="s">
        <v>32</v>
      </c>
      <c r="S710" t="s">
        <v>132</v>
      </c>
      <c r="T710" t="s">
        <v>361</v>
      </c>
    </row>
    <row r="711" spans="1:20" hidden="1" x14ac:dyDescent="0.25">
      <c r="A711" t="s">
        <v>2889</v>
      </c>
      <c r="B711">
        <v>7</v>
      </c>
      <c r="C711" t="s">
        <v>2749</v>
      </c>
      <c r="D711">
        <v>3</v>
      </c>
      <c r="E711" t="s">
        <v>2890</v>
      </c>
      <c r="F711" t="s">
        <v>2891</v>
      </c>
      <c r="H711" t="s">
        <v>55</v>
      </c>
      <c r="I711" t="s">
        <v>419</v>
      </c>
      <c r="J711" t="s">
        <v>26</v>
      </c>
      <c r="K711" t="s">
        <v>2858</v>
      </c>
      <c r="L711" t="s">
        <v>2601</v>
      </c>
      <c r="O711" t="s">
        <v>2892</v>
      </c>
      <c r="P711" t="s">
        <v>2893</v>
      </c>
      <c r="Q711">
        <v>9</v>
      </c>
      <c r="R711" t="s">
        <v>32</v>
      </c>
      <c r="S711" t="s">
        <v>2858</v>
      </c>
      <c r="T711" t="s">
        <v>361</v>
      </c>
    </row>
    <row r="712" spans="1:20" hidden="1" x14ac:dyDescent="0.25">
      <c r="A712" t="s">
        <v>2894</v>
      </c>
      <c r="B712">
        <v>7</v>
      </c>
      <c r="C712" t="s">
        <v>2749</v>
      </c>
      <c r="D712">
        <v>3</v>
      </c>
      <c r="E712" t="s">
        <v>2895</v>
      </c>
      <c r="F712" t="s">
        <v>2896</v>
      </c>
      <c r="H712" t="s">
        <v>55</v>
      </c>
      <c r="J712" t="s">
        <v>26</v>
      </c>
      <c r="K712" t="s">
        <v>132</v>
      </c>
      <c r="L712" t="s">
        <v>2601</v>
      </c>
      <c r="O712" t="s">
        <v>2897</v>
      </c>
      <c r="P712" t="s">
        <v>2898</v>
      </c>
      <c r="Q712">
        <v>10</v>
      </c>
      <c r="R712" t="s">
        <v>32</v>
      </c>
      <c r="S712" t="s">
        <v>132</v>
      </c>
      <c r="T712" t="s">
        <v>361</v>
      </c>
    </row>
    <row r="713" spans="1:20" hidden="1" x14ac:dyDescent="0.25">
      <c r="A713" t="s">
        <v>2899</v>
      </c>
      <c r="B713">
        <v>7</v>
      </c>
      <c r="C713" t="s">
        <v>2749</v>
      </c>
      <c r="D713">
        <v>3</v>
      </c>
      <c r="E713" t="s">
        <v>2900</v>
      </c>
      <c r="F713" t="s">
        <v>2901</v>
      </c>
      <c r="H713" t="s">
        <v>55</v>
      </c>
      <c r="J713" t="s">
        <v>26</v>
      </c>
      <c r="K713" t="s">
        <v>132</v>
      </c>
      <c r="L713" t="s">
        <v>2601</v>
      </c>
      <c r="O713" t="s">
        <v>2902</v>
      </c>
      <c r="P713" t="s">
        <v>2903</v>
      </c>
      <c r="Q713">
        <v>11</v>
      </c>
      <c r="R713" t="s">
        <v>32</v>
      </c>
      <c r="S713" t="s">
        <v>132</v>
      </c>
      <c r="T713" t="s">
        <v>361</v>
      </c>
    </row>
    <row r="714" spans="1:20" hidden="1" x14ac:dyDescent="0.25">
      <c r="A714" t="s">
        <v>2904</v>
      </c>
      <c r="B714">
        <v>7</v>
      </c>
      <c r="C714" t="s">
        <v>2749</v>
      </c>
      <c r="D714">
        <v>3</v>
      </c>
      <c r="E714" t="s">
        <v>2905</v>
      </c>
      <c r="F714" t="s">
        <v>2906</v>
      </c>
      <c r="H714" t="s">
        <v>55</v>
      </c>
      <c r="J714" t="s">
        <v>26</v>
      </c>
      <c r="K714" t="s">
        <v>132</v>
      </c>
      <c r="L714" t="s">
        <v>2601</v>
      </c>
      <c r="O714" t="s">
        <v>2907</v>
      </c>
      <c r="P714" t="s">
        <v>2903</v>
      </c>
      <c r="Q714">
        <v>12</v>
      </c>
      <c r="R714" t="s">
        <v>32</v>
      </c>
      <c r="S714" t="s">
        <v>132</v>
      </c>
      <c r="T714" t="s">
        <v>361</v>
      </c>
    </row>
    <row r="715" spans="1:20" hidden="1" x14ac:dyDescent="0.25">
      <c r="A715" t="s">
        <v>2908</v>
      </c>
      <c r="B715">
        <v>7</v>
      </c>
      <c r="C715" t="s">
        <v>2749</v>
      </c>
      <c r="D715">
        <v>3</v>
      </c>
      <c r="E715" t="s">
        <v>2909</v>
      </c>
      <c r="F715" t="s">
        <v>2910</v>
      </c>
      <c r="H715" t="s">
        <v>55</v>
      </c>
      <c r="J715" t="s">
        <v>26</v>
      </c>
      <c r="K715" t="s">
        <v>132</v>
      </c>
      <c r="L715" t="s">
        <v>2601</v>
      </c>
      <c r="O715" t="s">
        <v>2911</v>
      </c>
      <c r="P715" t="s">
        <v>2912</v>
      </c>
      <c r="Q715">
        <v>13</v>
      </c>
      <c r="R715" t="s">
        <v>32</v>
      </c>
      <c r="S715" t="s">
        <v>132</v>
      </c>
      <c r="T715" t="s">
        <v>361</v>
      </c>
    </row>
    <row r="716" spans="1:20" hidden="1" x14ac:dyDescent="0.25">
      <c r="A716" t="s">
        <v>2913</v>
      </c>
      <c r="B716">
        <v>7</v>
      </c>
      <c r="C716" t="s">
        <v>2749</v>
      </c>
      <c r="D716">
        <v>3</v>
      </c>
      <c r="E716" t="s">
        <v>2914</v>
      </c>
      <c r="F716" t="s">
        <v>2915</v>
      </c>
      <c r="H716" t="s">
        <v>55</v>
      </c>
      <c r="J716" t="s">
        <v>26</v>
      </c>
      <c r="K716" t="s">
        <v>132</v>
      </c>
      <c r="L716" t="s">
        <v>2601</v>
      </c>
      <c r="O716" t="s">
        <v>2916</v>
      </c>
      <c r="P716" t="s">
        <v>2912</v>
      </c>
      <c r="Q716">
        <v>14</v>
      </c>
      <c r="R716" t="s">
        <v>32</v>
      </c>
      <c r="S716" t="s">
        <v>132</v>
      </c>
      <c r="T716" t="s">
        <v>361</v>
      </c>
    </row>
    <row r="717" spans="1:20" hidden="1" x14ac:dyDescent="0.25">
      <c r="A717" t="s">
        <v>2917</v>
      </c>
      <c r="B717">
        <v>7</v>
      </c>
      <c r="C717" t="s">
        <v>2749</v>
      </c>
      <c r="D717">
        <v>3</v>
      </c>
      <c r="E717" t="s">
        <v>2918</v>
      </c>
      <c r="F717" t="s">
        <v>2919</v>
      </c>
      <c r="H717" t="s">
        <v>55</v>
      </c>
      <c r="J717" t="s">
        <v>26</v>
      </c>
      <c r="K717" t="s">
        <v>132</v>
      </c>
      <c r="L717" t="s">
        <v>2601</v>
      </c>
      <c r="O717" t="s">
        <v>2920</v>
      </c>
      <c r="P717" t="s">
        <v>2921</v>
      </c>
      <c r="Q717">
        <v>15</v>
      </c>
      <c r="R717" t="s">
        <v>32</v>
      </c>
      <c r="S717" t="s">
        <v>132</v>
      </c>
      <c r="T717" t="s">
        <v>361</v>
      </c>
    </row>
    <row r="718" spans="1:20" hidden="1" x14ac:dyDescent="0.25">
      <c r="A718" t="s">
        <v>2922</v>
      </c>
      <c r="B718">
        <v>7</v>
      </c>
      <c r="C718" t="s">
        <v>2749</v>
      </c>
      <c r="D718">
        <v>3</v>
      </c>
      <c r="E718" t="s">
        <v>2923</v>
      </c>
      <c r="F718" t="s">
        <v>2924</v>
      </c>
      <c r="H718" t="s">
        <v>55</v>
      </c>
      <c r="J718" t="s">
        <v>26</v>
      </c>
      <c r="K718" t="s">
        <v>132</v>
      </c>
      <c r="L718" t="s">
        <v>2601</v>
      </c>
      <c r="O718" t="s">
        <v>2925</v>
      </c>
      <c r="P718" t="s">
        <v>2926</v>
      </c>
      <c r="Q718">
        <v>16</v>
      </c>
      <c r="R718" t="s">
        <v>32</v>
      </c>
      <c r="S718" t="s">
        <v>132</v>
      </c>
      <c r="T718" t="s">
        <v>361</v>
      </c>
    </row>
    <row r="719" spans="1:20" hidden="1" x14ac:dyDescent="0.25">
      <c r="A719" t="s">
        <v>2927</v>
      </c>
      <c r="B719">
        <v>7</v>
      </c>
      <c r="C719" t="s">
        <v>2749</v>
      </c>
      <c r="D719">
        <v>3</v>
      </c>
      <c r="E719" t="s">
        <v>2928</v>
      </c>
      <c r="F719" t="s">
        <v>2929</v>
      </c>
      <c r="H719" t="s">
        <v>55</v>
      </c>
      <c r="J719" t="s">
        <v>26</v>
      </c>
      <c r="K719" t="s">
        <v>132</v>
      </c>
      <c r="L719" t="s">
        <v>2601</v>
      </c>
      <c r="O719" t="s">
        <v>2930</v>
      </c>
      <c r="P719" t="s">
        <v>2931</v>
      </c>
      <c r="Q719">
        <v>17</v>
      </c>
      <c r="R719" t="s">
        <v>32</v>
      </c>
      <c r="S719" t="s">
        <v>132</v>
      </c>
      <c r="T719" t="s">
        <v>361</v>
      </c>
    </row>
    <row r="720" spans="1:20" hidden="1" x14ac:dyDescent="0.25">
      <c r="A720" t="s">
        <v>2932</v>
      </c>
      <c r="B720">
        <v>7</v>
      </c>
      <c r="C720" t="s">
        <v>2749</v>
      </c>
      <c r="D720">
        <v>3</v>
      </c>
      <c r="E720" t="s">
        <v>2933</v>
      </c>
      <c r="F720" t="s">
        <v>2934</v>
      </c>
      <c r="H720" t="s">
        <v>55</v>
      </c>
      <c r="J720" t="s">
        <v>26</v>
      </c>
      <c r="K720" t="s">
        <v>132</v>
      </c>
      <c r="L720" t="s">
        <v>2601</v>
      </c>
      <c r="O720" t="s">
        <v>2935</v>
      </c>
      <c r="P720" t="s">
        <v>2936</v>
      </c>
      <c r="Q720">
        <v>18</v>
      </c>
      <c r="R720" t="s">
        <v>32</v>
      </c>
      <c r="S720" t="s">
        <v>132</v>
      </c>
      <c r="T720" t="s">
        <v>361</v>
      </c>
    </row>
    <row r="721" spans="1:20" hidden="1" x14ac:dyDescent="0.25">
      <c r="A721" t="s">
        <v>2937</v>
      </c>
      <c r="B721">
        <v>7</v>
      </c>
      <c r="C721" t="s">
        <v>2749</v>
      </c>
      <c r="D721">
        <v>3</v>
      </c>
      <c r="E721" t="s">
        <v>2938</v>
      </c>
      <c r="F721" t="s">
        <v>2939</v>
      </c>
      <c r="H721" t="s">
        <v>55</v>
      </c>
      <c r="J721" t="s">
        <v>26</v>
      </c>
      <c r="K721" t="s">
        <v>132</v>
      </c>
      <c r="L721" t="s">
        <v>2601</v>
      </c>
      <c r="O721" t="s">
        <v>2940</v>
      </c>
      <c r="P721" t="s">
        <v>2941</v>
      </c>
      <c r="Q721">
        <v>19</v>
      </c>
      <c r="R721" t="s">
        <v>117</v>
      </c>
      <c r="S721" t="s">
        <v>132</v>
      </c>
      <c r="T721" t="s">
        <v>2942</v>
      </c>
    </row>
    <row r="722" spans="1:20" x14ac:dyDescent="0.25">
      <c r="A722" t="s">
        <v>2943</v>
      </c>
      <c r="B722">
        <v>8</v>
      </c>
      <c r="C722" t="s">
        <v>2944</v>
      </c>
      <c r="D722">
        <v>1</v>
      </c>
      <c r="E722" t="s">
        <v>2945</v>
      </c>
      <c r="F722" t="s">
        <v>2946</v>
      </c>
      <c r="G722" t="s">
        <v>22</v>
      </c>
      <c r="H722" t="s">
        <v>24</v>
      </c>
      <c r="I722" t="s">
        <v>36</v>
      </c>
      <c r="J722" t="s">
        <v>26</v>
      </c>
      <c r="K722" t="s">
        <v>37</v>
      </c>
      <c r="L722" t="s">
        <v>2947</v>
      </c>
      <c r="M722" t="s">
        <v>2948</v>
      </c>
      <c r="N722" t="s">
        <v>2949</v>
      </c>
      <c r="O722" t="s">
        <v>2950</v>
      </c>
      <c r="P722" t="s">
        <v>22</v>
      </c>
      <c r="Q722">
        <v>1</v>
      </c>
      <c r="R722" t="s">
        <v>117</v>
      </c>
      <c r="S722" t="s">
        <v>37</v>
      </c>
      <c r="T722" t="s">
        <v>2951</v>
      </c>
    </row>
    <row r="723" spans="1:20" x14ac:dyDescent="0.25">
      <c r="A723" t="s">
        <v>2952</v>
      </c>
      <c r="B723">
        <v>8</v>
      </c>
      <c r="C723" t="s">
        <v>2944</v>
      </c>
      <c r="D723">
        <v>1</v>
      </c>
      <c r="E723" t="s">
        <v>2953</v>
      </c>
      <c r="F723" t="s">
        <v>2954</v>
      </c>
      <c r="G723" t="s">
        <v>2952</v>
      </c>
      <c r="H723" t="s">
        <v>24</v>
      </c>
      <c r="I723" t="s">
        <v>375</v>
      </c>
      <c r="J723" t="s">
        <v>26</v>
      </c>
      <c r="K723" t="s">
        <v>27</v>
      </c>
      <c r="L723" t="s">
        <v>2947</v>
      </c>
      <c r="M723" t="s">
        <v>2955</v>
      </c>
      <c r="N723" t="s">
        <v>2754</v>
      </c>
      <c r="O723" t="s">
        <v>2956</v>
      </c>
      <c r="P723" t="s">
        <v>400</v>
      </c>
      <c r="Q723">
        <v>2</v>
      </c>
      <c r="R723" t="s">
        <v>117</v>
      </c>
      <c r="S723" t="s">
        <v>27</v>
      </c>
      <c r="T723" t="s">
        <v>2957</v>
      </c>
    </row>
    <row r="724" spans="1:20" x14ac:dyDescent="0.25">
      <c r="A724" t="s">
        <v>2958</v>
      </c>
      <c r="B724">
        <v>8</v>
      </c>
      <c r="C724" t="s">
        <v>2944</v>
      </c>
      <c r="D724">
        <v>1</v>
      </c>
      <c r="E724" t="s">
        <v>2959</v>
      </c>
      <c r="F724" t="s">
        <v>2960</v>
      </c>
      <c r="G724" t="s">
        <v>22</v>
      </c>
      <c r="H724" t="s">
        <v>24</v>
      </c>
      <c r="I724" t="s">
        <v>36</v>
      </c>
      <c r="J724" t="s">
        <v>26</v>
      </c>
      <c r="K724" t="s">
        <v>37</v>
      </c>
      <c r="L724" t="s">
        <v>2947</v>
      </c>
      <c r="M724" t="s">
        <v>2961</v>
      </c>
      <c r="N724" t="s">
        <v>884</v>
      </c>
      <c r="O724" t="s">
        <v>2962</v>
      </c>
      <c r="P724" t="s">
        <v>22</v>
      </c>
      <c r="Q724">
        <v>3</v>
      </c>
      <c r="R724" t="s">
        <v>117</v>
      </c>
      <c r="S724" t="s">
        <v>37</v>
      </c>
      <c r="T724" t="s">
        <v>2963</v>
      </c>
    </row>
    <row r="725" spans="1:20" x14ac:dyDescent="0.25">
      <c r="A725" t="s">
        <v>2964</v>
      </c>
      <c r="B725">
        <v>8</v>
      </c>
      <c r="C725" t="s">
        <v>2944</v>
      </c>
      <c r="D725">
        <v>1</v>
      </c>
      <c r="E725" t="s">
        <v>2965</v>
      </c>
      <c r="F725" t="s">
        <v>2966</v>
      </c>
      <c r="G725" t="s">
        <v>2967</v>
      </c>
      <c r="H725" t="s">
        <v>24</v>
      </c>
      <c r="I725" t="s">
        <v>36</v>
      </c>
      <c r="J725" t="s">
        <v>26</v>
      </c>
      <c r="K725" t="s">
        <v>37</v>
      </c>
      <c r="L725" t="s">
        <v>2947</v>
      </c>
      <c r="M725" t="s">
        <v>2968</v>
      </c>
      <c r="N725" t="s">
        <v>2949</v>
      </c>
      <c r="O725" t="s">
        <v>2969</v>
      </c>
      <c r="P725" t="s">
        <v>2970</v>
      </c>
      <c r="Q725">
        <v>4</v>
      </c>
      <c r="R725" t="s">
        <v>117</v>
      </c>
      <c r="S725" t="s">
        <v>37</v>
      </c>
      <c r="T725" t="s">
        <v>2971</v>
      </c>
    </row>
    <row r="726" spans="1:20" x14ac:dyDescent="0.25">
      <c r="A726" t="s">
        <v>2972</v>
      </c>
      <c r="B726">
        <v>8</v>
      </c>
      <c r="C726" t="s">
        <v>2944</v>
      </c>
      <c r="D726">
        <v>1</v>
      </c>
      <c r="E726" t="s">
        <v>2973</v>
      </c>
      <c r="F726" t="s">
        <v>2974</v>
      </c>
      <c r="G726" t="s">
        <v>2975</v>
      </c>
      <c r="H726" t="s">
        <v>24</v>
      </c>
      <c r="I726" t="s">
        <v>36</v>
      </c>
      <c r="J726" t="s">
        <v>26</v>
      </c>
      <c r="K726" t="s">
        <v>37</v>
      </c>
      <c r="L726" t="s">
        <v>2947</v>
      </c>
      <c r="M726" t="s">
        <v>263</v>
      </c>
      <c r="N726" t="s">
        <v>2949</v>
      </c>
      <c r="O726" t="s">
        <v>2976</v>
      </c>
      <c r="P726" t="s">
        <v>400</v>
      </c>
      <c r="Q726">
        <v>5</v>
      </c>
      <c r="R726" t="s">
        <v>117</v>
      </c>
      <c r="S726" t="s">
        <v>37</v>
      </c>
      <c r="T726" t="s">
        <v>2977</v>
      </c>
    </row>
    <row r="727" spans="1:20" x14ac:dyDescent="0.25">
      <c r="A727" t="s">
        <v>2978</v>
      </c>
      <c r="B727">
        <v>8</v>
      </c>
      <c r="C727" t="s">
        <v>2944</v>
      </c>
      <c r="D727">
        <v>1</v>
      </c>
      <c r="E727" t="s">
        <v>2979</v>
      </c>
      <c r="F727" t="s">
        <v>2980</v>
      </c>
      <c r="G727" t="s">
        <v>400</v>
      </c>
      <c r="H727" t="s">
        <v>24</v>
      </c>
      <c r="I727" t="s">
        <v>36</v>
      </c>
      <c r="J727" t="s">
        <v>26</v>
      </c>
      <c r="K727" t="s">
        <v>37</v>
      </c>
      <c r="L727" t="s">
        <v>2947</v>
      </c>
      <c r="M727" t="s">
        <v>2981</v>
      </c>
      <c r="N727" t="s">
        <v>2949</v>
      </c>
      <c r="O727" t="s">
        <v>2982</v>
      </c>
      <c r="P727" t="s">
        <v>400</v>
      </c>
      <c r="Q727">
        <v>6</v>
      </c>
      <c r="R727" t="s">
        <v>117</v>
      </c>
      <c r="S727" t="s">
        <v>37</v>
      </c>
      <c r="T727" t="s">
        <v>2983</v>
      </c>
    </row>
    <row r="728" spans="1:20" x14ac:dyDescent="0.25">
      <c r="A728" t="s">
        <v>2984</v>
      </c>
      <c r="B728">
        <v>8</v>
      </c>
      <c r="C728" t="s">
        <v>2944</v>
      </c>
      <c r="D728">
        <v>1</v>
      </c>
      <c r="E728" t="s">
        <v>2985</v>
      </c>
      <c r="F728" t="s">
        <v>2986</v>
      </c>
      <c r="G728" t="s">
        <v>2987</v>
      </c>
      <c r="H728" t="s">
        <v>24</v>
      </c>
      <c r="I728" t="s">
        <v>36</v>
      </c>
      <c r="J728" t="s">
        <v>26</v>
      </c>
      <c r="K728" t="s">
        <v>37</v>
      </c>
      <c r="L728" t="s">
        <v>2947</v>
      </c>
      <c r="M728" t="s">
        <v>2988</v>
      </c>
      <c r="N728" t="s">
        <v>2949</v>
      </c>
      <c r="O728" t="s">
        <v>2989</v>
      </c>
      <c r="P728" t="s">
        <v>400</v>
      </c>
      <c r="Q728">
        <v>7</v>
      </c>
      <c r="R728" t="s">
        <v>117</v>
      </c>
      <c r="S728" t="s">
        <v>37</v>
      </c>
      <c r="T728" t="s">
        <v>2990</v>
      </c>
    </row>
    <row r="729" spans="1:20" x14ac:dyDescent="0.25">
      <c r="A729" t="s">
        <v>2991</v>
      </c>
      <c r="B729">
        <v>8</v>
      </c>
      <c r="C729" t="s">
        <v>2944</v>
      </c>
      <c r="D729">
        <v>1</v>
      </c>
      <c r="E729" t="s">
        <v>2992</v>
      </c>
      <c r="F729" t="s">
        <v>2993</v>
      </c>
      <c r="G729" t="s">
        <v>22</v>
      </c>
      <c r="H729" t="s">
        <v>55</v>
      </c>
      <c r="I729" t="s">
        <v>36</v>
      </c>
      <c r="J729" t="s">
        <v>26</v>
      </c>
      <c r="K729" t="s">
        <v>37</v>
      </c>
      <c r="L729" t="s">
        <v>2947</v>
      </c>
      <c r="M729" t="s">
        <v>263</v>
      </c>
      <c r="N729" t="s">
        <v>2949</v>
      </c>
      <c r="O729" t="s">
        <v>2994</v>
      </c>
      <c r="P729" t="s">
        <v>22</v>
      </c>
      <c r="Q729">
        <v>8</v>
      </c>
      <c r="R729" t="s">
        <v>117</v>
      </c>
      <c r="S729" t="s">
        <v>37</v>
      </c>
      <c r="T729" t="s">
        <v>2995</v>
      </c>
    </row>
    <row r="730" spans="1:20" hidden="1" x14ac:dyDescent="0.25">
      <c r="A730" t="s">
        <v>2996</v>
      </c>
      <c r="B730">
        <v>8</v>
      </c>
      <c r="C730" t="s">
        <v>2944</v>
      </c>
      <c r="D730">
        <v>1</v>
      </c>
      <c r="E730" t="s">
        <v>22</v>
      </c>
      <c r="F730" t="s">
        <v>2997</v>
      </c>
      <c r="H730" t="s">
        <v>55</v>
      </c>
      <c r="I730" t="s">
        <v>977</v>
      </c>
      <c r="J730" t="s">
        <v>26</v>
      </c>
      <c r="K730" t="s">
        <v>57</v>
      </c>
      <c r="L730" t="s">
        <v>2947</v>
      </c>
      <c r="O730" t="s">
        <v>2998</v>
      </c>
      <c r="Q730">
        <v>9</v>
      </c>
      <c r="R730" t="s">
        <v>117</v>
      </c>
      <c r="S730" t="s">
        <v>57</v>
      </c>
      <c r="T730" t="s">
        <v>2999</v>
      </c>
    </row>
    <row r="731" spans="1:20" hidden="1" x14ac:dyDescent="0.25">
      <c r="A731" t="s">
        <v>3000</v>
      </c>
      <c r="B731">
        <v>8</v>
      </c>
      <c r="C731" t="s">
        <v>2944</v>
      </c>
      <c r="D731">
        <v>1</v>
      </c>
      <c r="E731" t="s">
        <v>3001</v>
      </c>
      <c r="F731" t="s">
        <v>3002</v>
      </c>
      <c r="H731" t="s">
        <v>55</v>
      </c>
      <c r="I731" t="s">
        <v>56</v>
      </c>
      <c r="J731" t="s">
        <v>26</v>
      </c>
      <c r="K731" t="s">
        <v>57</v>
      </c>
      <c r="L731" t="s">
        <v>2947</v>
      </c>
      <c r="O731" t="s">
        <v>3003</v>
      </c>
      <c r="P731" t="s">
        <v>3004</v>
      </c>
      <c r="Q731">
        <v>10</v>
      </c>
      <c r="R731" t="s">
        <v>117</v>
      </c>
      <c r="S731" t="s">
        <v>57</v>
      </c>
      <c r="T731" t="s">
        <v>3005</v>
      </c>
    </row>
    <row r="732" spans="1:20" hidden="1" x14ac:dyDescent="0.25">
      <c r="A732" t="s">
        <v>3006</v>
      </c>
      <c r="B732">
        <v>8</v>
      </c>
      <c r="C732" t="s">
        <v>2944</v>
      </c>
      <c r="D732">
        <v>1</v>
      </c>
      <c r="E732" t="s">
        <v>22</v>
      </c>
      <c r="F732" t="s">
        <v>3007</v>
      </c>
      <c r="H732" t="s">
        <v>55</v>
      </c>
      <c r="J732" t="s">
        <v>26</v>
      </c>
      <c r="K732" t="s">
        <v>3008</v>
      </c>
      <c r="L732" t="s">
        <v>2947</v>
      </c>
      <c r="O732" t="s">
        <v>3009</v>
      </c>
      <c r="Q732">
        <v>11</v>
      </c>
      <c r="S732" t="s">
        <v>3008</v>
      </c>
      <c r="T732" t="s">
        <v>361</v>
      </c>
    </row>
    <row r="733" spans="1:20" hidden="1" x14ac:dyDescent="0.25">
      <c r="A733" t="s">
        <v>3010</v>
      </c>
      <c r="B733">
        <v>8</v>
      </c>
      <c r="C733" t="s">
        <v>2944</v>
      </c>
      <c r="D733">
        <v>1</v>
      </c>
      <c r="E733" t="s">
        <v>22</v>
      </c>
      <c r="F733" t="s">
        <v>3011</v>
      </c>
      <c r="H733" t="s">
        <v>55</v>
      </c>
      <c r="I733" t="s">
        <v>85</v>
      </c>
      <c r="J733" t="s">
        <v>26</v>
      </c>
      <c r="K733" t="s">
        <v>86</v>
      </c>
      <c r="L733" t="s">
        <v>2947</v>
      </c>
      <c r="Q733">
        <v>12</v>
      </c>
      <c r="R733" t="s">
        <v>117</v>
      </c>
      <c r="S733" t="s">
        <v>86</v>
      </c>
      <c r="T733" t="s">
        <v>3012</v>
      </c>
    </row>
    <row r="734" spans="1:20" hidden="1" x14ac:dyDescent="0.25">
      <c r="A734" t="s">
        <v>3013</v>
      </c>
      <c r="B734">
        <v>8</v>
      </c>
      <c r="C734" t="s">
        <v>2944</v>
      </c>
      <c r="D734">
        <v>1</v>
      </c>
      <c r="E734" t="s">
        <v>22</v>
      </c>
      <c r="F734" t="s">
        <v>3011</v>
      </c>
      <c r="H734" t="s">
        <v>55</v>
      </c>
      <c r="I734" t="s">
        <v>93</v>
      </c>
      <c r="J734" t="s">
        <v>26</v>
      </c>
      <c r="K734" t="s">
        <v>356</v>
      </c>
      <c r="L734" t="s">
        <v>2947</v>
      </c>
      <c r="P734" t="s">
        <v>3014</v>
      </c>
      <c r="Q734">
        <v>13</v>
      </c>
      <c r="S734" t="s">
        <v>356</v>
      </c>
      <c r="T734" t="s">
        <v>3015</v>
      </c>
    </row>
    <row r="735" spans="1:20" hidden="1" x14ac:dyDescent="0.25">
      <c r="A735" t="s">
        <v>3016</v>
      </c>
      <c r="B735">
        <v>8</v>
      </c>
      <c r="C735" t="s">
        <v>2944</v>
      </c>
      <c r="D735">
        <v>1</v>
      </c>
      <c r="E735" t="s">
        <v>22</v>
      </c>
      <c r="F735" t="s">
        <v>3017</v>
      </c>
      <c r="H735" t="s">
        <v>55</v>
      </c>
      <c r="I735" t="s">
        <v>977</v>
      </c>
      <c r="J735" t="s">
        <v>26</v>
      </c>
      <c r="K735" t="s">
        <v>57</v>
      </c>
      <c r="L735" t="s">
        <v>2947</v>
      </c>
      <c r="O735" t="s">
        <v>3018</v>
      </c>
      <c r="Q735">
        <v>14</v>
      </c>
      <c r="R735" t="s">
        <v>117</v>
      </c>
      <c r="S735" t="s">
        <v>57</v>
      </c>
      <c r="T735" t="s">
        <v>3019</v>
      </c>
    </row>
    <row r="736" spans="1:20" hidden="1" x14ac:dyDescent="0.25">
      <c r="A736" t="s">
        <v>3020</v>
      </c>
      <c r="B736">
        <v>8</v>
      </c>
      <c r="C736" t="s">
        <v>2944</v>
      </c>
      <c r="D736">
        <v>1</v>
      </c>
      <c r="E736" t="s">
        <v>22</v>
      </c>
      <c r="F736" t="s">
        <v>3021</v>
      </c>
      <c r="H736" t="s">
        <v>55</v>
      </c>
      <c r="I736" t="s">
        <v>56</v>
      </c>
      <c r="J736" t="s">
        <v>26</v>
      </c>
      <c r="K736" t="s">
        <v>57</v>
      </c>
      <c r="L736" t="s">
        <v>2947</v>
      </c>
      <c r="O736" t="s">
        <v>3022</v>
      </c>
      <c r="P736" t="s">
        <v>3023</v>
      </c>
      <c r="Q736">
        <v>15</v>
      </c>
      <c r="R736" t="s">
        <v>117</v>
      </c>
      <c r="S736" t="s">
        <v>57</v>
      </c>
      <c r="T736" t="s">
        <v>3012</v>
      </c>
    </row>
    <row r="737" spans="1:20" hidden="1" x14ac:dyDescent="0.25">
      <c r="A737" t="s">
        <v>3024</v>
      </c>
      <c r="B737">
        <v>8</v>
      </c>
      <c r="C737" t="s">
        <v>2944</v>
      </c>
      <c r="D737">
        <v>1</v>
      </c>
      <c r="E737" t="s">
        <v>22</v>
      </c>
      <c r="F737" t="s">
        <v>3025</v>
      </c>
      <c r="H737" t="s">
        <v>55</v>
      </c>
      <c r="I737" t="s">
        <v>56</v>
      </c>
      <c r="J737" t="s">
        <v>26</v>
      </c>
      <c r="K737" t="s">
        <v>57</v>
      </c>
      <c r="L737" t="s">
        <v>2947</v>
      </c>
      <c r="P737" t="s">
        <v>3026</v>
      </c>
      <c r="Q737">
        <v>16</v>
      </c>
      <c r="R737" t="s">
        <v>117</v>
      </c>
      <c r="S737" t="s">
        <v>57</v>
      </c>
      <c r="T737" t="s">
        <v>3012</v>
      </c>
    </row>
    <row r="738" spans="1:20" hidden="1" x14ac:dyDescent="0.25">
      <c r="A738" t="s">
        <v>3027</v>
      </c>
      <c r="B738">
        <v>8</v>
      </c>
      <c r="C738" t="s">
        <v>2944</v>
      </c>
      <c r="D738">
        <v>1</v>
      </c>
      <c r="E738" t="s">
        <v>22</v>
      </c>
      <c r="F738" t="s">
        <v>3028</v>
      </c>
      <c r="H738" t="s">
        <v>55</v>
      </c>
      <c r="I738" t="s">
        <v>419</v>
      </c>
      <c r="J738" t="s">
        <v>26</v>
      </c>
      <c r="K738" t="s">
        <v>57</v>
      </c>
      <c r="L738" t="s">
        <v>2947</v>
      </c>
      <c r="O738" t="s">
        <v>3029</v>
      </c>
      <c r="P738" t="s">
        <v>3030</v>
      </c>
      <c r="Q738">
        <v>17</v>
      </c>
      <c r="R738" t="s">
        <v>32</v>
      </c>
      <c r="S738" t="s">
        <v>57</v>
      </c>
      <c r="T738" t="s">
        <v>479</v>
      </c>
    </row>
    <row r="739" spans="1:20" hidden="1" x14ac:dyDescent="0.25">
      <c r="A739" t="s">
        <v>3031</v>
      </c>
      <c r="B739">
        <v>8</v>
      </c>
      <c r="C739" t="s">
        <v>2944</v>
      </c>
      <c r="D739">
        <v>1</v>
      </c>
      <c r="E739" t="s">
        <v>3032</v>
      </c>
      <c r="F739" t="s">
        <v>3033</v>
      </c>
      <c r="H739" t="s">
        <v>55</v>
      </c>
      <c r="I739" t="s">
        <v>56</v>
      </c>
      <c r="J739" t="s">
        <v>26</v>
      </c>
      <c r="K739" t="s">
        <v>57</v>
      </c>
      <c r="L739" t="s">
        <v>2947</v>
      </c>
      <c r="P739" t="s">
        <v>3034</v>
      </c>
      <c r="Q739">
        <v>18</v>
      </c>
      <c r="R739" t="s">
        <v>117</v>
      </c>
      <c r="S739" t="s">
        <v>57</v>
      </c>
      <c r="T739" t="s">
        <v>3035</v>
      </c>
    </row>
    <row r="740" spans="1:20" hidden="1" x14ac:dyDescent="0.25">
      <c r="A740" t="s">
        <v>3036</v>
      </c>
      <c r="B740">
        <v>8</v>
      </c>
      <c r="C740" t="s">
        <v>2944</v>
      </c>
      <c r="D740">
        <v>1</v>
      </c>
      <c r="E740" t="s">
        <v>22</v>
      </c>
      <c r="F740" t="s">
        <v>3037</v>
      </c>
      <c r="H740" t="s">
        <v>55</v>
      </c>
      <c r="I740" t="s">
        <v>419</v>
      </c>
      <c r="J740" t="s">
        <v>26</v>
      </c>
      <c r="K740" t="s">
        <v>356</v>
      </c>
      <c r="L740" t="s">
        <v>2947</v>
      </c>
      <c r="P740" t="s">
        <v>3038</v>
      </c>
      <c r="Q740">
        <v>19</v>
      </c>
      <c r="S740" t="s">
        <v>356</v>
      </c>
      <c r="T740" t="s">
        <v>3039</v>
      </c>
    </row>
    <row r="741" spans="1:20" hidden="1" x14ac:dyDescent="0.25">
      <c r="A741" t="s">
        <v>3040</v>
      </c>
      <c r="B741">
        <v>8</v>
      </c>
      <c r="C741" t="s">
        <v>2944</v>
      </c>
      <c r="D741">
        <v>1</v>
      </c>
      <c r="E741" t="s">
        <v>22</v>
      </c>
      <c r="F741" t="s">
        <v>3041</v>
      </c>
      <c r="H741" t="s">
        <v>55</v>
      </c>
      <c r="I741" t="s">
        <v>419</v>
      </c>
      <c r="J741" t="s">
        <v>26</v>
      </c>
      <c r="K741" t="s">
        <v>356</v>
      </c>
      <c r="L741" t="s">
        <v>2947</v>
      </c>
      <c r="P741" t="s">
        <v>3038</v>
      </c>
      <c r="Q741">
        <v>20</v>
      </c>
      <c r="S741" t="s">
        <v>356</v>
      </c>
      <c r="T741" t="s">
        <v>3042</v>
      </c>
    </row>
    <row r="742" spans="1:20" hidden="1" x14ac:dyDescent="0.25">
      <c r="A742" t="s">
        <v>3043</v>
      </c>
      <c r="B742">
        <v>8</v>
      </c>
      <c r="C742" t="s">
        <v>2944</v>
      </c>
      <c r="D742">
        <v>1</v>
      </c>
      <c r="E742" t="s">
        <v>22</v>
      </c>
      <c r="F742" t="s">
        <v>3044</v>
      </c>
      <c r="H742" t="s">
        <v>55</v>
      </c>
      <c r="I742" t="s">
        <v>419</v>
      </c>
      <c r="J742" t="s">
        <v>26</v>
      </c>
      <c r="K742" t="s">
        <v>356</v>
      </c>
      <c r="L742" t="s">
        <v>2947</v>
      </c>
      <c r="P742" t="s">
        <v>3038</v>
      </c>
      <c r="Q742">
        <v>21</v>
      </c>
      <c r="S742" t="s">
        <v>356</v>
      </c>
      <c r="T742" t="s">
        <v>3045</v>
      </c>
    </row>
    <row r="743" spans="1:20" hidden="1" x14ac:dyDescent="0.25">
      <c r="A743" t="s">
        <v>3046</v>
      </c>
      <c r="B743">
        <v>8</v>
      </c>
      <c r="C743" t="s">
        <v>2944</v>
      </c>
      <c r="D743">
        <v>1</v>
      </c>
      <c r="E743" t="s">
        <v>22</v>
      </c>
      <c r="F743" t="s">
        <v>3047</v>
      </c>
      <c r="H743" t="s">
        <v>55</v>
      </c>
      <c r="I743" t="s">
        <v>419</v>
      </c>
      <c r="J743" t="s">
        <v>26</v>
      </c>
      <c r="K743" t="s">
        <v>356</v>
      </c>
      <c r="L743" t="s">
        <v>2947</v>
      </c>
      <c r="P743" t="s">
        <v>3038</v>
      </c>
      <c r="Q743">
        <v>22</v>
      </c>
      <c r="S743" t="s">
        <v>356</v>
      </c>
      <c r="T743" t="s">
        <v>3048</v>
      </c>
    </row>
    <row r="744" spans="1:20" hidden="1" x14ac:dyDescent="0.25">
      <c r="A744" t="s">
        <v>3049</v>
      </c>
      <c r="B744">
        <v>8</v>
      </c>
      <c r="C744" t="s">
        <v>2944</v>
      </c>
      <c r="D744">
        <v>1</v>
      </c>
      <c r="E744" t="s">
        <v>3050</v>
      </c>
      <c r="F744" t="s">
        <v>3051</v>
      </c>
      <c r="H744" t="s">
        <v>55</v>
      </c>
      <c r="I744" t="s">
        <v>56</v>
      </c>
      <c r="J744" t="s">
        <v>26</v>
      </c>
      <c r="K744" t="s">
        <v>57</v>
      </c>
      <c r="L744" t="s">
        <v>2947</v>
      </c>
      <c r="P744" t="s">
        <v>3052</v>
      </c>
      <c r="Q744">
        <v>23</v>
      </c>
      <c r="R744" t="s">
        <v>32</v>
      </c>
      <c r="S744" t="s">
        <v>57</v>
      </c>
      <c r="T744" t="s">
        <v>479</v>
      </c>
    </row>
    <row r="745" spans="1:20" hidden="1" x14ac:dyDescent="0.25">
      <c r="A745" t="s">
        <v>3053</v>
      </c>
      <c r="B745">
        <v>8</v>
      </c>
      <c r="C745" t="s">
        <v>2944</v>
      </c>
      <c r="D745">
        <v>1</v>
      </c>
      <c r="E745" t="s">
        <v>3054</v>
      </c>
      <c r="F745" t="s">
        <v>3055</v>
      </c>
      <c r="H745" t="s">
        <v>55</v>
      </c>
      <c r="I745" t="s">
        <v>56</v>
      </c>
      <c r="J745" t="s">
        <v>26</v>
      </c>
      <c r="K745" t="s">
        <v>57</v>
      </c>
      <c r="L745" t="s">
        <v>2947</v>
      </c>
      <c r="P745" t="s">
        <v>3056</v>
      </c>
      <c r="Q745">
        <v>24</v>
      </c>
      <c r="R745" t="s">
        <v>32</v>
      </c>
      <c r="S745" t="s">
        <v>57</v>
      </c>
      <c r="T745" t="s">
        <v>479</v>
      </c>
    </row>
    <row r="746" spans="1:20" hidden="1" x14ac:dyDescent="0.25">
      <c r="A746" t="s">
        <v>3057</v>
      </c>
      <c r="B746">
        <v>8</v>
      </c>
      <c r="C746" t="s">
        <v>2944</v>
      </c>
      <c r="D746">
        <v>1</v>
      </c>
      <c r="E746" t="s">
        <v>3058</v>
      </c>
      <c r="F746" t="s">
        <v>3059</v>
      </c>
      <c r="H746" t="s">
        <v>55</v>
      </c>
      <c r="I746" t="s">
        <v>56</v>
      </c>
      <c r="J746" t="s">
        <v>26</v>
      </c>
      <c r="K746" t="s">
        <v>57</v>
      </c>
      <c r="L746" t="s">
        <v>2947</v>
      </c>
      <c r="O746" t="s">
        <v>3022</v>
      </c>
      <c r="P746" t="s">
        <v>3060</v>
      </c>
      <c r="Q746">
        <v>25</v>
      </c>
      <c r="R746" t="s">
        <v>32</v>
      </c>
      <c r="S746" t="s">
        <v>57</v>
      </c>
      <c r="T746" t="s">
        <v>479</v>
      </c>
    </row>
    <row r="747" spans="1:20" hidden="1" x14ac:dyDescent="0.25">
      <c r="A747" t="s">
        <v>3061</v>
      </c>
      <c r="B747">
        <v>8</v>
      </c>
      <c r="C747" t="s">
        <v>2944</v>
      </c>
      <c r="D747">
        <v>1</v>
      </c>
      <c r="E747" t="s">
        <v>22</v>
      </c>
      <c r="F747" t="s">
        <v>3062</v>
      </c>
      <c r="H747" t="s">
        <v>55</v>
      </c>
      <c r="I747" t="s">
        <v>64</v>
      </c>
      <c r="J747" t="s">
        <v>26</v>
      </c>
      <c r="K747" t="s">
        <v>74</v>
      </c>
      <c r="L747" t="s">
        <v>2947</v>
      </c>
      <c r="P747" t="s">
        <v>3063</v>
      </c>
      <c r="Q747">
        <v>26</v>
      </c>
      <c r="R747" t="s">
        <v>117</v>
      </c>
      <c r="S747" t="s">
        <v>74</v>
      </c>
      <c r="T747" t="s">
        <v>3064</v>
      </c>
    </row>
    <row r="748" spans="1:20" hidden="1" x14ac:dyDescent="0.25">
      <c r="A748" t="s">
        <v>3065</v>
      </c>
      <c r="B748">
        <v>8</v>
      </c>
      <c r="C748" t="s">
        <v>2944</v>
      </c>
      <c r="D748">
        <v>1</v>
      </c>
      <c r="E748" t="s">
        <v>22</v>
      </c>
      <c r="F748" t="s">
        <v>3066</v>
      </c>
      <c r="H748" t="s">
        <v>55</v>
      </c>
      <c r="I748" t="s">
        <v>419</v>
      </c>
      <c r="J748" t="s">
        <v>26</v>
      </c>
      <c r="K748" t="s">
        <v>57</v>
      </c>
      <c r="L748" t="s">
        <v>2947</v>
      </c>
      <c r="O748" t="s">
        <v>3067</v>
      </c>
      <c r="P748" t="s">
        <v>3068</v>
      </c>
      <c r="Q748">
        <v>27</v>
      </c>
      <c r="R748" t="s">
        <v>117</v>
      </c>
      <c r="S748" t="s">
        <v>57</v>
      </c>
      <c r="T748" t="s">
        <v>3069</v>
      </c>
    </row>
    <row r="749" spans="1:20" hidden="1" x14ac:dyDescent="0.25">
      <c r="A749" t="s">
        <v>3070</v>
      </c>
      <c r="B749">
        <v>8</v>
      </c>
      <c r="C749" t="s">
        <v>2944</v>
      </c>
      <c r="D749">
        <v>1</v>
      </c>
      <c r="E749" t="s">
        <v>22</v>
      </c>
      <c r="F749" t="s">
        <v>3071</v>
      </c>
      <c r="H749" t="s">
        <v>55</v>
      </c>
      <c r="I749" t="s">
        <v>419</v>
      </c>
      <c r="J749" t="s">
        <v>26</v>
      </c>
      <c r="K749" t="s">
        <v>57</v>
      </c>
      <c r="L749" t="s">
        <v>2947</v>
      </c>
      <c r="O749" t="s">
        <v>3072</v>
      </c>
      <c r="P749" t="s">
        <v>3073</v>
      </c>
      <c r="Q749">
        <v>28</v>
      </c>
      <c r="R749" t="s">
        <v>32</v>
      </c>
      <c r="S749" t="s">
        <v>57</v>
      </c>
      <c r="T749" t="s">
        <v>479</v>
      </c>
    </row>
    <row r="750" spans="1:20" hidden="1" x14ac:dyDescent="0.25">
      <c r="A750" t="s">
        <v>3074</v>
      </c>
      <c r="B750">
        <v>8</v>
      </c>
      <c r="C750" t="s">
        <v>2944</v>
      </c>
      <c r="D750">
        <v>1</v>
      </c>
      <c r="E750" t="s">
        <v>3075</v>
      </c>
      <c r="F750" t="s">
        <v>3076</v>
      </c>
      <c r="H750" t="s">
        <v>55</v>
      </c>
      <c r="I750" t="s">
        <v>56</v>
      </c>
      <c r="J750" t="s">
        <v>26</v>
      </c>
      <c r="K750" t="s">
        <v>57</v>
      </c>
      <c r="L750" t="s">
        <v>2947</v>
      </c>
      <c r="O750" t="s">
        <v>3077</v>
      </c>
      <c r="P750" t="s">
        <v>3078</v>
      </c>
      <c r="Q750">
        <v>29</v>
      </c>
      <c r="R750" t="s">
        <v>117</v>
      </c>
      <c r="S750" t="s">
        <v>57</v>
      </c>
      <c r="T750" t="s">
        <v>3079</v>
      </c>
    </row>
    <row r="751" spans="1:20" hidden="1" x14ac:dyDescent="0.25">
      <c r="A751" t="s">
        <v>3080</v>
      </c>
      <c r="B751">
        <v>8</v>
      </c>
      <c r="C751" t="s">
        <v>2944</v>
      </c>
      <c r="D751">
        <v>1</v>
      </c>
      <c r="E751" t="s">
        <v>3081</v>
      </c>
      <c r="F751" t="s">
        <v>3082</v>
      </c>
      <c r="H751" t="s">
        <v>55</v>
      </c>
      <c r="I751" t="s">
        <v>56</v>
      </c>
      <c r="J751" t="s">
        <v>26</v>
      </c>
      <c r="K751" t="s">
        <v>57</v>
      </c>
      <c r="L751" t="s">
        <v>2947</v>
      </c>
      <c r="O751" t="s">
        <v>3083</v>
      </c>
      <c r="P751" t="s">
        <v>3084</v>
      </c>
      <c r="Q751">
        <v>30</v>
      </c>
      <c r="R751" t="s">
        <v>117</v>
      </c>
      <c r="S751" t="s">
        <v>57</v>
      </c>
      <c r="T751" t="s">
        <v>3085</v>
      </c>
    </row>
    <row r="752" spans="1:20" hidden="1" x14ac:dyDescent="0.25">
      <c r="A752" t="s">
        <v>3086</v>
      </c>
      <c r="B752">
        <v>8</v>
      </c>
      <c r="C752" t="s">
        <v>2944</v>
      </c>
      <c r="D752">
        <v>1</v>
      </c>
      <c r="E752" t="s">
        <v>22</v>
      </c>
      <c r="F752" t="s">
        <v>3087</v>
      </c>
      <c r="H752" t="s">
        <v>55</v>
      </c>
      <c r="I752" t="s">
        <v>56</v>
      </c>
      <c r="J752" t="s">
        <v>26</v>
      </c>
      <c r="K752" t="s">
        <v>57</v>
      </c>
      <c r="L752" t="s">
        <v>2947</v>
      </c>
      <c r="P752" t="s">
        <v>3088</v>
      </c>
      <c r="Q752">
        <v>31</v>
      </c>
      <c r="R752" t="s">
        <v>32</v>
      </c>
      <c r="S752" t="s">
        <v>57</v>
      </c>
      <c r="T752" t="s">
        <v>3089</v>
      </c>
    </row>
    <row r="753" spans="1:20" hidden="1" x14ac:dyDescent="0.25">
      <c r="A753" t="s">
        <v>3090</v>
      </c>
      <c r="B753">
        <v>8</v>
      </c>
      <c r="C753" t="s">
        <v>2944</v>
      </c>
      <c r="D753">
        <v>1</v>
      </c>
      <c r="E753" t="s">
        <v>22</v>
      </c>
      <c r="F753" t="s">
        <v>3091</v>
      </c>
      <c r="H753" t="s">
        <v>55</v>
      </c>
      <c r="I753" t="s">
        <v>56</v>
      </c>
      <c r="J753" t="s">
        <v>26</v>
      </c>
      <c r="K753" t="s">
        <v>57</v>
      </c>
      <c r="L753" t="s">
        <v>2947</v>
      </c>
      <c r="P753" t="s">
        <v>3092</v>
      </c>
      <c r="Q753">
        <v>32</v>
      </c>
      <c r="R753" t="s">
        <v>32</v>
      </c>
      <c r="S753" t="s">
        <v>57</v>
      </c>
      <c r="T753" t="s">
        <v>3089</v>
      </c>
    </row>
    <row r="754" spans="1:20" hidden="1" x14ac:dyDescent="0.25">
      <c r="A754" t="s">
        <v>3093</v>
      </c>
      <c r="B754">
        <v>8</v>
      </c>
      <c r="C754" t="s">
        <v>2944</v>
      </c>
      <c r="D754">
        <v>1</v>
      </c>
      <c r="E754" t="s">
        <v>3094</v>
      </c>
      <c r="F754" t="s">
        <v>3095</v>
      </c>
      <c r="H754" t="s">
        <v>55</v>
      </c>
      <c r="I754" t="s">
        <v>56</v>
      </c>
      <c r="J754" t="s">
        <v>26</v>
      </c>
      <c r="K754" t="s">
        <v>57</v>
      </c>
      <c r="L754" t="s">
        <v>2947</v>
      </c>
      <c r="O754" t="s">
        <v>3096</v>
      </c>
      <c r="P754" t="s">
        <v>3097</v>
      </c>
      <c r="Q754">
        <v>33</v>
      </c>
      <c r="R754" t="s">
        <v>117</v>
      </c>
      <c r="S754" t="s">
        <v>57</v>
      </c>
      <c r="T754" t="s">
        <v>3098</v>
      </c>
    </row>
    <row r="755" spans="1:20" hidden="1" x14ac:dyDescent="0.25">
      <c r="A755" t="s">
        <v>3099</v>
      </c>
      <c r="B755">
        <v>8</v>
      </c>
      <c r="C755" t="s">
        <v>2944</v>
      </c>
      <c r="D755">
        <v>1</v>
      </c>
      <c r="E755" t="s">
        <v>22</v>
      </c>
      <c r="F755" t="s">
        <v>3100</v>
      </c>
      <c r="H755" t="s">
        <v>55</v>
      </c>
      <c r="I755" t="s">
        <v>56</v>
      </c>
      <c r="J755" t="s">
        <v>26</v>
      </c>
      <c r="K755" t="s">
        <v>57</v>
      </c>
      <c r="L755" t="s">
        <v>2947</v>
      </c>
      <c r="O755" t="s">
        <v>3101</v>
      </c>
      <c r="P755" t="s">
        <v>3102</v>
      </c>
      <c r="Q755">
        <v>34</v>
      </c>
      <c r="R755" t="s">
        <v>32</v>
      </c>
      <c r="S755" t="s">
        <v>57</v>
      </c>
      <c r="T755" t="s">
        <v>479</v>
      </c>
    </row>
    <row r="756" spans="1:20" hidden="1" x14ac:dyDescent="0.25">
      <c r="A756" t="s">
        <v>3103</v>
      </c>
      <c r="B756">
        <v>8</v>
      </c>
      <c r="C756" t="s">
        <v>2944</v>
      </c>
      <c r="D756">
        <v>1</v>
      </c>
      <c r="E756" t="s">
        <v>22</v>
      </c>
      <c r="F756" t="s">
        <v>3104</v>
      </c>
      <c r="H756" t="s">
        <v>55</v>
      </c>
      <c r="I756" t="s">
        <v>419</v>
      </c>
      <c r="J756" t="s">
        <v>26</v>
      </c>
      <c r="K756" t="s">
        <v>57</v>
      </c>
      <c r="L756" t="s">
        <v>2947</v>
      </c>
      <c r="O756" t="s">
        <v>3105</v>
      </c>
      <c r="P756" t="s">
        <v>3106</v>
      </c>
      <c r="Q756">
        <v>35</v>
      </c>
      <c r="R756" t="s">
        <v>117</v>
      </c>
      <c r="S756" t="s">
        <v>57</v>
      </c>
      <c r="T756" t="s">
        <v>3012</v>
      </c>
    </row>
    <row r="757" spans="1:20" hidden="1" x14ac:dyDescent="0.25">
      <c r="A757" t="s">
        <v>3107</v>
      </c>
      <c r="B757">
        <v>8</v>
      </c>
      <c r="C757" t="s">
        <v>2944</v>
      </c>
      <c r="D757">
        <v>1</v>
      </c>
      <c r="E757" t="s">
        <v>3108</v>
      </c>
      <c r="F757" t="s">
        <v>3109</v>
      </c>
      <c r="H757" t="s">
        <v>55</v>
      </c>
      <c r="I757" t="s">
        <v>56</v>
      </c>
      <c r="J757" t="s">
        <v>26</v>
      </c>
      <c r="K757" t="s">
        <v>57</v>
      </c>
      <c r="L757" t="s">
        <v>2947</v>
      </c>
      <c r="P757" t="s">
        <v>3110</v>
      </c>
      <c r="Q757">
        <v>36</v>
      </c>
      <c r="R757" t="s">
        <v>32</v>
      </c>
      <c r="S757" t="s">
        <v>57</v>
      </c>
      <c r="T757" t="s">
        <v>479</v>
      </c>
    </row>
    <row r="758" spans="1:20" hidden="1" x14ac:dyDescent="0.25">
      <c r="A758" t="s">
        <v>3111</v>
      </c>
      <c r="B758">
        <v>8</v>
      </c>
      <c r="C758" t="s">
        <v>2944</v>
      </c>
      <c r="D758">
        <v>1</v>
      </c>
      <c r="E758" t="s">
        <v>3112</v>
      </c>
      <c r="F758" t="s">
        <v>3113</v>
      </c>
      <c r="H758" t="s">
        <v>55</v>
      </c>
      <c r="I758" t="s">
        <v>56</v>
      </c>
      <c r="J758" t="s">
        <v>26</v>
      </c>
      <c r="K758" t="s">
        <v>57</v>
      </c>
      <c r="L758" t="s">
        <v>2947</v>
      </c>
      <c r="O758" t="s">
        <v>3114</v>
      </c>
      <c r="P758" t="s">
        <v>3115</v>
      </c>
      <c r="Q758">
        <v>37</v>
      </c>
      <c r="R758" t="s">
        <v>32</v>
      </c>
      <c r="S758" t="s">
        <v>57</v>
      </c>
      <c r="T758" t="s">
        <v>427</v>
      </c>
    </row>
    <row r="759" spans="1:20" hidden="1" x14ac:dyDescent="0.25">
      <c r="A759" t="s">
        <v>3116</v>
      </c>
      <c r="B759">
        <v>8</v>
      </c>
      <c r="C759" t="s">
        <v>2944</v>
      </c>
      <c r="D759">
        <v>1</v>
      </c>
      <c r="E759" t="s">
        <v>22</v>
      </c>
      <c r="F759" t="s">
        <v>3117</v>
      </c>
      <c r="H759" t="s">
        <v>55</v>
      </c>
      <c r="I759" t="s">
        <v>977</v>
      </c>
      <c r="J759" t="s">
        <v>26</v>
      </c>
      <c r="K759" t="s">
        <v>57</v>
      </c>
      <c r="L759" t="s">
        <v>2947</v>
      </c>
      <c r="O759" t="s">
        <v>3118</v>
      </c>
      <c r="P759" t="s">
        <v>3119</v>
      </c>
      <c r="Q759">
        <v>38</v>
      </c>
      <c r="R759" t="s">
        <v>117</v>
      </c>
      <c r="S759" t="s">
        <v>57</v>
      </c>
      <c r="T759" t="s">
        <v>3120</v>
      </c>
    </row>
    <row r="760" spans="1:20" hidden="1" x14ac:dyDescent="0.25">
      <c r="A760" t="s">
        <v>3121</v>
      </c>
      <c r="B760">
        <v>8</v>
      </c>
      <c r="C760" t="s">
        <v>2944</v>
      </c>
      <c r="D760">
        <v>1</v>
      </c>
      <c r="E760" t="s">
        <v>3122</v>
      </c>
      <c r="F760" t="s">
        <v>3123</v>
      </c>
      <c r="H760" t="s">
        <v>55</v>
      </c>
      <c r="I760" t="s">
        <v>56</v>
      </c>
      <c r="J760" t="s">
        <v>26</v>
      </c>
      <c r="K760" t="s">
        <v>57</v>
      </c>
      <c r="L760" t="s">
        <v>2947</v>
      </c>
      <c r="P760" t="s">
        <v>3124</v>
      </c>
      <c r="Q760">
        <v>39</v>
      </c>
      <c r="R760" t="s">
        <v>32</v>
      </c>
      <c r="S760" t="s">
        <v>57</v>
      </c>
      <c r="T760" t="s">
        <v>361</v>
      </c>
    </row>
    <row r="761" spans="1:20" hidden="1" x14ac:dyDescent="0.25">
      <c r="A761" t="s">
        <v>3125</v>
      </c>
      <c r="B761">
        <v>8</v>
      </c>
      <c r="C761" t="s">
        <v>2944</v>
      </c>
      <c r="D761">
        <v>1</v>
      </c>
      <c r="E761" t="s">
        <v>22</v>
      </c>
      <c r="F761" t="s">
        <v>3126</v>
      </c>
      <c r="H761" t="s">
        <v>55</v>
      </c>
      <c r="I761" t="s">
        <v>64</v>
      </c>
      <c r="J761" t="s">
        <v>26</v>
      </c>
      <c r="K761" t="s">
        <v>74</v>
      </c>
      <c r="L761" t="s">
        <v>2947</v>
      </c>
      <c r="O761" t="s">
        <v>3127</v>
      </c>
      <c r="P761" t="s">
        <v>3128</v>
      </c>
      <c r="Q761">
        <v>40</v>
      </c>
      <c r="R761" t="s">
        <v>117</v>
      </c>
      <c r="S761" t="s">
        <v>74</v>
      </c>
      <c r="T761" t="s">
        <v>3129</v>
      </c>
    </row>
    <row r="762" spans="1:20" x14ac:dyDescent="0.25">
      <c r="A762" t="s">
        <v>3130</v>
      </c>
      <c r="B762">
        <v>8</v>
      </c>
      <c r="C762" t="s">
        <v>3131</v>
      </c>
      <c r="D762">
        <v>2</v>
      </c>
      <c r="E762" t="s">
        <v>3132</v>
      </c>
      <c r="F762" t="s">
        <v>3133</v>
      </c>
      <c r="G762" t="s">
        <v>400</v>
      </c>
      <c r="H762" t="s">
        <v>24</v>
      </c>
      <c r="I762" t="s">
        <v>36</v>
      </c>
      <c r="J762" t="s">
        <v>26</v>
      </c>
      <c r="K762" t="s">
        <v>37</v>
      </c>
      <c r="L762" t="s">
        <v>2947</v>
      </c>
      <c r="M762" t="s">
        <v>3134</v>
      </c>
      <c r="N762" t="s">
        <v>2754</v>
      </c>
      <c r="O762" t="s">
        <v>3135</v>
      </c>
      <c r="P762" t="s">
        <v>400</v>
      </c>
      <c r="Q762">
        <v>1</v>
      </c>
      <c r="R762" t="s">
        <v>117</v>
      </c>
      <c r="S762" t="s">
        <v>37</v>
      </c>
      <c r="T762" t="s">
        <v>3136</v>
      </c>
    </row>
    <row r="763" spans="1:20" x14ac:dyDescent="0.25">
      <c r="A763" t="s">
        <v>3137</v>
      </c>
      <c r="B763">
        <v>8</v>
      </c>
      <c r="C763" t="s">
        <v>3131</v>
      </c>
      <c r="D763">
        <v>2</v>
      </c>
      <c r="E763" t="s">
        <v>3138</v>
      </c>
      <c r="F763" t="s">
        <v>3139</v>
      </c>
      <c r="G763" t="s">
        <v>400</v>
      </c>
      <c r="H763" t="s">
        <v>24</v>
      </c>
      <c r="I763" t="s">
        <v>36</v>
      </c>
      <c r="J763" t="s">
        <v>26</v>
      </c>
      <c r="K763" t="s">
        <v>37</v>
      </c>
      <c r="L763" t="s">
        <v>2947</v>
      </c>
      <c r="M763" t="s">
        <v>3134</v>
      </c>
      <c r="N763" t="s">
        <v>2754</v>
      </c>
      <c r="O763" t="s">
        <v>3140</v>
      </c>
      <c r="P763" t="s">
        <v>400</v>
      </c>
      <c r="Q763">
        <v>2</v>
      </c>
      <c r="R763" t="s">
        <v>117</v>
      </c>
      <c r="S763" t="s">
        <v>37</v>
      </c>
      <c r="T763" t="s">
        <v>3141</v>
      </c>
    </row>
    <row r="764" spans="1:20" x14ac:dyDescent="0.25">
      <c r="A764" t="s">
        <v>3142</v>
      </c>
      <c r="B764">
        <v>8</v>
      </c>
      <c r="C764" t="s">
        <v>3131</v>
      </c>
      <c r="D764">
        <v>2</v>
      </c>
      <c r="E764" t="s">
        <v>3143</v>
      </c>
      <c r="F764" t="s">
        <v>3144</v>
      </c>
      <c r="G764" t="s">
        <v>3145</v>
      </c>
      <c r="H764" t="s">
        <v>24</v>
      </c>
      <c r="I764" t="s">
        <v>36</v>
      </c>
      <c r="J764" t="s">
        <v>26</v>
      </c>
      <c r="K764" t="s">
        <v>37</v>
      </c>
      <c r="L764" t="s">
        <v>2947</v>
      </c>
      <c r="M764" t="s">
        <v>3134</v>
      </c>
      <c r="N764" t="s">
        <v>2754</v>
      </c>
      <c r="O764" t="s">
        <v>3146</v>
      </c>
      <c r="P764" t="s">
        <v>3147</v>
      </c>
      <c r="Q764">
        <v>3</v>
      </c>
      <c r="R764" t="s">
        <v>117</v>
      </c>
      <c r="S764" t="s">
        <v>37</v>
      </c>
      <c r="T764" t="s">
        <v>3148</v>
      </c>
    </row>
    <row r="765" spans="1:20" x14ac:dyDescent="0.25">
      <c r="A765" t="s">
        <v>3149</v>
      </c>
      <c r="B765">
        <v>8</v>
      </c>
      <c r="C765" t="s">
        <v>3131</v>
      </c>
      <c r="D765">
        <v>2</v>
      </c>
      <c r="E765" t="s">
        <v>3150</v>
      </c>
      <c r="F765" t="s">
        <v>3151</v>
      </c>
      <c r="G765" t="s">
        <v>3152</v>
      </c>
      <c r="H765" t="s">
        <v>24</v>
      </c>
      <c r="I765" t="s">
        <v>36</v>
      </c>
      <c r="J765" t="s">
        <v>26</v>
      </c>
      <c r="K765" t="s">
        <v>37</v>
      </c>
      <c r="L765" t="s">
        <v>2947</v>
      </c>
      <c r="M765" t="s">
        <v>3134</v>
      </c>
      <c r="N765" t="s">
        <v>2754</v>
      </c>
      <c r="O765" t="s">
        <v>3153</v>
      </c>
      <c r="P765" t="s">
        <v>3154</v>
      </c>
      <c r="Q765">
        <v>4</v>
      </c>
      <c r="R765" t="s">
        <v>117</v>
      </c>
      <c r="S765" t="s">
        <v>37</v>
      </c>
      <c r="T765" t="s">
        <v>3155</v>
      </c>
    </row>
    <row r="766" spans="1:20" x14ac:dyDescent="0.25">
      <c r="A766" t="s">
        <v>3156</v>
      </c>
      <c r="B766">
        <v>8</v>
      </c>
      <c r="C766" t="s">
        <v>3131</v>
      </c>
      <c r="D766">
        <v>2</v>
      </c>
      <c r="E766" t="s">
        <v>3157</v>
      </c>
      <c r="F766" t="s">
        <v>3158</v>
      </c>
      <c r="G766" t="s">
        <v>3159</v>
      </c>
      <c r="H766" t="s">
        <v>24</v>
      </c>
      <c r="I766" t="s">
        <v>36</v>
      </c>
      <c r="J766" t="s">
        <v>26</v>
      </c>
      <c r="K766" t="s">
        <v>37</v>
      </c>
      <c r="L766" t="s">
        <v>2947</v>
      </c>
      <c r="M766" t="s">
        <v>2961</v>
      </c>
      <c r="N766" t="s">
        <v>2754</v>
      </c>
      <c r="O766" t="s">
        <v>3160</v>
      </c>
      <c r="P766" t="s">
        <v>3161</v>
      </c>
      <c r="Q766">
        <v>5</v>
      </c>
      <c r="R766" t="s">
        <v>117</v>
      </c>
      <c r="S766" t="s">
        <v>37</v>
      </c>
      <c r="T766" t="s">
        <v>3162</v>
      </c>
    </row>
    <row r="767" spans="1:20" x14ac:dyDescent="0.25">
      <c r="A767" t="s">
        <v>3163</v>
      </c>
      <c r="B767">
        <v>8</v>
      </c>
      <c r="C767" t="s">
        <v>3131</v>
      </c>
      <c r="D767">
        <v>2</v>
      </c>
      <c r="E767" t="s">
        <v>3164</v>
      </c>
      <c r="F767" t="s">
        <v>3165</v>
      </c>
      <c r="G767" t="s">
        <v>3166</v>
      </c>
      <c r="H767" t="s">
        <v>24</v>
      </c>
      <c r="I767" t="s">
        <v>36</v>
      </c>
      <c r="J767" t="s">
        <v>26</v>
      </c>
      <c r="K767" t="s">
        <v>37</v>
      </c>
      <c r="L767" t="s">
        <v>2947</v>
      </c>
      <c r="M767" t="s">
        <v>2961</v>
      </c>
      <c r="N767" t="s">
        <v>2754</v>
      </c>
      <c r="O767" t="s">
        <v>3167</v>
      </c>
      <c r="P767" t="s">
        <v>3168</v>
      </c>
      <c r="Q767">
        <v>6</v>
      </c>
      <c r="R767" t="s">
        <v>117</v>
      </c>
      <c r="S767" t="s">
        <v>37</v>
      </c>
      <c r="T767" t="s">
        <v>3169</v>
      </c>
    </row>
    <row r="768" spans="1:20" hidden="1" x14ac:dyDescent="0.25">
      <c r="A768" t="s">
        <v>3170</v>
      </c>
      <c r="B768">
        <v>8</v>
      </c>
      <c r="C768" t="s">
        <v>3131</v>
      </c>
      <c r="D768">
        <v>2</v>
      </c>
      <c r="E768" t="s">
        <v>3171</v>
      </c>
      <c r="F768" t="s">
        <v>3172</v>
      </c>
      <c r="H768" t="s">
        <v>55</v>
      </c>
      <c r="I768" t="s">
        <v>56</v>
      </c>
      <c r="J768" t="s">
        <v>26</v>
      </c>
      <c r="K768" t="s">
        <v>57</v>
      </c>
      <c r="L768" t="s">
        <v>2947</v>
      </c>
      <c r="O768" t="s">
        <v>3173</v>
      </c>
      <c r="P768" t="s">
        <v>3174</v>
      </c>
      <c r="Q768">
        <v>7</v>
      </c>
      <c r="R768" t="s">
        <v>117</v>
      </c>
      <c r="S768" t="s">
        <v>57</v>
      </c>
      <c r="T768" t="s">
        <v>3175</v>
      </c>
    </row>
    <row r="769" spans="1:20" hidden="1" x14ac:dyDescent="0.25">
      <c r="A769" t="s">
        <v>3152</v>
      </c>
      <c r="B769">
        <v>8</v>
      </c>
      <c r="C769" t="s">
        <v>3131</v>
      </c>
      <c r="D769">
        <v>2</v>
      </c>
      <c r="E769" t="s">
        <v>3176</v>
      </c>
      <c r="F769" t="s">
        <v>3177</v>
      </c>
      <c r="H769" t="s">
        <v>55</v>
      </c>
      <c r="I769" t="s">
        <v>56</v>
      </c>
      <c r="J769" t="s">
        <v>26</v>
      </c>
      <c r="K769" t="s">
        <v>57</v>
      </c>
      <c r="L769" t="s">
        <v>2947</v>
      </c>
      <c r="O769" t="s">
        <v>3083</v>
      </c>
      <c r="P769" t="s">
        <v>3178</v>
      </c>
      <c r="Q769">
        <v>8</v>
      </c>
      <c r="R769" t="s">
        <v>117</v>
      </c>
      <c r="S769" t="s">
        <v>57</v>
      </c>
      <c r="T769" t="s">
        <v>3179</v>
      </c>
    </row>
    <row r="770" spans="1:20" hidden="1" x14ac:dyDescent="0.25">
      <c r="A770" t="s">
        <v>3180</v>
      </c>
      <c r="B770">
        <v>8</v>
      </c>
      <c r="C770" t="s">
        <v>3131</v>
      </c>
      <c r="D770">
        <v>2</v>
      </c>
      <c r="E770" t="s">
        <v>3181</v>
      </c>
      <c r="F770" t="s">
        <v>3182</v>
      </c>
      <c r="H770" t="s">
        <v>55</v>
      </c>
      <c r="I770" t="s">
        <v>56</v>
      </c>
      <c r="J770" t="s">
        <v>26</v>
      </c>
      <c r="K770" t="s">
        <v>57</v>
      </c>
      <c r="L770" t="s">
        <v>2947</v>
      </c>
      <c r="O770" t="s">
        <v>3183</v>
      </c>
      <c r="P770" t="s">
        <v>3184</v>
      </c>
      <c r="Q770">
        <v>9</v>
      </c>
      <c r="R770" t="s">
        <v>117</v>
      </c>
      <c r="S770" t="s">
        <v>57</v>
      </c>
      <c r="T770" t="s">
        <v>3175</v>
      </c>
    </row>
    <row r="771" spans="1:20" hidden="1" x14ac:dyDescent="0.25">
      <c r="A771" t="s">
        <v>3145</v>
      </c>
      <c r="B771">
        <v>8</v>
      </c>
      <c r="C771" t="s">
        <v>3131</v>
      </c>
      <c r="D771">
        <v>2</v>
      </c>
      <c r="E771" t="s">
        <v>3185</v>
      </c>
      <c r="F771" t="s">
        <v>3186</v>
      </c>
      <c r="H771" t="s">
        <v>55</v>
      </c>
      <c r="I771" t="s">
        <v>56</v>
      </c>
      <c r="J771" t="s">
        <v>26</v>
      </c>
      <c r="K771" t="s">
        <v>57</v>
      </c>
      <c r="L771" t="s">
        <v>2947</v>
      </c>
      <c r="O771" t="s">
        <v>3083</v>
      </c>
      <c r="P771" t="s">
        <v>3187</v>
      </c>
      <c r="Q771">
        <v>10</v>
      </c>
      <c r="R771" t="s">
        <v>117</v>
      </c>
      <c r="S771" t="s">
        <v>57</v>
      </c>
      <c r="T771" t="s">
        <v>3179</v>
      </c>
    </row>
    <row r="772" spans="1:20" hidden="1" x14ac:dyDescent="0.25">
      <c r="A772" t="s">
        <v>3159</v>
      </c>
      <c r="B772">
        <v>8</v>
      </c>
      <c r="C772" t="s">
        <v>3131</v>
      </c>
      <c r="D772">
        <v>2</v>
      </c>
      <c r="E772" t="s">
        <v>3188</v>
      </c>
      <c r="F772" t="s">
        <v>3189</v>
      </c>
      <c r="H772" t="s">
        <v>55</v>
      </c>
      <c r="I772" t="s">
        <v>56</v>
      </c>
      <c r="J772" t="s">
        <v>26</v>
      </c>
      <c r="K772" t="s">
        <v>57</v>
      </c>
      <c r="L772" t="s">
        <v>2947</v>
      </c>
      <c r="O772" t="s">
        <v>3173</v>
      </c>
      <c r="P772" t="s">
        <v>3190</v>
      </c>
      <c r="Q772">
        <v>11</v>
      </c>
      <c r="R772" t="s">
        <v>117</v>
      </c>
      <c r="S772" t="s">
        <v>57</v>
      </c>
      <c r="T772" t="s">
        <v>3179</v>
      </c>
    </row>
    <row r="773" spans="1:20" hidden="1" x14ac:dyDescent="0.25">
      <c r="A773" t="s">
        <v>3166</v>
      </c>
      <c r="B773">
        <v>8</v>
      </c>
      <c r="C773" t="s">
        <v>3131</v>
      </c>
      <c r="D773">
        <v>2</v>
      </c>
      <c r="E773" t="s">
        <v>3191</v>
      </c>
      <c r="F773" t="s">
        <v>3192</v>
      </c>
      <c r="H773" t="s">
        <v>55</v>
      </c>
      <c r="I773" t="s">
        <v>56</v>
      </c>
      <c r="J773" t="s">
        <v>26</v>
      </c>
      <c r="K773" t="s">
        <v>57</v>
      </c>
      <c r="L773" t="s">
        <v>2947</v>
      </c>
      <c r="O773" t="s">
        <v>3173</v>
      </c>
      <c r="P773" t="s">
        <v>3193</v>
      </c>
      <c r="Q773">
        <v>12</v>
      </c>
      <c r="R773" t="s">
        <v>117</v>
      </c>
      <c r="S773" t="s">
        <v>57</v>
      </c>
      <c r="T773" t="s">
        <v>3179</v>
      </c>
    </row>
    <row r="774" spans="1:20" hidden="1" x14ac:dyDescent="0.25">
      <c r="A774" t="s">
        <v>3194</v>
      </c>
      <c r="B774">
        <v>8</v>
      </c>
      <c r="C774" t="s">
        <v>3131</v>
      </c>
      <c r="D774">
        <v>2</v>
      </c>
      <c r="E774" t="s">
        <v>3195</v>
      </c>
      <c r="F774" t="s">
        <v>3196</v>
      </c>
      <c r="H774" t="s">
        <v>55</v>
      </c>
      <c r="I774" t="s">
        <v>64</v>
      </c>
      <c r="J774" t="s">
        <v>26</v>
      </c>
      <c r="K774" t="s">
        <v>2858</v>
      </c>
      <c r="L774" t="s">
        <v>2947</v>
      </c>
      <c r="P774" t="s">
        <v>3197</v>
      </c>
      <c r="Q774">
        <v>13</v>
      </c>
      <c r="R774" t="s">
        <v>32</v>
      </c>
      <c r="S774" t="s">
        <v>2858</v>
      </c>
      <c r="T774" t="s">
        <v>3198</v>
      </c>
    </row>
    <row r="775" spans="1:20" hidden="1" x14ac:dyDescent="0.25">
      <c r="A775" t="s">
        <v>3199</v>
      </c>
      <c r="B775">
        <v>8</v>
      </c>
      <c r="C775" t="s">
        <v>3131</v>
      </c>
      <c r="D775">
        <v>2</v>
      </c>
      <c r="E775" t="s">
        <v>3200</v>
      </c>
      <c r="F775" t="s">
        <v>3201</v>
      </c>
      <c r="H775" t="s">
        <v>55</v>
      </c>
      <c r="I775" t="s">
        <v>56</v>
      </c>
      <c r="J775" t="s">
        <v>26</v>
      </c>
      <c r="K775" t="s">
        <v>57</v>
      </c>
      <c r="L775" t="s">
        <v>2947</v>
      </c>
      <c r="O775" t="s">
        <v>3202</v>
      </c>
      <c r="P775" t="s">
        <v>3203</v>
      </c>
      <c r="Q775">
        <v>14</v>
      </c>
      <c r="R775" t="s">
        <v>32</v>
      </c>
      <c r="S775" t="s">
        <v>57</v>
      </c>
      <c r="T775" t="s">
        <v>3198</v>
      </c>
    </row>
    <row r="776" spans="1:20" hidden="1" x14ac:dyDescent="0.25">
      <c r="A776" t="s">
        <v>3204</v>
      </c>
      <c r="B776">
        <v>8</v>
      </c>
      <c r="C776" t="s">
        <v>3131</v>
      </c>
      <c r="D776">
        <v>2</v>
      </c>
      <c r="E776" t="s">
        <v>3205</v>
      </c>
      <c r="F776" t="s">
        <v>3206</v>
      </c>
      <c r="H776" t="s">
        <v>55</v>
      </c>
      <c r="I776" t="s">
        <v>56</v>
      </c>
      <c r="J776" t="s">
        <v>26</v>
      </c>
      <c r="K776" t="s">
        <v>57</v>
      </c>
      <c r="L776" t="s">
        <v>2947</v>
      </c>
      <c r="O776" t="s">
        <v>551</v>
      </c>
      <c r="P776" t="s">
        <v>3207</v>
      </c>
      <c r="Q776">
        <v>15</v>
      </c>
      <c r="R776" t="s">
        <v>32</v>
      </c>
      <c r="S776" t="s">
        <v>57</v>
      </c>
      <c r="T776" t="s">
        <v>421</v>
      </c>
    </row>
    <row r="777" spans="1:20" hidden="1" x14ac:dyDescent="0.25">
      <c r="A777" t="s">
        <v>3208</v>
      </c>
      <c r="B777">
        <v>8</v>
      </c>
      <c r="C777" t="s">
        <v>3131</v>
      </c>
      <c r="D777">
        <v>2</v>
      </c>
      <c r="E777" t="s">
        <v>3209</v>
      </c>
      <c r="F777" t="s">
        <v>3210</v>
      </c>
      <c r="H777" t="s">
        <v>55</v>
      </c>
      <c r="I777" t="s">
        <v>56</v>
      </c>
      <c r="J777" t="s">
        <v>26</v>
      </c>
      <c r="K777" t="s">
        <v>57</v>
      </c>
      <c r="L777" t="s">
        <v>2947</v>
      </c>
      <c r="O777" t="s">
        <v>3211</v>
      </c>
      <c r="P777" t="s">
        <v>3207</v>
      </c>
      <c r="Q777">
        <v>16</v>
      </c>
      <c r="R777" t="s">
        <v>32</v>
      </c>
      <c r="S777" t="s">
        <v>57</v>
      </c>
      <c r="T777" t="s">
        <v>421</v>
      </c>
    </row>
    <row r="778" spans="1:20" hidden="1" x14ac:dyDescent="0.25">
      <c r="A778" t="s">
        <v>3212</v>
      </c>
      <c r="B778">
        <v>8</v>
      </c>
      <c r="C778" t="s">
        <v>3131</v>
      </c>
      <c r="D778">
        <v>2</v>
      </c>
      <c r="E778" t="s">
        <v>3213</v>
      </c>
      <c r="F778" t="s">
        <v>3214</v>
      </c>
      <c r="H778" t="s">
        <v>55</v>
      </c>
      <c r="I778" t="s">
        <v>56</v>
      </c>
      <c r="J778" t="s">
        <v>26</v>
      </c>
      <c r="K778" t="s">
        <v>57</v>
      </c>
      <c r="L778" t="s">
        <v>2947</v>
      </c>
      <c r="O778" t="s">
        <v>551</v>
      </c>
      <c r="P778" t="s">
        <v>3207</v>
      </c>
      <c r="Q778">
        <v>17</v>
      </c>
      <c r="R778" t="s">
        <v>32</v>
      </c>
      <c r="S778" t="s">
        <v>57</v>
      </c>
      <c r="T778" t="s">
        <v>421</v>
      </c>
    </row>
    <row r="779" spans="1:20" hidden="1" x14ac:dyDescent="0.25">
      <c r="A779" t="s">
        <v>3215</v>
      </c>
      <c r="B779">
        <v>8</v>
      </c>
      <c r="C779" t="s">
        <v>3131</v>
      </c>
      <c r="D779">
        <v>2</v>
      </c>
      <c r="E779" t="s">
        <v>3216</v>
      </c>
      <c r="F779" t="s">
        <v>3217</v>
      </c>
      <c r="H779" t="s">
        <v>55</v>
      </c>
      <c r="I779" t="s">
        <v>56</v>
      </c>
      <c r="J779" t="s">
        <v>26</v>
      </c>
      <c r="K779" t="s">
        <v>57</v>
      </c>
      <c r="L779" t="s">
        <v>2947</v>
      </c>
      <c r="O779" t="s">
        <v>551</v>
      </c>
      <c r="P779" t="s">
        <v>3207</v>
      </c>
      <c r="Q779">
        <v>18</v>
      </c>
      <c r="R779" t="s">
        <v>32</v>
      </c>
      <c r="S779" t="s">
        <v>57</v>
      </c>
      <c r="T779" t="s">
        <v>421</v>
      </c>
    </row>
    <row r="780" spans="1:20" hidden="1" x14ac:dyDescent="0.25">
      <c r="A780" t="s">
        <v>3218</v>
      </c>
      <c r="B780">
        <v>8</v>
      </c>
      <c r="C780" t="s">
        <v>3131</v>
      </c>
      <c r="D780">
        <v>2</v>
      </c>
      <c r="E780" t="s">
        <v>3219</v>
      </c>
      <c r="F780" t="s">
        <v>3220</v>
      </c>
      <c r="H780" t="s">
        <v>55</v>
      </c>
      <c r="I780" t="s">
        <v>56</v>
      </c>
      <c r="J780" t="s">
        <v>26</v>
      </c>
      <c r="K780" t="s">
        <v>57</v>
      </c>
      <c r="L780" t="s">
        <v>2947</v>
      </c>
      <c r="O780" t="s">
        <v>551</v>
      </c>
      <c r="P780" t="s">
        <v>3207</v>
      </c>
      <c r="Q780">
        <v>19</v>
      </c>
      <c r="R780" t="s">
        <v>32</v>
      </c>
      <c r="S780" t="s">
        <v>57</v>
      </c>
      <c r="T780" t="s">
        <v>421</v>
      </c>
    </row>
    <row r="781" spans="1:20" hidden="1" x14ac:dyDescent="0.25">
      <c r="A781" t="s">
        <v>3221</v>
      </c>
      <c r="B781">
        <v>8</v>
      </c>
      <c r="C781" t="s">
        <v>3131</v>
      </c>
      <c r="D781">
        <v>2</v>
      </c>
      <c r="E781" t="s">
        <v>3222</v>
      </c>
      <c r="F781" t="s">
        <v>3223</v>
      </c>
      <c r="H781" t="s">
        <v>55</v>
      </c>
      <c r="I781" t="s">
        <v>56</v>
      </c>
      <c r="J781" t="s">
        <v>26</v>
      </c>
      <c r="K781" t="s">
        <v>57</v>
      </c>
      <c r="L781" t="s">
        <v>2947</v>
      </c>
      <c r="O781" t="s">
        <v>3202</v>
      </c>
      <c r="P781" t="s">
        <v>3224</v>
      </c>
      <c r="Q781">
        <v>20</v>
      </c>
      <c r="R781" t="s">
        <v>32</v>
      </c>
      <c r="S781" t="s">
        <v>57</v>
      </c>
      <c r="T781" t="s">
        <v>3198</v>
      </c>
    </row>
    <row r="782" spans="1:20" hidden="1" x14ac:dyDescent="0.25">
      <c r="A782" t="s">
        <v>3225</v>
      </c>
      <c r="B782">
        <v>8</v>
      </c>
      <c r="C782" t="s">
        <v>3131</v>
      </c>
      <c r="D782">
        <v>2</v>
      </c>
      <c r="E782" t="s">
        <v>3226</v>
      </c>
      <c r="F782" t="s">
        <v>3227</v>
      </c>
      <c r="H782" t="s">
        <v>55</v>
      </c>
      <c r="I782" t="s">
        <v>56</v>
      </c>
      <c r="J782" t="s">
        <v>26</v>
      </c>
      <c r="K782" t="s">
        <v>57</v>
      </c>
      <c r="L782" t="s">
        <v>2947</v>
      </c>
      <c r="O782" t="s">
        <v>551</v>
      </c>
      <c r="P782" t="s">
        <v>3228</v>
      </c>
      <c r="Q782">
        <v>21</v>
      </c>
      <c r="R782" t="s">
        <v>32</v>
      </c>
      <c r="S782" t="s">
        <v>57</v>
      </c>
      <c r="T782" t="s">
        <v>421</v>
      </c>
    </row>
    <row r="783" spans="1:20" hidden="1" x14ac:dyDescent="0.25">
      <c r="A783" t="s">
        <v>3229</v>
      </c>
      <c r="B783">
        <v>8</v>
      </c>
      <c r="C783" t="s">
        <v>3131</v>
      </c>
      <c r="D783">
        <v>2</v>
      </c>
      <c r="E783" t="s">
        <v>3230</v>
      </c>
      <c r="F783" t="s">
        <v>3231</v>
      </c>
      <c r="H783" t="s">
        <v>55</v>
      </c>
      <c r="I783" t="s">
        <v>56</v>
      </c>
      <c r="J783" t="s">
        <v>26</v>
      </c>
      <c r="K783" t="s">
        <v>57</v>
      </c>
      <c r="L783" t="s">
        <v>2947</v>
      </c>
      <c r="O783" t="s">
        <v>551</v>
      </c>
      <c r="P783" t="s">
        <v>3228</v>
      </c>
      <c r="Q783">
        <v>22</v>
      </c>
      <c r="R783" t="s">
        <v>32</v>
      </c>
      <c r="S783" t="s">
        <v>57</v>
      </c>
      <c r="T783" t="s">
        <v>421</v>
      </c>
    </row>
    <row r="784" spans="1:20" hidden="1" x14ac:dyDescent="0.25">
      <c r="A784" t="s">
        <v>3232</v>
      </c>
      <c r="B784">
        <v>8</v>
      </c>
      <c r="C784" t="s">
        <v>3131</v>
      </c>
      <c r="D784">
        <v>2</v>
      </c>
      <c r="E784" t="s">
        <v>3233</v>
      </c>
      <c r="F784" t="s">
        <v>3234</v>
      </c>
      <c r="H784" t="s">
        <v>55</v>
      </c>
      <c r="I784" t="s">
        <v>56</v>
      </c>
      <c r="J784" t="s">
        <v>26</v>
      </c>
      <c r="K784" t="s">
        <v>57</v>
      </c>
      <c r="L784" t="s">
        <v>2947</v>
      </c>
      <c r="O784" t="s">
        <v>551</v>
      </c>
      <c r="P784" t="s">
        <v>3228</v>
      </c>
      <c r="Q784">
        <v>23</v>
      </c>
      <c r="R784" t="s">
        <v>32</v>
      </c>
      <c r="S784" t="s">
        <v>57</v>
      </c>
      <c r="T784" t="s">
        <v>421</v>
      </c>
    </row>
    <row r="785" spans="1:20" hidden="1" x14ac:dyDescent="0.25">
      <c r="A785" t="s">
        <v>3235</v>
      </c>
      <c r="B785">
        <v>8</v>
      </c>
      <c r="C785" t="s">
        <v>3131</v>
      </c>
      <c r="D785">
        <v>2</v>
      </c>
      <c r="E785" t="s">
        <v>3236</v>
      </c>
      <c r="F785" t="s">
        <v>3237</v>
      </c>
      <c r="H785" t="s">
        <v>55</v>
      </c>
      <c r="I785" t="s">
        <v>56</v>
      </c>
      <c r="J785" t="s">
        <v>26</v>
      </c>
      <c r="K785" t="s">
        <v>57</v>
      </c>
      <c r="L785" t="s">
        <v>2947</v>
      </c>
      <c r="O785" t="s">
        <v>551</v>
      </c>
      <c r="P785" t="s">
        <v>3228</v>
      </c>
      <c r="Q785">
        <v>24</v>
      </c>
      <c r="R785" t="s">
        <v>32</v>
      </c>
      <c r="S785" t="s">
        <v>57</v>
      </c>
      <c r="T785" t="s">
        <v>421</v>
      </c>
    </row>
    <row r="786" spans="1:20" hidden="1" x14ac:dyDescent="0.25">
      <c r="A786" t="s">
        <v>3238</v>
      </c>
      <c r="B786">
        <v>8</v>
      </c>
      <c r="C786" t="s">
        <v>3131</v>
      </c>
      <c r="D786">
        <v>2</v>
      </c>
      <c r="E786" t="s">
        <v>3239</v>
      </c>
      <c r="F786" t="s">
        <v>3240</v>
      </c>
      <c r="H786" t="s">
        <v>55</v>
      </c>
      <c r="I786" t="s">
        <v>56</v>
      </c>
      <c r="J786" t="s">
        <v>26</v>
      </c>
      <c r="K786" t="s">
        <v>57</v>
      </c>
      <c r="L786" t="s">
        <v>2947</v>
      </c>
      <c r="O786" t="s">
        <v>3211</v>
      </c>
      <c r="P786" t="s">
        <v>3228</v>
      </c>
      <c r="Q786">
        <v>25</v>
      </c>
      <c r="R786" t="s">
        <v>32</v>
      </c>
      <c r="S786" t="s">
        <v>57</v>
      </c>
      <c r="T786" t="s">
        <v>421</v>
      </c>
    </row>
    <row r="787" spans="1:20" hidden="1" x14ac:dyDescent="0.25">
      <c r="A787" t="s">
        <v>3241</v>
      </c>
      <c r="B787">
        <v>8</v>
      </c>
      <c r="C787" t="s">
        <v>3131</v>
      </c>
      <c r="D787">
        <v>2</v>
      </c>
      <c r="E787" t="s">
        <v>3242</v>
      </c>
      <c r="F787" t="s">
        <v>3243</v>
      </c>
      <c r="H787" t="s">
        <v>55</v>
      </c>
      <c r="I787" t="s">
        <v>56</v>
      </c>
      <c r="J787" t="s">
        <v>26</v>
      </c>
      <c r="K787" t="s">
        <v>57</v>
      </c>
      <c r="L787" t="s">
        <v>2947</v>
      </c>
      <c r="O787" t="s">
        <v>3202</v>
      </c>
      <c r="P787" t="s">
        <v>3244</v>
      </c>
      <c r="Q787">
        <v>26</v>
      </c>
      <c r="R787" t="s">
        <v>32</v>
      </c>
      <c r="S787" t="s">
        <v>57</v>
      </c>
      <c r="T787" t="s">
        <v>3198</v>
      </c>
    </row>
    <row r="788" spans="1:20" hidden="1" x14ac:dyDescent="0.25">
      <c r="A788" t="s">
        <v>3245</v>
      </c>
      <c r="B788">
        <v>8</v>
      </c>
      <c r="C788" t="s">
        <v>3131</v>
      </c>
      <c r="D788">
        <v>2</v>
      </c>
      <c r="E788" t="s">
        <v>3246</v>
      </c>
      <c r="F788" t="s">
        <v>3247</v>
      </c>
      <c r="H788" t="s">
        <v>55</v>
      </c>
      <c r="I788" t="s">
        <v>56</v>
      </c>
      <c r="J788" t="s">
        <v>26</v>
      </c>
      <c r="K788" t="s">
        <v>57</v>
      </c>
      <c r="L788" t="s">
        <v>2947</v>
      </c>
      <c r="O788" t="s">
        <v>551</v>
      </c>
      <c r="P788" t="s">
        <v>3248</v>
      </c>
      <c r="Q788">
        <v>27</v>
      </c>
      <c r="R788" t="s">
        <v>32</v>
      </c>
      <c r="S788" t="s">
        <v>57</v>
      </c>
      <c r="T788" t="s">
        <v>421</v>
      </c>
    </row>
    <row r="789" spans="1:20" hidden="1" x14ac:dyDescent="0.25">
      <c r="A789" t="s">
        <v>3249</v>
      </c>
      <c r="B789">
        <v>8</v>
      </c>
      <c r="C789" t="s">
        <v>3131</v>
      </c>
      <c r="D789">
        <v>2</v>
      </c>
      <c r="E789" t="s">
        <v>3250</v>
      </c>
      <c r="F789" t="s">
        <v>3251</v>
      </c>
      <c r="H789" t="s">
        <v>55</v>
      </c>
      <c r="I789" t="s">
        <v>56</v>
      </c>
      <c r="J789" t="s">
        <v>26</v>
      </c>
      <c r="K789" t="s">
        <v>57</v>
      </c>
      <c r="L789" t="s">
        <v>2947</v>
      </c>
      <c r="O789" t="s">
        <v>3211</v>
      </c>
      <c r="P789" t="s">
        <v>3248</v>
      </c>
      <c r="Q789">
        <v>28</v>
      </c>
      <c r="R789" t="s">
        <v>32</v>
      </c>
      <c r="S789" t="s">
        <v>57</v>
      </c>
      <c r="T789" t="s">
        <v>421</v>
      </c>
    </row>
    <row r="790" spans="1:20" hidden="1" x14ac:dyDescent="0.25">
      <c r="A790" t="s">
        <v>3252</v>
      </c>
      <c r="B790">
        <v>8</v>
      </c>
      <c r="C790" t="s">
        <v>3131</v>
      </c>
      <c r="D790">
        <v>2</v>
      </c>
      <c r="E790" t="s">
        <v>3253</v>
      </c>
      <c r="F790" t="s">
        <v>3254</v>
      </c>
      <c r="H790" t="s">
        <v>55</v>
      </c>
      <c r="I790" t="s">
        <v>56</v>
      </c>
      <c r="J790" t="s">
        <v>26</v>
      </c>
      <c r="K790" t="s">
        <v>57</v>
      </c>
      <c r="L790" t="s">
        <v>2947</v>
      </c>
      <c r="O790" t="s">
        <v>551</v>
      </c>
      <c r="P790" t="s">
        <v>3248</v>
      </c>
      <c r="Q790">
        <v>29</v>
      </c>
      <c r="R790" t="s">
        <v>32</v>
      </c>
      <c r="S790" t="s">
        <v>57</v>
      </c>
      <c r="T790" t="s">
        <v>421</v>
      </c>
    </row>
    <row r="791" spans="1:20" hidden="1" x14ac:dyDescent="0.25">
      <c r="A791" t="s">
        <v>3255</v>
      </c>
      <c r="B791">
        <v>8</v>
      </c>
      <c r="C791" t="s">
        <v>3131</v>
      </c>
      <c r="D791">
        <v>2</v>
      </c>
      <c r="E791" t="s">
        <v>3256</v>
      </c>
      <c r="F791" t="s">
        <v>3257</v>
      </c>
      <c r="H791" t="s">
        <v>55</v>
      </c>
      <c r="I791" t="s">
        <v>56</v>
      </c>
      <c r="J791" t="s">
        <v>26</v>
      </c>
      <c r="K791" t="s">
        <v>57</v>
      </c>
      <c r="L791" t="s">
        <v>2947</v>
      </c>
      <c r="O791" t="s">
        <v>551</v>
      </c>
      <c r="P791" t="s">
        <v>3248</v>
      </c>
      <c r="Q791">
        <v>30</v>
      </c>
      <c r="R791" t="s">
        <v>32</v>
      </c>
      <c r="S791" t="s">
        <v>57</v>
      </c>
      <c r="T791" t="s">
        <v>421</v>
      </c>
    </row>
    <row r="792" spans="1:20" hidden="1" x14ac:dyDescent="0.25">
      <c r="A792" t="s">
        <v>3258</v>
      </c>
      <c r="B792">
        <v>8</v>
      </c>
      <c r="C792" t="s">
        <v>3131</v>
      </c>
      <c r="D792">
        <v>2</v>
      </c>
      <c r="E792" t="s">
        <v>3259</v>
      </c>
      <c r="F792" t="s">
        <v>3260</v>
      </c>
      <c r="H792" t="s">
        <v>55</v>
      </c>
      <c r="I792" t="s">
        <v>56</v>
      </c>
      <c r="J792" t="s">
        <v>26</v>
      </c>
      <c r="K792" t="s">
        <v>57</v>
      </c>
      <c r="L792" t="s">
        <v>2947</v>
      </c>
      <c r="O792" t="s">
        <v>551</v>
      </c>
      <c r="P792" t="s">
        <v>3248</v>
      </c>
      <c r="Q792">
        <v>31</v>
      </c>
      <c r="R792" t="s">
        <v>32</v>
      </c>
      <c r="S792" t="s">
        <v>57</v>
      </c>
      <c r="T792" t="s">
        <v>421</v>
      </c>
    </row>
    <row r="793" spans="1:20" hidden="1" x14ac:dyDescent="0.25">
      <c r="A793" t="s">
        <v>3261</v>
      </c>
      <c r="B793">
        <v>8</v>
      </c>
      <c r="C793" t="s">
        <v>3131</v>
      </c>
      <c r="D793">
        <v>2</v>
      </c>
      <c r="E793" t="s">
        <v>3262</v>
      </c>
      <c r="F793" t="s">
        <v>3263</v>
      </c>
      <c r="H793" t="s">
        <v>55</v>
      </c>
      <c r="I793" t="s">
        <v>56</v>
      </c>
      <c r="J793" t="s">
        <v>26</v>
      </c>
      <c r="K793" t="s">
        <v>57</v>
      </c>
      <c r="L793" t="s">
        <v>2947</v>
      </c>
      <c r="O793" t="s">
        <v>3202</v>
      </c>
      <c r="P793" t="s">
        <v>3264</v>
      </c>
      <c r="Q793">
        <v>32</v>
      </c>
      <c r="R793" t="s">
        <v>32</v>
      </c>
      <c r="S793" t="s">
        <v>57</v>
      </c>
      <c r="T793" t="s">
        <v>3198</v>
      </c>
    </row>
    <row r="794" spans="1:20" hidden="1" x14ac:dyDescent="0.25">
      <c r="A794" t="s">
        <v>3265</v>
      </c>
      <c r="B794">
        <v>8</v>
      </c>
      <c r="C794" t="s">
        <v>3131</v>
      </c>
      <c r="D794">
        <v>2</v>
      </c>
      <c r="E794" t="s">
        <v>3266</v>
      </c>
      <c r="F794" t="s">
        <v>3267</v>
      </c>
      <c r="H794" t="s">
        <v>55</v>
      </c>
      <c r="I794" t="s">
        <v>56</v>
      </c>
      <c r="J794" t="s">
        <v>26</v>
      </c>
      <c r="K794" t="s">
        <v>57</v>
      </c>
      <c r="L794" t="s">
        <v>2947</v>
      </c>
      <c r="O794" t="s">
        <v>551</v>
      </c>
      <c r="P794" t="s">
        <v>3268</v>
      </c>
      <c r="Q794">
        <v>33</v>
      </c>
      <c r="R794" t="s">
        <v>32</v>
      </c>
      <c r="S794" t="s">
        <v>57</v>
      </c>
      <c r="T794" t="s">
        <v>421</v>
      </c>
    </row>
    <row r="795" spans="1:20" hidden="1" x14ac:dyDescent="0.25">
      <c r="A795" t="s">
        <v>3269</v>
      </c>
      <c r="B795">
        <v>8</v>
      </c>
      <c r="C795" t="s">
        <v>3131</v>
      </c>
      <c r="D795">
        <v>2</v>
      </c>
      <c r="E795" t="s">
        <v>3270</v>
      </c>
      <c r="F795" t="s">
        <v>3271</v>
      </c>
      <c r="H795" t="s">
        <v>55</v>
      </c>
      <c r="I795" t="s">
        <v>56</v>
      </c>
      <c r="J795" t="s">
        <v>26</v>
      </c>
      <c r="K795" t="s">
        <v>57</v>
      </c>
      <c r="L795" t="s">
        <v>2947</v>
      </c>
      <c r="O795" t="s">
        <v>3211</v>
      </c>
      <c r="P795" t="s">
        <v>3268</v>
      </c>
      <c r="Q795">
        <v>34</v>
      </c>
      <c r="R795" t="s">
        <v>32</v>
      </c>
      <c r="S795" t="s">
        <v>57</v>
      </c>
      <c r="T795" t="s">
        <v>421</v>
      </c>
    </row>
    <row r="796" spans="1:20" hidden="1" x14ac:dyDescent="0.25">
      <c r="A796" t="s">
        <v>3272</v>
      </c>
      <c r="B796">
        <v>8</v>
      </c>
      <c r="C796" t="s">
        <v>3131</v>
      </c>
      <c r="D796">
        <v>2</v>
      </c>
      <c r="E796" t="s">
        <v>3273</v>
      </c>
      <c r="F796" t="s">
        <v>3274</v>
      </c>
      <c r="H796" t="s">
        <v>55</v>
      </c>
      <c r="I796" t="s">
        <v>56</v>
      </c>
      <c r="J796" t="s">
        <v>26</v>
      </c>
      <c r="K796" t="s">
        <v>57</v>
      </c>
      <c r="L796" t="s">
        <v>2947</v>
      </c>
      <c r="O796" t="s">
        <v>551</v>
      </c>
      <c r="P796" t="s">
        <v>3268</v>
      </c>
      <c r="Q796">
        <v>35</v>
      </c>
      <c r="R796" t="s">
        <v>32</v>
      </c>
      <c r="S796" t="s">
        <v>57</v>
      </c>
      <c r="T796" t="s">
        <v>421</v>
      </c>
    </row>
    <row r="797" spans="1:20" hidden="1" x14ac:dyDescent="0.25">
      <c r="A797" t="s">
        <v>3275</v>
      </c>
      <c r="B797">
        <v>8</v>
      </c>
      <c r="C797" t="s">
        <v>3131</v>
      </c>
      <c r="D797">
        <v>2</v>
      </c>
      <c r="E797" t="s">
        <v>3276</v>
      </c>
      <c r="F797" t="s">
        <v>3277</v>
      </c>
      <c r="H797" t="s">
        <v>55</v>
      </c>
      <c r="I797" t="s">
        <v>56</v>
      </c>
      <c r="J797" t="s">
        <v>26</v>
      </c>
      <c r="K797" t="s">
        <v>57</v>
      </c>
      <c r="L797" t="s">
        <v>2947</v>
      </c>
      <c r="O797" t="s">
        <v>3211</v>
      </c>
      <c r="P797" t="s">
        <v>3268</v>
      </c>
      <c r="Q797">
        <v>36</v>
      </c>
      <c r="R797" t="s">
        <v>32</v>
      </c>
      <c r="S797" t="s">
        <v>57</v>
      </c>
      <c r="T797" t="s">
        <v>421</v>
      </c>
    </row>
    <row r="798" spans="1:20" hidden="1" x14ac:dyDescent="0.25">
      <c r="A798" t="s">
        <v>3278</v>
      </c>
      <c r="B798">
        <v>8</v>
      </c>
      <c r="C798" t="s">
        <v>3131</v>
      </c>
      <c r="D798">
        <v>2</v>
      </c>
      <c r="E798" t="s">
        <v>3279</v>
      </c>
      <c r="F798" t="s">
        <v>3280</v>
      </c>
      <c r="H798" t="s">
        <v>55</v>
      </c>
      <c r="I798" t="s">
        <v>56</v>
      </c>
      <c r="J798" t="s">
        <v>26</v>
      </c>
      <c r="K798" t="s">
        <v>57</v>
      </c>
      <c r="L798" t="s">
        <v>2947</v>
      </c>
      <c r="O798" t="s">
        <v>551</v>
      </c>
      <c r="P798" t="s">
        <v>3268</v>
      </c>
      <c r="Q798">
        <v>37</v>
      </c>
      <c r="R798" t="s">
        <v>32</v>
      </c>
      <c r="S798" t="s">
        <v>57</v>
      </c>
      <c r="T798" t="s">
        <v>421</v>
      </c>
    </row>
    <row r="799" spans="1:20" hidden="1" x14ac:dyDescent="0.25">
      <c r="A799" t="s">
        <v>3281</v>
      </c>
      <c r="B799">
        <v>8</v>
      </c>
      <c r="C799" t="s">
        <v>3131</v>
      </c>
      <c r="D799">
        <v>2</v>
      </c>
      <c r="E799" t="s">
        <v>3282</v>
      </c>
      <c r="F799" t="s">
        <v>3283</v>
      </c>
      <c r="H799" t="s">
        <v>55</v>
      </c>
      <c r="I799" t="s">
        <v>56</v>
      </c>
      <c r="J799" t="s">
        <v>26</v>
      </c>
      <c r="K799" t="s">
        <v>57</v>
      </c>
      <c r="L799" t="s">
        <v>2947</v>
      </c>
      <c r="O799" t="s">
        <v>3202</v>
      </c>
      <c r="P799" t="s">
        <v>3284</v>
      </c>
      <c r="Q799">
        <v>38</v>
      </c>
      <c r="R799" t="s">
        <v>32</v>
      </c>
      <c r="S799" t="s">
        <v>57</v>
      </c>
      <c r="T799" t="s">
        <v>3198</v>
      </c>
    </row>
    <row r="800" spans="1:20" hidden="1" x14ac:dyDescent="0.25">
      <c r="A800" t="s">
        <v>3285</v>
      </c>
      <c r="B800">
        <v>8</v>
      </c>
      <c r="C800" t="s">
        <v>3131</v>
      </c>
      <c r="D800">
        <v>2</v>
      </c>
      <c r="E800" t="s">
        <v>3286</v>
      </c>
      <c r="F800" t="s">
        <v>3287</v>
      </c>
      <c r="H800" t="s">
        <v>55</v>
      </c>
      <c r="I800" t="s">
        <v>56</v>
      </c>
      <c r="J800" t="s">
        <v>26</v>
      </c>
      <c r="K800" t="s">
        <v>57</v>
      </c>
      <c r="L800" t="s">
        <v>2947</v>
      </c>
      <c r="O800" t="s">
        <v>551</v>
      </c>
      <c r="P800" t="s">
        <v>3288</v>
      </c>
      <c r="Q800">
        <v>39</v>
      </c>
      <c r="R800" t="s">
        <v>32</v>
      </c>
      <c r="S800" t="s">
        <v>57</v>
      </c>
      <c r="T800" t="s">
        <v>421</v>
      </c>
    </row>
    <row r="801" spans="1:20" hidden="1" x14ac:dyDescent="0.25">
      <c r="A801" t="s">
        <v>3289</v>
      </c>
      <c r="B801">
        <v>8</v>
      </c>
      <c r="C801" t="s">
        <v>3131</v>
      </c>
      <c r="D801">
        <v>2</v>
      </c>
      <c r="E801" t="s">
        <v>3290</v>
      </c>
      <c r="F801" t="s">
        <v>3291</v>
      </c>
      <c r="H801" t="s">
        <v>55</v>
      </c>
      <c r="I801" t="s">
        <v>56</v>
      </c>
      <c r="J801" t="s">
        <v>26</v>
      </c>
      <c r="K801" t="s">
        <v>57</v>
      </c>
      <c r="L801" t="s">
        <v>2947</v>
      </c>
      <c r="O801" t="s">
        <v>551</v>
      </c>
      <c r="P801" t="s">
        <v>3288</v>
      </c>
      <c r="Q801">
        <v>40</v>
      </c>
      <c r="R801" t="s">
        <v>32</v>
      </c>
      <c r="S801" t="s">
        <v>57</v>
      </c>
      <c r="T801" t="s">
        <v>421</v>
      </c>
    </row>
    <row r="802" spans="1:20" hidden="1" x14ac:dyDescent="0.25">
      <c r="A802" t="s">
        <v>3292</v>
      </c>
      <c r="B802">
        <v>8</v>
      </c>
      <c r="C802" t="s">
        <v>3131</v>
      </c>
      <c r="D802">
        <v>2</v>
      </c>
      <c r="E802" t="s">
        <v>3293</v>
      </c>
      <c r="F802" t="s">
        <v>3294</v>
      </c>
      <c r="H802" t="s">
        <v>55</v>
      </c>
      <c r="I802" t="s">
        <v>56</v>
      </c>
      <c r="J802" t="s">
        <v>26</v>
      </c>
      <c r="K802" t="s">
        <v>57</v>
      </c>
      <c r="L802" t="s">
        <v>2947</v>
      </c>
      <c r="O802" t="s">
        <v>551</v>
      </c>
      <c r="P802" t="s">
        <v>3288</v>
      </c>
      <c r="Q802">
        <v>41</v>
      </c>
      <c r="R802" t="s">
        <v>32</v>
      </c>
      <c r="S802" t="s">
        <v>57</v>
      </c>
      <c r="T802" t="s">
        <v>421</v>
      </c>
    </row>
    <row r="803" spans="1:20" hidden="1" x14ac:dyDescent="0.25">
      <c r="A803" t="s">
        <v>3295</v>
      </c>
      <c r="B803">
        <v>8</v>
      </c>
      <c r="C803" t="s">
        <v>3131</v>
      </c>
      <c r="D803">
        <v>2</v>
      </c>
      <c r="E803" t="s">
        <v>3296</v>
      </c>
      <c r="F803" t="s">
        <v>3297</v>
      </c>
      <c r="H803" t="s">
        <v>55</v>
      </c>
      <c r="I803" t="s">
        <v>56</v>
      </c>
      <c r="J803" t="s">
        <v>26</v>
      </c>
      <c r="K803" t="s">
        <v>57</v>
      </c>
      <c r="L803" t="s">
        <v>2947</v>
      </c>
      <c r="O803" t="s">
        <v>3211</v>
      </c>
      <c r="P803" t="s">
        <v>3288</v>
      </c>
      <c r="Q803">
        <v>42</v>
      </c>
      <c r="R803" t="s">
        <v>32</v>
      </c>
      <c r="S803" t="s">
        <v>57</v>
      </c>
      <c r="T803" t="s">
        <v>421</v>
      </c>
    </row>
    <row r="804" spans="1:20" hidden="1" x14ac:dyDescent="0.25">
      <c r="A804" t="s">
        <v>3298</v>
      </c>
      <c r="B804">
        <v>8</v>
      </c>
      <c r="C804" t="s">
        <v>3131</v>
      </c>
      <c r="D804">
        <v>2</v>
      </c>
      <c r="E804" t="s">
        <v>3299</v>
      </c>
      <c r="F804" t="s">
        <v>3300</v>
      </c>
      <c r="H804" t="s">
        <v>55</v>
      </c>
      <c r="I804" t="s">
        <v>56</v>
      </c>
      <c r="J804" t="s">
        <v>26</v>
      </c>
      <c r="K804" t="s">
        <v>57</v>
      </c>
      <c r="L804" t="s">
        <v>2947</v>
      </c>
      <c r="O804" t="s">
        <v>551</v>
      </c>
      <c r="P804" t="s">
        <v>3288</v>
      </c>
      <c r="Q804">
        <v>43</v>
      </c>
      <c r="R804" t="s">
        <v>32</v>
      </c>
      <c r="S804" t="s">
        <v>57</v>
      </c>
      <c r="T804" t="s">
        <v>421</v>
      </c>
    </row>
    <row r="805" spans="1:20" hidden="1" x14ac:dyDescent="0.25">
      <c r="A805" t="s">
        <v>3301</v>
      </c>
      <c r="B805">
        <v>8</v>
      </c>
      <c r="C805" t="s">
        <v>3131</v>
      </c>
      <c r="D805">
        <v>2</v>
      </c>
      <c r="E805" t="s">
        <v>3302</v>
      </c>
      <c r="F805" t="s">
        <v>3303</v>
      </c>
      <c r="H805" t="s">
        <v>55</v>
      </c>
      <c r="I805" t="s">
        <v>56</v>
      </c>
      <c r="J805" t="s">
        <v>26</v>
      </c>
      <c r="K805" t="s">
        <v>57</v>
      </c>
      <c r="L805" t="s">
        <v>2947</v>
      </c>
      <c r="P805" t="s">
        <v>1321</v>
      </c>
      <c r="Q805">
        <v>44</v>
      </c>
      <c r="R805" t="s">
        <v>32</v>
      </c>
      <c r="S805" t="s">
        <v>57</v>
      </c>
      <c r="T805" t="s">
        <v>3304</v>
      </c>
    </row>
    <row r="806" spans="1:20" hidden="1" x14ac:dyDescent="0.25">
      <c r="A806" t="s">
        <v>3305</v>
      </c>
      <c r="B806">
        <v>8</v>
      </c>
      <c r="C806" t="s">
        <v>3131</v>
      </c>
      <c r="D806">
        <v>2</v>
      </c>
      <c r="E806" t="s">
        <v>3306</v>
      </c>
      <c r="F806" t="s">
        <v>3303</v>
      </c>
      <c r="H806" t="s">
        <v>55</v>
      </c>
      <c r="I806" t="s">
        <v>56</v>
      </c>
      <c r="J806" t="s">
        <v>26</v>
      </c>
      <c r="K806" t="s">
        <v>57</v>
      </c>
      <c r="L806" t="s">
        <v>2947</v>
      </c>
      <c r="P806" t="s">
        <v>3307</v>
      </c>
      <c r="Q806">
        <v>45</v>
      </c>
      <c r="R806" t="s">
        <v>32</v>
      </c>
      <c r="S806" t="s">
        <v>57</v>
      </c>
      <c r="T806" t="s">
        <v>3308</v>
      </c>
    </row>
    <row r="807" spans="1:20" hidden="1" x14ac:dyDescent="0.25">
      <c r="A807" t="s">
        <v>3309</v>
      </c>
      <c r="B807">
        <v>8</v>
      </c>
      <c r="C807" t="s">
        <v>3131</v>
      </c>
      <c r="D807">
        <v>2</v>
      </c>
      <c r="E807" t="s">
        <v>3310</v>
      </c>
      <c r="F807" t="s">
        <v>3311</v>
      </c>
      <c r="H807" t="s">
        <v>55</v>
      </c>
      <c r="I807" t="s">
        <v>56</v>
      </c>
      <c r="J807" t="s">
        <v>26</v>
      </c>
      <c r="K807" t="s">
        <v>57</v>
      </c>
      <c r="L807" t="s">
        <v>2947</v>
      </c>
      <c r="P807" t="s">
        <v>1321</v>
      </c>
      <c r="Q807">
        <v>46</v>
      </c>
      <c r="R807" t="s">
        <v>32</v>
      </c>
      <c r="S807" t="s">
        <v>57</v>
      </c>
      <c r="T807" t="s">
        <v>3304</v>
      </c>
    </row>
    <row r="808" spans="1:20" hidden="1" x14ac:dyDescent="0.25">
      <c r="A808" t="s">
        <v>3312</v>
      </c>
      <c r="B808">
        <v>8</v>
      </c>
      <c r="C808" t="s">
        <v>3131</v>
      </c>
      <c r="D808">
        <v>2</v>
      </c>
      <c r="E808" t="s">
        <v>3313</v>
      </c>
      <c r="F808" t="s">
        <v>3311</v>
      </c>
      <c r="H808" t="s">
        <v>55</v>
      </c>
      <c r="I808" t="s">
        <v>56</v>
      </c>
      <c r="J808" t="s">
        <v>26</v>
      </c>
      <c r="K808" t="s">
        <v>57</v>
      </c>
      <c r="L808" t="s">
        <v>2947</v>
      </c>
      <c r="P808" t="s">
        <v>3314</v>
      </c>
      <c r="Q808">
        <v>47</v>
      </c>
      <c r="R808" t="s">
        <v>32</v>
      </c>
      <c r="S808" t="s">
        <v>57</v>
      </c>
      <c r="T808" t="s">
        <v>3308</v>
      </c>
    </row>
    <row r="809" spans="1:20" hidden="1" x14ac:dyDescent="0.25">
      <c r="A809" t="s">
        <v>3315</v>
      </c>
      <c r="B809">
        <v>8</v>
      </c>
      <c r="C809" t="s">
        <v>3131</v>
      </c>
      <c r="D809">
        <v>2</v>
      </c>
      <c r="E809" t="s">
        <v>3316</v>
      </c>
      <c r="F809" t="s">
        <v>3317</v>
      </c>
      <c r="H809" t="s">
        <v>55</v>
      </c>
      <c r="I809" t="s">
        <v>56</v>
      </c>
      <c r="J809" t="s">
        <v>26</v>
      </c>
      <c r="K809" t="s">
        <v>57</v>
      </c>
      <c r="L809" t="s">
        <v>2947</v>
      </c>
      <c r="O809" t="s">
        <v>3318</v>
      </c>
      <c r="P809" t="s">
        <v>1321</v>
      </c>
      <c r="Q809">
        <v>48</v>
      </c>
      <c r="R809" t="s">
        <v>32</v>
      </c>
      <c r="S809" t="s">
        <v>57</v>
      </c>
      <c r="T809" t="s">
        <v>3304</v>
      </c>
    </row>
    <row r="810" spans="1:20" hidden="1" x14ac:dyDescent="0.25">
      <c r="A810" t="s">
        <v>3319</v>
      </c>
      <c r="B810">
        <v>8</v>
      </c>
      <c r="C810" t="s">
        <v>3131</v>
      </c>
      <c r="D810">
        <v>2</v>
      </c>
      <c r="E810" t="s">
        <v>3320</v>
      </c>
      <c r="F810" t="s">
        <v>3317</v>
      </c>
      <c r="H810" t="s">
        <v>55</v>
      </c>
      <c r="I810" t="s">
        <v>56</v>
      </c>
      <c r="J810" t="s">
        <v>26</v>
      </c>
      <c r="K810" t="s">
        <v>57</v>
      </c>
      <c r="L810" t="s">
        <v>2947</v>
      </c>
      <c r="P810" t="s">
        <v>3321</v>
      </c>
      <c r="Q810">
        <v>49</v>
      </c>
      <c r="R810" t="s">
        <v>32</v>
      </c>
      <c r="S810" t="s">
        <v>57</v>
      </c>
      <c r="T810" t="s">
        <v>3308</v>
      </c>
    </row>
    <row r="811" spans="1:20" hidden="1" x14ac:dyDescent="0.25">
      <c r="A811" t="s">
        <v>3322</v>
      </c>
      <c r="B811">
        <v>8</v>
      </c>
      <c r="C811" t="s">
        <v>3131</v>
      </c>
      <c r="D811">
        <v>2</v>
      </c>
      <c r="E811" t="s">
        <v>3323</v>
      </c>
      <c r="F811" t="s">
        <v>3324</v>
      </c>
      <c r="H811" t="s">
        <v>55</v>
      </c>
      <c r="I811" t="s">
        <v>56</v>
      </c>
      <c r="J811" t="s">
        <v>26</v>
      </c>
      <c r="K811" t="s">
        <v>57</v>
      </c>
      <c r="L811" t="s">
        <v>2947</v>
      </c>
      <c r="P811" t="s">
        <v>1321</v>
      </c>
      <c r="Q811">
        <v>50</v>
      </c>
      <c r="R811" t="s">
        <v>32</v>
      </c>
      <c r="S811" t="s">
        <v>57</v>
      </c>
      <c r="T811" t="s">
        <v>3304</v>
      </c>
    </row>
    <row r="812" spans="1:20" hidden="1" x14ac:dyDescent="0.25">
      <c r="A812" t="s">
        <v>3325</v>
      </c>
      <c r="B812">
        <v>8</v>
      </c>
      <c r="C812" t="s">
        <v>3131</v>
      </c>
      <c r="D812">
        <v>2</v>
      </c>
      <c r="E812" t="s">
        <v>3326</v>
      </c>
      <c r="F812" t="s">
        <v>3324</v>
      </c>
      <c r="H812" t="s">
        <v>55</v>
      </c>
      <c r="I812" t="s">
        <v>56</v>
      </c>
      <c r="J812" t="s">
        <v>26</v>
      </c>
      <c r="K812" t="s">
        <v>57</v>
      </c>
      <c r="L812" t="s">
        <v>2947</v>
      </c>
      <c r="P812" t="s">
        <v>3327</v>
      </c>
      <c r="Q812">
        <v>51</v>
      </c>
      <c r="R812" t="s">
        <v>32</v>
      </c>
      <c r="S812" t="s">
        <v>57</v>
      </c>
      <c r="T812" t="s">
        <v>3308</v>
      </c>
    </row>
    <row r="813" spans="1:20" hidden="1" x14ac:dyDescent="0.25">
      <c r="A813" t="s">
        <v>3328</v>
      </c>
      <c r="B813">
        <v>8</v>
      </c>
      <c r="C813" t="s">
        <v>3131</v>
      </c>
      <c r="D813">
        <v>2</v>
      </c>
      <c r="E813" t="s">
        <v>3329</v>
      </c>
      <c r="F813" t="s">
        <v>3330</v>
      </c>
      <c r="H813" t="s">
        <v>55</v>
      </c>
      <c r="I813" t="s">
        <v>56</v>
      </c>
      <c r="J813" t="s">
        <v>26</v>
      </c>
      <c r="K813" t="s">
        <v>57</v>
      </c>
      <c r="L813" t="s">
        <v>2947</v>
      </c>
      <c r="P813" t="s">
        <v>1321</v>
      </c>
      <c r="Q813">
        <v>52</v>
      </c>
      <c r="R813" t="s">
        <v>32</v>
      </c>
      <c r="S813" t="s">
        <v>57</v>
      </c>
      <c r="T813" t="s">
        <v>3304</v>
      </c>
    </row>
    <row r="814" spans="1:20" hidden="1" x14ac:dyDescent="0.25">
      <c r="A814" t="s">
        <v>3331</v>
      </c>
      <c r="B814">
        <v>8</v>
      </c>
      <c r="C814" t="s">
        <v>3131</v>
      </c>
      <c r="D814">
        <v>2</v>
      </c>
      <c r="E814" t="s">
        <v>3332</v>
      </c>
      <c r="F814" t="s">
        <v>3330</v>
      </c>
      <c r="H814" t="s">
        <v>55</v>
      </c>
      <c r="I814" t="s">
        <v>56</v>
      </c>
      <c r="J814" t="s">
        <v>26</v>
      </c>
      <c r="K814" t="s">
        <v>57</v>
      </c>
      <c r="L814" t="s">
        <v>2947</v>
      </c>
      <c r="P814" t="s">
        <v>3333</v>
      </c>
      <c r="Q814">
        <v>53</v>
      </c>
      <c r="R814" t="s">
        <v>32</v>
      </c>
      <c r="S814" t="s">
        <v>57</v>
      </c>
      <c r="T814" t="s">
        <v>3334</v>
      </c>
    </row>
    <row r="815" spans="1:20" hidden="1" x14ac:dyDescent="0.25">
      <c r="A815" t="s">
        <v>3335</v>
      </c>
      <c r="B815">
        <v>8</v>
      </c>
      <c r="C815" t="s">
        <v>3131</v>
      </c>
      <c r="D815">
        <v>2</v>
      </c>
      <c r="E815" t="s">
        <v>3336</v>
      </c>
      <c r="F815" t="s">
        <v>3337</v>
      </c>
      <c r="H815" t="s">
        <v>55</v>
      </c>
      <c r="I815" t="s">
        <v>56</v>
      </c>
      <c r="J815" t="s">
        <v>26</v>
      </c>
      <c r="K815" t="s">
        <v>57</v>
      </c>
      <c r="L815" t="s">
        <v>2947</v>
      </c>
      <c r="P815" t="s">
        <v>1321</v>
      </c>
      <c r="Q815">
        <v>54</v>
      </c>
      <c r="R815" t="s">
        <v>32</v>
      </c>
      <c r="S815" t="s">
        <v>57</v>
      </c>
      <c r="T815" t="s">
        <v>3338</v>
      </c>
    </row>
    <row r="816" spans="1:20" hidden="1" x14ac:dyDescent="0.25">
      <c r="A816" t="s">
        <v>3339</v>
      </c>
      <c r="B816">
        <v>8</v>
      </c>
      <c r="C816" t="s">
        <v>3131</v>
      </c>
      <c r="D816">
        <v>2</v>
      </c>
      <c r="E816" t="s">
        <v>3340</v>
      </c>
      <c r="F816" t="s">
        <v>3337</v>
      </c>
      <c r="H816" t="s">
        <v>55</v>
      </c>
      <c r="I816" t="s">
        <v>56</v>
      </c>
      <c r="J816" t="s">
        <v>26</v>
      </c>
      <c r="K816" t="s">
        <v>57</v>
      </c>
      <c r="L816" t="s">
        <v>2947</v>
      </c>
      <c r="P816" t="s">
        <v>3341</v>
      </c>
      <c r="Q816">
        <v>55</v>
      </c>
      <c r="R816" t="s">
        <v>32</v>
      </c>
      <c r="S816" t="s">
        <v>57</v>
      </c>
      <c r="T816" t="s">
        <v>3334</v>
      </c>
    </row>
    <row r="817" spans="1:20" hidden="1" x14ac:dyDescent="0.25">
      <c r="A817" t="s">
        <v>3342</v>
      </c>
      <c r="B817">
        <v>8</v>
      </c>
      <c r="C817" t="s">
        <v>3131</v>
      </c>
      <c r="D817">
        <v>2</v>
      </c>
      <c r="E817" t="s">
        <v>22</v>
      </c>
      <c r="F817" t="s">
        <v>3343</v>
      </c>
      <c r="H817" t="s">
        <v>55</v>
      </c>
      <c r="I817" t="s">
        <v>64</v>
      </c>
      <c r="J817" t="s">
        <v>26</v>
      </c>
      <c r="K817" t="s">
        <v>74</v>
      </c>
      <c r="L817" t="s">
        <v>2947</v>
      </c>
      <c r="O817" t="s">
        <v>3344</v>
      </c>
      <c r="P817" t="s">
        <v>3345</v>
      </c>
      <c r="Q817">
        <v>56</v>
      </c>
      <c r="R817" t="s">
        <v>32</v>
      </c>
      <c r="S817" t="s">
        <v>74</v>
      </c>
      <c r="T817" t="s">
        <v>479</v>
      </c>
    </row>
    <row r="818" spans="1:20" hidden="1" x14ac:dyDescent="0.25">
      <c r="A818" t="s">
        <v>3346</v>
      </c>
      <c r="B818">
        <v>8</v>
      </c>
      <c r="C818" t="s">
        <v>3131</v>
      </c>
      <c r="D818">
        <v>2</v>
      </c>
      <c r="E818" t="s">
        <v>22</v>
      </c>
      <c r="F818" t="s">
        <v>3347</v>
      </c>
      <c r="H818" t="s">
        <v>55</v>
      </c>
      <c r="I818" t="s">
        <v>64</v>
      </c>
      <c r="J818" t="s">
        <v>26</v>
      </c>
      <c r="K818" t="s">
        <v>74</v>
      </c>
      <c r="L818" t="s">
        <v>2947</v>
      </c>
      <c r="O818" t="s">
        <v>3348</v>
      </c>
      <c r="P818" t="s">
        <v>3349</v>
      </c>
      <c r="Q818">
        <v>57</v>
      </c>
      <c r="R818" t="s">
        <v>32</v>
      </c>
      <c r="S818" t="s">
        <v>74</v>
      </c>
      <c r="T818" t="s">
        <v>479</v>
      </c>
    </row>
    <row r="819" spans="1:20" hidden="1" x14ac:dyDescent="0.25">
      <c r="A819" t="s">
        <v>3350</v>
      </c>
      <c r="B819">
        <v>8</v>
      </c>
      <c r="C819" t="s">
        <v>3131</v>
      </c>
      <c r="D819">
        <v>2</v>
      </c>
      <c r="E819" t="s">
        <v>3351</v>
      </c>
      <c r="F819" t="s">
        <v>3352</v>
      </c>
      <c r="H819" t="s">
        <v>55</v>
      </c>
      <c r="I819" t="s">
        <v>56</v>
      </c>
      <c r="J819" t="s">
        <v>26</v>
      </c>
      <c r="K819" t="s">
        <v>57</v>
      </c>
      <c r="L819" t="s">
        <v>2947</v>
      </c>
      <c r="P819" t="s">
        <v>3353</v>
      </c>
      <c r="Q819">
        <v>58</v>
      </c>
      <c r="R819" t="s">
        <v>32</v>
      </c>
      <c r="S819" t="s">
        <v>57</v>
      </c>
      <c r="T819" t="s">
        <v>479</v>
      </c>
    </row>
    <row r="820" spans="1:20" hidden="1" x14ac:dyDescent="0.25">
      <c r="A820" t="s">
        <v>3354</v>
      </c>
      <c r="B820">
        <v>8</v>
      </c>
      <c r="C820" t="s">
        <v>3131</v>
      </c>
      <c r="D820">
        <v>2</v>
      </c>
      <c r="E820" t="s">
        <v>3355</v>
      </c>
      <c r="F820" t="s">
        <v>3356</v>
      </c>
      <c r="H820" t="s">
        <v>55</v>
      </c>
      <c r="I820" t="s">
        <v>64</v>
      </c>
      <c r="J820" t="s">
        <v>26</v>
      </c>
      <c r="K820" t="s">
        <v>2858</v>
      </c>
      <c r="L820" t="s">
        <v>2947</v>
      </c>
      <c r="P820" t="s">
        <v>3357</v>
      </c>
      <c r="Q820">
        <v>59</v>
      </c>
      <c r="R820" t="s">
        <v>32</v>
      </c>
      <c r="S820" t="s">
        <v>2858</v>
      </c>
      <c r="T820" t="s">
        <v>479</v>
      </c>
    </row>
    <row r="821" spans="1:20" hidden="1" x14ac:dyDescent="0.25">
      <c r="A821" t="s">
        <v>3358</v>
      </c>
      <c r="B821">
        <v>8</v>
      </c>
      <c r="C821" t="s">
        <v>3131</v>
      </c>
      <c r="D821">
        <v>2</v>
      </c>
      <c r="E821" t="s">
        <v>3359</v>
      </c>
      <c r="F821" t="s">
        <v>3360</v>
      </c>
      <c r="H821" t="s">
        <v>55</v>
      </c>
      <c r="I821" t="s">
        <v>64</v>
      </c>
      <c r="J821" t="s">
        <v>26</v>
      </c>
      <c r="K821" t="s">
        <v>2858</v>
      </c>
      <c r="L821" t="s">
        <v>2947</v>
      </c>
      <c r="P821" t="s">
        <v>3361</v>
      </c>
      <c r="Q821">
        <v>60</v>
      </c>
      <c r="R821" t="s">
        <v>32</v>
      </c>
      <c r="S821" t="s">
        <v>2858</v>
      </c>
      <c r="T821" t="s">
        <v>479</v>
      </c>
    </row>
    <row r="822" spans="1:20" hidden="1" x14ac:dyDescent="0.25">
      <c r="A822" t="s">
        <v>3362</v>
      </c>
      <c r="B822">
        <v>8</v>
      </c>
      <c r="C822" t="s">
        <v>3131</v>
      </c>
      <c r="D822">
        <v>2</v>
      </c>
      <c r="E822" t="s">
        <v>3363</v>
      </c>
      <c r="F822" t="s">
        <v>3364</v>
      </c>
      <c r="H822" t="s">
        <v>55</v>
      </c>
      <c r="I822" t="s">
        <v>64</v>
      </c>
      <c r="J822" t="s">
        <v>26</v>
      </c>
      <c r="K822" t="s">
        <v>2858</v>
      </c>
      <c r="L822" t="s">
        <v>2947</v>
      </c>
      <c r="P822" t="s">
        <v>3365</v>
      </c>
      <c r="Q822">
        <v>61</v>
      </c>
      <c r="R822" t="s">
        <v>32</v>
      </c>
      <c r="S822" t="s">
        <v>2858</v>
      </c>
      <c r="T822" t="s">
        <v>479</v>
      </c>
    </row>
    <row r="823" spans="1:20" hidden="1" x14ac:dyDescent="0.25">
      <c r="A823" t="s">
        <v>3366</v>
      </c>
      <c r="B823">
        <v>8</v>
      </c>
      <c r="C823" t="s">
        <v>3367</v>
      </c>
      <c r="D823">
        <v>3</v>
      </c>
      <c r="E823" t="s">
        <v>3368</v>
      </c>
      <c r="F823" t="s">
        <v>3369</v>
      </c>
      <c r="G823" t="s">
        <v>22</v>
      </c>
      <c r="H823" t="s">
        <v>55</v>
      </c>
      <c r="I823" t="s">
        <v>36</v>
      </c>
      <c r="J823" t="s">
        <v>144</v>
      </c>
      <c r="K823" t="s">
        <v>37</v>
      </c>
      <c r="L823" t="s">
        <v>2947</v>
      </c>
      <c r="M823" t="s">
        <v>315</v>
      </c>
      <c r="N823" t="s">
        <v>146</v>
      </c>
      <c r="P823" t="s">
        <v>22</v>
      </c>
      <c r="Q823">
        <v>1</v>
      </c>
      <c r="R823" t="s">
        <v>32</v>
      </c>
      <c r="S823" t="s">
        <v>37</v>
      </c>
      <c r="T823" t="s">
        <v>3370</v>
      </c>
    </row>
    <row r="824" spans="1:20" x14ac:dyDescent="0.25">
      <c r="A824" t="s">
        <v>3371</v>
      </c>
      <c r="B824">
        <v>8</v>
      </c>
      <c r="C824" t="s">
        <v>3367</v>
      </c>
      <c r="D824">
        <v>3</v>
      </c>
      <c r="E824" t="s">
        <v>3372</v>
      </c>
      <c r="F824" t="s">
        <v>3373</v>
      </c>
      <c r="G824" t="s">
        <v>22</v>
      </c>
      <c r="H824" t="s">
        <v>55</v>
      </c>
      <c r="I824" t="s">
        <v>36</v>
      </c>
      <c r="J824" t="s">
        <v>26</v>
      </c>
      <c r="K824" t="s">
        <v>37</v>
      </c>
      <c r="L824" t="s">
        <v>2947</v>
      </c>
      <c r="M824" t="s">
        <v>315</v>
      </c>
      <c r="N824" t="s">
        <v>641</v>
      </c>
      <c r="O824" t="s">
        <v>3374</v>
      </c>
      <c r="P824" t="s">
        <v>22</v>
      </c>
      <c r="Q824">
        <v>2</v>
      </c>
      <c r="R824" t="s">
        <v>32</v>
      </c>
      <c r="S824" t="s">
        <v>37</v>
      </c>
      <c r="T824" t="s">
        <v>3375</v>
      </c>
    </row>
    <row r="825" spans="1:20" hidden="1" x14ac:dyDescent="0.25">
      <c r="A825" t="s">
        <v>3376</v>
      </c>
      <c r="B825">
        <v>8</v>
      </c>
      <c r="C825" t="s">
        <v>3367</v>
      </c>
      <c r="D825">
        <v>3</v>
      </c>
      <c r="E825" t="s">
        <v>3377</v>
      </c>
      <c r="F825" t="s">
        <v>3373</v>
      </c>
      <c r="G825" t="s">
        <v>22</v>
      </c>
      <c r="H825" t="s">
        <v>55</v>
      </c>
      <c r="I825" t="s">
        <v>36</v>
      </c>
      <c r="J825" t="s">
        <v>144</v>
      </c>
      <c r="K825" t="s">
        <v>37</v>
      </c>
      <c r="L825" t="s">
        <v>2947</v>
      </c>
      <c r="M825" t="s">
        <v>315</v>
      </c>
      <c r="N825" t="s">
        <v>30</v>
      </c>
      <c r="O825" t="s">
        <v>3374</v>
      </c>
      <c r="P825" t="s">
        <v>22</v>
      </c>
      <c r="Q825">
        <v>3</v>
      </c>
      <c r="R825" t="s">
        <v>32</v>
      </c>
      <c r="S825" t="s">
        <v>37</v>
      </c>
      <c r="T825" t="s">
        <v>3378</v>
      </c>
    </row>
    <row r="826" spans="1:20" hidden="1" x14ac:dyDescent="0.25">
      <c r="A826" t="s">
        <v>3379</v>
      </c>
      <c r="B826">
        <v>8</v>
      </c>
      <c r="C826" t="s">
        <v>3367</v>
      </c>
      <c r="D826">
        <v>3</v>
      </c>
      <c r="E826" t="s">
        <v>3380</v>
      </c>
      <c r="F826" t="s">
        <v>3381</v>
      </c>
      <c r="G826" t="s">
        <v>22</v>
      </c>
      <c r="H826" t="s">
        <v>24</v>
      </c>
      <c r="I826" t="s">
        <v>1978</v>
      </c>
      <c r="J826" t="s">
        <v>144</v>
      </c>
      <c r="K826" t="s">
        <v>1979</v>
      </c>
      <c r="L826" t="s">
        <v>2947</v>
      </c>
      <c r="M826" t="s">
        <v>29</v>
      </c>
      <c r="N826" t="s">
        <v>146</v>
      </c>
      <c r="P826" t="s">
        <v>22</v>
      </c>
      <c r="Q826">
        <v>4</v>
      </c>
      <c r="R826" t="s">
        <v>32</v>
      </c>
      <c r="S826" t="s">
        <v>1979</v>
      </c>
      <c r="T826" t="s">
        <v>3382</v>
      </c>
    </row>
    <row r="827" spans="1:20" x14ac:dyDescent="0.25">
      <c r="A827" t="s">
        <v>3383</v>
      </c>
      <c r="B827">
        <v>8</v>
      </c>
      <c r="C827" t="s">
        <v>3367</v>
      </c>
      <c r="D827">
        <v>3</v>
      </c>
      <c r="E827" t="s">
        <v>3384</v>
      </c>
      <c r="F827" t="s">
        <v>3385</v>
      </c>
      <c r="G827" t="s">
        <v>400</v>
      </c>
      <c r="H827" t="s">
        <v>24</v>
      </c>
      <c r="I827" t="s">
        <v>36</v>
      </c>
      <c r="J827" t="s">
        <v>26</v>
      </c>
      <c r="K827" t="s">
        <v>37</v>
      </c>
      <c r="L827" t="s">
        <v>2947</v>
      </c>
      <c r="M827" t="s">
        <v>3386</v>
      </c>
      <c r="N827" t="s">
        <v>30</v>
      </c>
      <c r="O827" t="s">
        <v>3387</v>
      </c>
      <c r="P827" t="s">
        <v>3388</v>
      </c>
      <c r="Q827">
        <v>5</v>
      </c>
      <c r="R827" t="s">
        <v>32</v>
      </c>
      <c r="S827" t="s">
        <v>37</v>
      </c>
      <c r="T827" t="s">
        <v>415</v>
      </c>
    </row>
    <row r="828" spans="1:20" x14ac:dyDescent="0.25">
      <c r="A828" t="s">
        <v>3389</v>
      </c>
      <c r="B828">
        <v>8</v>
      </c>
      <c r="C828" t="s">
        <v>3367</v>
      </c>
      <c r="D828">
        <v>3</v>
      </c>
      <c r="E828" t="s">
        <v>3390</v>
      </c>
      <c r="F828" t="s">
        <v>3391</v>
      </c>
      <c r="G828" t="s">
        <v>400</v>
      </c>
      <c r="H828" t="s">
        <v>24</v>
      </c>
      <c r="I828" t="s">
        <v>36</v>
      </c>
      <c r="J828" t="s">
        <v>26</v>
      </c>
      <c r="K828" t="s">
        <v>37</v>
      </c>
      <c r="L828" t="s">
        <v>2947</v>
      </c>
      <c r="M828" t="s">
        <v>3392</v>
      </c>
      <c r="N828" t="s">
        <v>30</v>
      </c>
      <c r="O828" t="s">
        <v>3393</v>
      </c>
      <c r="P828" t="s">
        <v>400</v>
      </c>
      <c r="Q828">
        <v>6</v>
      </c>
      <c r="R828" t="s">
        <v>32</v>
      </c>
      <c r="S828" t="s">
        <v>37</v>
      </c>
      <c r="T828" t="s">
        <v>3394</v>
      </c>
    </row>
    <row r="829" spans="1:20" hidden="1" x14ac:dyDescent="0.25">
      <c r="A829" t="s">
        <v>3395</v>
      </c>
      <c r="B829">
        <v>8</v>
      </c>
      <c r="C829" t="s">
        <v>3367</v>
      </c>
      <c r="D829">
        <v>3</v>
      </c>
      <c r="E829" t="s">
        <v>3396</v>
      </c>
      <c r="F829" t="s">
        <v>3397</v>
      </c>
      <c r="G829" t="s">
        <v>22</v>
      </c>
      <c r="H829" t="s">
        <v>24</v>
      </c>
      <c r="I829" t="s">
        <v>64</v>
      </c>
      <c r="J829" t="s">
        <v>26</v>
      </c>
      <c r="K829">
        <v>2011</v>
      </c>
      <c r="L829" t="s">
        <v>2947</v>
      </c>
      <c r="O829" t="s">
        <v>3398</v>
      </c>
      <c r="P829" t="s">
        <v>22</v>
      </c>
      <c r="Q829">
        <v>7</v>
      </c>
      <c r="R829" t="s">
        <v>32</v>
      </c>
      <c r="S829">
        <v>2011</v>
      </c>
      <c r="T829" t="s">
        <v>3399</v>
      </c>
    </row>
    <row r="830" spans="1:20" hidden="1" x14ac:dyDescent="0.25">
      <c r="A830" t="s">
        <v>3400</v>
      </c>
      <c r="B830">
        <v>8</v>
      </c>
      <c r="C830" t="s">
        <v>3367</v>
      </c>
      <c r="D830">
        <v>3</v>
      </c>
      <c r="E830" t="s">
        <v>3401</v>
      </c>
      <c r="F830" t="s">
        <v>3402</v>
      </c>
      <c r="H830" t="s">
        <v>55</v>
      </c>
      <c r="I830" t="s">
        <v>56</v>
      </c>
      <c r="J830" t="s">
        <v>26</v>
      </c>
      <c r="K830" t="s">
        <v>57</v>
      </c>
      <c r="L830" t="s">
        <v>2947</v>
      </c>
      <c r="O830" t="s">
        <v>3101</v>
      </c>
      <c r="P830" t="s">
        <v>3388</v>
      </c>
      <c r="Q830">
        <v>8</v>
      </c>
      <c r="R830" t="s">
        <v>32</v>
      </c>
      <c r="S830" t="s">
        <v>57</v>
      </c>
      <c r="T830" t="s">
        <v>479</v>
      </c>
    </row>
    <row r="831" spans="1:20" hidden="1" x14ac:dyDescent="0.25">
      <c r="A831" t="s">
        <v>3403</v>
      </c>
      <c r="B831">
        <v>8</v>
      </c>
      <c r="C831" t="s">
        <v>3367</v>
      </c>
      <c r="D831">
        <v>3</v>
      </c>
      <c r="E831" t="s">
        <v>3404</v>
      </c>
      <c r="F831" t="s">
        <v>3405</v>
      </c>
      <c r="H831" t="s">
        <v>55</v>
      </c>
      <c r="I831" t="s">
        <v>3406</v>
      </c>
      <c r="J831" t="s">
        <v>26</v>
      </c>
      <c r="K831" t="s">
        <v>2858</v>
      </c>
      <c r="L831" t="s">
        <v>2947</v>
      </c>
      <c r="O831" t="s">
        <v>3407</v>
      </c>
      <c r="P831" t="s">
        <v>3408</v>
      </c>
      <c r="Q831">
        <v>9</v>
      </c>
      <c r="S831" t="s">
        <v>2858</v>
      </c>
      <c r="T831" t="s">
        <v>3409</v>
      </c>
    </row>
    <row r="832" spans="1:20" hidden="1" x14ac:dyDescent="0.25">
      <c r="A832" t="s">
        <v>3410</v>
      </c>
      <c r="B832">
        <v>8</v>
      </c>
      <c r="C832" t="s">
        <v>3367</v>
      </c>
      <c r="D832">
        <v>3</v>
      </c>
      <c r="E832" t="s">
        <v>3404</v>
      </c>
      <c r="F832" t="s">
        <v>3411</v>
      </c>
      <c r="H832" t="s">
        <v>55</v>
      </c>
      <c r="I832" t="s">
        <v>1150</v>
      </c>
      <c r="J832" t="s">
        <v>26</v>
      </c>
      <c r="K832" t="s">
        <v>1151</v>
      </c>
      <c r="L832" t="s">
        <v>2947</v>
      </c>
      <c r="P832" t="s">
        <v>3412</v>
      </c>
      <c r="Q832">
        <v>10</v>
      </c>
      <c r="S832" t="s">
        <v>1151</v>
      </c>
      <c r="T832" t="s">
        <v>3413</v>
      </c>
    </row>
    <row r="833" spans="1:20" hidden="1" x14ac:dyDescent="0.25">
      <c r="A833" t="s">
        <v>3414</v>
      </c>
      <c r="B833">
        <v>8</v>
      </c>
      <c r="C833" t="s">
        <v>3367</v>
      </c>
      <c r="D833">
        <v>3</v>
      </c>
      <c r="E833" t="s">
        <v>3415</v>
      </c>
      <c r="F833" t="s">
        <v>3416</v>
      </c>
      <c r="H833" t="s">
        <v>55</v>
      </c>
      <c r="I833" t="s">
        <v>56</v>
      </c>
      <c r="J833" t="s">
        <v>26</v>
      </c>
      <c r="K833" t="s">
        <v>57</v>
      </c>
      <c r="L833" t="s">
        <v>2947</v>
      </c>
      <c r="O833" t="s">
        <v>3101</v>
      </c>
      <c r="P833" t="s">
        <v>3417</v>
      </c>
      <c r="Q833">
        <v>11</v>
      </c>
      <c r="R833" t="s">
        <v>32</v>
      </c>
      <c r="S833" t="s">
        <v>57</v>
      </c>
      <c r="T833" t="s">
        <v>353</v>
      </c>
    </row>
    <row r="834" spans="1:20" hidden="1" x14ac:dyDescent="0.25">
      <c r="A834" t="s">
        <v>3418</v>
      </c>
      <c r="B834">
        <v>8</v>
      </c>
      <c r="C834" t="s">
        <v>3367</v>
      </c>
      <c r="D834">
        <v>3</v>
      </c>
      <c r="E834" t="s">
        <v>3419</v>
      </c>
      <c r="F834" t="s">
        <v>3420</v>
      </c>
      <c r="H834" t="s">
        <v>55</v>
      </c>
      <c r="I834" t="s">
        <v>56</v>
      </c>
      <c r="J834" t="s">
        <v>26</v>
      </c>
      <c r="K834" t="s">
        <v>57</v>
      </c>
      <c r="L834" t="s">
        <v>2947</v>
      </c>
      <c r="O834" t="s">
        <v>3421</v>
      </c>
      <c r="P834" t="s">
        <v>3422</v>
      </c>
      <c r="Q834">
        <v>12</v>
      </c>
      <c r="R834" t="s">
        <v>32</v>
      </c>
      <c r="S834" t="s">
        <v>57</v>
      </c>
      <c r="T834" t="s">
        <v>479</v>
      </c>
    </row>
    <row r="835" spans="1:20" hidden="1" x14ac:dyDescent="0.25">
      <c r="A835" t="s">
        <v>3423</v>
      </c>
      <c r="B835">
        <v>8</v>
      </c>
      <c r="C835" t="s">
        <v>3367</v>
      </c>
      <c r="D835">
        <v>3</v>
      </c>
      <c r="E835" t="s">
        <v>22</v>
      </c>
      <c r="F835" t="s">
        <v>3424</v>
      </c>
      <c r="H835" t="s">
        <v>55</v>
      </c>
      <c r="I835" t="s">
        <v>1150</v>
      </c>
      <c r="J835" t="s">
        <v>26</v>
      </c>
      <c r="K835" t="s">
        <v>1151</v>
      </c>
      <c r="L835" t="s">
        <v>2947</v>
      </c>
      <c r="O835" t="s">
        <v>3101</v>
      </c>
      <c r="P835" t="s">
        <v>3425</v>
      </c>
      <c r="Q835">
        <v>13</v>
      </c>
      <c r="S835" t="s">
        <v>1151</v>
      </c>
      <c r="T835" t="s">
        <v>3426</v>
      </c>
    </row>
    <row r="836" spans="1:20" hidden="1" x14ac:dyDescent="0.25">
      <c r="A836" t="s">
        <v>3427</v>
      </c>
      <c r="B836">
        <v>8</v>
      </c>
      <c r="C836" t="s">
        <v>3367</v>
      </c>
      <c r="D836">
        <v>3</v>
      </c>
      <c r="E836" t="s">
        <v>3428</v>
      </c>
      <c r="F836" t="s">
        <v>3429</v>
      </c>
      <c r="H836" t="s">
        <v>55</v>
      </c>
      <c r="I836" t="s">
        <v>56</v>
      </c>
      <c r="J836" t="s">
        <v>26</v>
      </c>
      <c r="K836" t="s">
        <v>57</v>
      </c>
      <c r="L836" t="s">
        <v>2947</v>
      </c>
      <c r="O836" t="s">
        <v>3101</v>
      </c>
      <c r="P836" t="s">
        <v>3430</v>
      </c>
      <c r="Q836">
        <v>14</v>
      </c>
      <c r="R836" t="s">
        <v>32</v>
      </c>
      <c r="S836" t="s">
        <v>57</v>
      </c>
      <c r="T836" t="s">
        <v>3431</v>
      </c>
    </row>
    <row r="837" spans="1:20" hidden="1" x14ac:dyDescent="0.25">
      <c r="A837" t="s">
        <v>3432</v>
      </c>
      <c r="B837">
        <v>8</v>
      </c>
      <c r="C837" t="s">
        <v>3367</v>
      </c>
      <c r="D837">
        <v>3</v>
      </c>
      <c r="E837" t="s">
        <v>22</v>
      </c>
      <c r="F837" t="s">
        <v>3429</v>
      </c>
      <c r="H837" t="s">
        <v>55</v>
      </c>
      <c r="I837" t="s">
        <v>93</v>
      </c>
      <c r="J837" t="s">
        <v>26</v>
      </c>
      <c r="K837" t="s">
        <v>356</v>
      </c>
      <c r="L837" t="s">
        <v>2947</v>
      </c>
      <c r="P837" t="s">
        <v>3433</v>
      </c>
      <c r="Q837">
        <v>15</v>
      </c>
      <c r="S837" t="s">
        <v>356</v>
      </c>
      <c r="T837" t="s">
        <v>3434</v>
      </c>
    </row>
    <row r="838" spans="1:20" hidden="1" x14ac:dyDescent="0.25">
      <c r="A838" t="s">
        <v>3435</v>
      </c>
      <c r="B838">
        <v>8</v>
      </c>
      <c r="C838" t="s">
        <v>3367</v>
      </c>
      <c r="D838">
        <v>3</v>
      </c>
      <c r="E838" t="s">
        <v>22</v>
      </c>
      <c r="F838" t="s">
        <v>3429</v>
      </c>
      <c r="H838" t="s">
        <v>55</v>
      </c>
      <c r="I838" t="s">
        <v>93</v>
      </c>
      <c r="J838" t="s">
        <v>26</v>
      </c>
      <c r="K838" t="s">
        <v>356</v>
      </c>
      <c r="L838" t="s">
        <v>2947</v>
      </c>
      <c r="P838" t="s">
        <v>3430</v>
      </c>
      <c r="Q838">
        <v>16</v>
      </c>
      <c r="R838" t="s">
        <v>32</v>
      </c>
      <c r="S838" t="s">
        <v>356</v>
      </c>
      <c r="T838" t="s">
        <v>102</v>
      </c>
    </row>
    <row r="839" spans="1:20" hidden="1" x14ac:dyDescent="0.25">
      <c r="A839" t="s">
        <v>3436</v>
      </c>
      <c r="B839">
        <v>8</v>
      </c>
      <c r="C839" t="s">
        <v>3367</v>
      </c>
      <c r="D839">
        <v>3</v>
      </c>
      <c r="E839" t="s">
        <v>22</v>
      </c>
      <c r="F839" t="s">
        <v>3437</v>
      </c>
      <c r="H839" t="s">
        <v>55</v>
      </c>
      <c r="I839" t="s">
        <v>56</v>
      </c>
      <c r="J839" t="s">
        <v>26</v>
      </c>
      <c r="K839" t="s">
        <v>57</v>
      </c>
      <c r="L839" t="s">
        <v>2947</v>
      </c>
      <c r="O839" t="s">
        <v>3101</v>
      </c>
      <c r="P839" t="s">
        <v>3438</v>
      </c>
      <c r="Q839">
        <v>17</v>
      </c>
      <c r="R839" t="s">
        <v>32</v>
      </c>
      <c r="S839" t="s">
        <v>57</v>
      </c>
      <c r="T839" t="s">
        <v>479</v>
      </c>
    </row>
    <row r="840" spans="1:20" hidden="1" x14ac:dyDescent="0.25">
      <c r="A840" t="s">
        <v>3439</v>
      </c>
      <c r="B840">
        <v>8</v>
      </c>
      <c r="C840" t="s">
        <v>3367</v>
      </c>
      <c r="D840">
        <v>3</v>
      </c>
      <c r="E840" t="s">
        <v>22</v>
      </c>
      <c r="F840" t="s">
        <v>3440</v>
      </c>
      <c r="H840" t="s">
        <v>55</v>
      </c>
      <c r="I840" t="s">
        <v>64</v>
      </c>
      <c r="J840" t="s">
        <v>26</v>
      </c>
      <c r="K840" t="s">
        <v>2858</v>
      </c>
      <c r="L840" t="s">
        <v>2947</v>
      </c>
      <c r="P840" t="s">
        <v>3441</v>
      </c>
      <c r="Q840">
        <v>18</v>
      </c>
      <c r="R840" t="s">
        <v>32</v>
      </c>
      <c r="S840" t="s">
        <v>2858</v>
      </c>
      <c r="T840" t="s">
        <v>541</v>
      </c>
    </row>
    <row r="841" spans="1:20" x14ac:dyDescent="0.25">
      <c r="A841" t="s">
        <v>3442</v>
      </c>
      <c r="B841">
        <v>8</v>
      </c>
      <c r="C841" t="s">
        <v>3443</v>
      </c>
      <c r="D841">
        <v>4</v>
      </c>
      <c r="E841" t="s">
        <v>3444</v>
      </c>
      <c r="F841" t="s">
        <v>3445</v>
      </c>
      <c r="G841" t="s">
        <v>22</v>
      </c>
      <c r="H841" t="s">
        <v>24</v>
      </c>
      <c r="I841" t="s">
        <v>36</v>
      </c>
      <c r="J841" t="s">
        <v>26</v>
      </c>
      <c r="K841" t="s">
        <v>37</v>
      </c>
      <c r="L841" t="s">
        <v>2947</v>
      </c>
      <c r="M841" t="s">
        <v>263</v>
      </c>
      <c r="N841" t="s">
        <v>884</v>
      </c>
      <c r="O841" t="s">
        <v>3446</v>
      </c>
      <c r="P841" t="s">
        <v>22</v>
      </c>
      <c r="Q841">
        <v>1</v>
      </c>
      <c r="R841" t="s">
        <v>117</v>
      </c>
      <c r="S841" t="s">
        <v>37</v>
      </c>
      <c r="T841" t="s">
        <v>3447</v>
      </c>
    </row>
    <row r="842" spans="1:20" x14ac:dyDescent="0.25">
      <c r="A842" t="s">
        <v>3448</v>
      </c>
      <c r="B842">
        <v>8</v>
      </c>
      <c r="C842" t="s">
        <v>3443</v>
      </c>
      <c r="D842">
        <v>4</v>
      </c>
      <c r="E842" t="s">
        <v>3449</v>
      </c>
      <c r="F842" t="s">
        <v>3450</v>
      </c>
      <c r="G842" t="s">
        <v>22</v>
      </c>
      <c r="H842" t="s">
        <v>24</v>
      </c>
      <c r="I842" t="s">
        <v>36</v>
      </c>
      <c r="J842" t="s">
        <v>26</v>
      </c>
      <c r="K842" t="s">
        <v>37</v>
      </c>
      <c r="L842" t="s">
        <v>2947</v>
      </c>
      <c r="M842" t="s">
        <v>263</v>
      </c>
      <c r="N842" t="s">
        <v>30</v>
      </c>
      <c r="O842" t="s">
        <v>3451</v>
      </c>
      <c r="P842" t="s">
        <v>22</v>
      </c>
      <c r="Q842">
        <v>2</v>
      </c>
      <c r="R842" t="s">
        <v>117</v>
      </c>
      <c r="S842" t="s">
        <v>37</v>
      </c>
      <c r="T842" t="s">
        <v>3452</v>
      </c>
    </row>
    <row r="843" spans="1:20" hidden="1" x14ac:dyDescent="0.25">
      <c r="A843" t="s">
        <v>3453</v>
      </c>
      <c r="B843">
        <v>8</v>
      </c>
      <c r="C843" t="s">
        <v>3443</v>
      </c>
      <c r="D843">
        <v>4</v>
      </c>
      <c r="E843" t="s">
        <v>22</v>
      </c>
      <c r="F843" t="s">
        <v>3454</v>
      </c>
      <c r="G843" t="s">
        <v>22</v>
      </c>
      <c r="H843" t="s">
        <v>55</v>
      </c>
      <c r="I843" t="s">
        <v>36</v>
      </c>
      <c r="J843" t="s">
        <v>144</v>
      </c>
      <c r="K843" t="s">
        <v>37</v>
      </c>
      <c r="L843" t="s">
        <v>2947</v>
      </c>
      <c r="M843" t="s">
        <v>29</v>
      </c>
      <c r="N843" t="s">
        <v>146</v>
      </c>
      <c r="O843" t="s">
        <v>3455</v>
      </c>
      <c r="P843" t="s">
        <v>22</v>
      </c>
      <c r="Q843">
        <v>3</v>
      </c>
      <c r="R843" t="s">
        <v>117</v>
      </c>
      <c r="S843" t="s">
        <v>37</v>
      </c>
      <c r="T843" t="s">
        <v>3456</v>
      </c>
    </row>
    <row r="844" spans="1:20" hidden="1" x14ac:dyDescent="0.25">
      <c r="A844" t="s">
        <v>3457</v>
      </c>
      <c r="B844">
        <v>8</v>
      </c>
      <c r="C844" t="s">
        <v>3443</v>
      </c>
      <c r="D844">
        <v>4</v>
      </c>
      <c r="E844" t="s">
        <v>22</v>
      </c>
      <c r="F844" t="s">
        <v>3458</v>
      </c>
      <c r="G844" t="s">
        <v>22</v>
      </c>
      <c r="H844" t="s">
        <v>55</v>
      </c>
      <c r="I844" t="s">
        <v>36</v>
      </c>
      <c r="J844" t="s">
        <v>144</v>
      </c>
      <c r="K844" t="s">
        <v>37</v>
      </c>
      <c r="L844" t="s">
        <v>2947</v>
      </c>
      <c r="M844" t="s">
        <v>29</v>
      </c>
      <c r="N844" t="s">
        <v>146</v>
      </c>
      <c r="O844" t="s">
        <v>3459</v>
      </c>
      <c r="P844" t="s">
        <v>22</v>
      </c>
      <c r="Q844">
        <v>4</v>
      </c>
      <c r="R844" t="s">
        <v>117</v>
      </c>
      <c r="S844" t="s">
        <v>37</v>
      </c>
      <c r="T844" t="s">
        <v>3456</v>
      </c>
    </row>
    <row r="845" spans="1:20" hidden="1" x14ac:dyDescent="0.25">
      <c r="A845" t="s">
        <v>3460</v>
      </c>
      <c r="B845">
        <v>8</v>
      </c>
      <c r="C845" t="s">
        <v>3443</v>
      </c>
      <c r="D845">
        <v>4</v>
      </c>
      <c r="E845" t="s">
        <v>22</v>
      </c>
      <c r="F845" t="s">
        <v>3461</v>
      </c>
      <c r="G845" t="s">
        <v>22</v>
      </c>
      <c r="H845" t="s">
        <v>55</v>
      </c>
      <c r="I845" t="s">
        <v>36</v>
      </c>
      <c r="J845" t="s">
        <v>144</v>
      </c>
      <c r="K845" t="s">
        <v>37</v>
      </c>
      <c r="L845" t="s">
        <v>2947</v>
      </c>
      <c r="M845" t="s">
        <v>29</v>
      </c>
      <c r="N845" t="s">
        <v>146</v>
      </c>
      <c r="O845" t="s">
        <v>3462</v>
      </c>
      <c r="P845" t="s">
        <v>22</v>
      </c>
      <c r="Q845">
        <v>5</v>
      </c>
      <c r="R845" t="s">
        <v>117</v>
      </c>
      <c r="S845" t="s">
        <v>37</v>
      </c>
      <c r="T845" t="s">
        <v>3456</v>
      </c>
    </row>
    <row r="846" spans="1:20" hidden="1" x14ac:dyDescent="0.25">
      <c r="A846" t="s">
        <v>3463</v>
      </c>
      <c r="B846">
        <v>8</v>
      </c>
      <c r="C846" t="s">
        <v>3443</v>
      </c>
      <c r="D846">
        <v>4</v>
      </c>
      <c r="E846" t="s">
        <v>22</v>
      </c>
      <c r="F846" t="s">
        <v>3464</v>
      </c>
      <c r="G846" t="s">
        <v>22</v>
      </c>
      <c r="H846" t="s">
        <v>55</v>
      </c>
      <c r="I846" t="s">
        <v>3465</v>
      </c>
      <c r="J846" t="s">
        <v>144</v>
      </c>
      <c r="K846" t="s">
        <v>195</v>
      </c>
      <c r="L846" t="s">
        <v>2947</v>
      </c>
      <c r="M846" t="s">
        <v>29</v>
      </c>
      <c r="N846" t="s">
        <v>146</v>
      </c>
      <c r="O846" t="s">
        <v>3466</v>
      </c>
      <c r="P846" t="s">
        <v>22</v>
      </c>
      <c r="Q846">
        <v>6</v>
      </c>
      <c r="R846" t="s">
        <v>117</v>
      </c>
      <c r="S846" t="s">
        <v>195</v>
      </c>
      <c r="T846" t="s">
        <v>3467</v>
      </c>
    </row>
    <row r="847" spans="1:20" hidden="1" x14ac:dyDescent="0.25">
      <c r="A847" t="s">
        <v>3468</v>
      </c>
      <c r="B847">
        <v>8</v>
      </c>
      <c r="C847" t="s">
        <v>3443</v>
      </c>
      <c r="D847">
        <v>4</v>
      </c>
      <c r="E847" t="s">
        <v>22</v>
      </c>
      <c r="F847" t="s">
        <v>3469</v>
      </c>
      <c r="G847" t="s">
        <v>22</v>
      </c>
      <c r="H847" t="s">
        <v>55</v>
      </c>
      <c r="I847" t="s">
        <v>36</v>
      </c>
      <c r="J847" t="s">
        <v>144</v>
      </c>
      <c r="K847" t="s">
        <v>37</v>
      </c>
      <c r="L847" t="s">
        <v>2947</v>
      </c>
      <c r="M847" t="s">
        <v>29</v>
      </c>
      <c r="N847" t="s">
        <v>146</v>
      </c>
      <c r="P847" t="s">
        <v>22</v>
      </c>
      <c r="Q847">
        <v>7</v>
      </c>
      <c r="R847" t="s">
        <v>117</v>
      </c>
      <c r="S847" t="s">
        <v>37</v>
      </c>
      <c r="T847" t="s">
        <v>3470</v>
      </c>
    </row>
    <row r="848" spans="1:20" hidden="1" x14ac:dyDescent="0.25">
      <c r="A848" t="s">
        <v>3471</v>
      </c>
      <c r="B848">
        <v>8</v>
      </c>
      <c r="C848" t="s">
        <v>3443</v>
      </c>
      <c r="D848">
        <v>4</v>
      </c>
      <c r="E848" t="s">
        <v>22</v>
      </c>
      <c r="F848" t="s">
        <v>3472</v>
      </c>
      <c r="H848" t="s">
        <v>55</v>
      </c>
      <c r="J848" t="s">
        <v>26</v>
      </c>
      <c r="K848" t="s">
        <v>132</v>
      </c>
      <c r="L848" t="s">
        <v>2947</v>
      </c>
      <c r="O848" t="s">
        <v>3473</v>
      </c>
      <c r="P848" t="s">
        <v>3474</v>
      </c>
      <c r="Q848">
        <v>8</v>
      </c>
      <c r="R848" t="s">
        <v>117</v>
      </c>
      <c r="S848" t="s">
        <v>132</v>
      </c>
      <c r="T848" t="s">
        <v>3475</v>
      </c>
    </row>
    <row r="849" spans="1:20" hidden="1" x14ac:dyDescent="0.25">
      <c r="A849" t="s">
        <v>3476</v>
      </c>
      <c r="B849">
        <v>8</v>
      </c>
      <c r="C849" t="s">
        <v>3443</v>
      </c>
      <c r="D849">
        <v>4</v>
      </c>
      <c r="E849" t="s">
        <v>22</v>
      </c>
      <c r="F849" t="s">
        <v>3477</v>
      </c>
      <c r="H849" t="s">
        <v>55</v>
      </c>
      <c r="I849" t="s">
        <v>3478</v>
      </c>
      <c r="J849" t="s">
        <v>26</v>
      </c>
      <c r="K849" t="s">
        <v>3479</v>
      </c>
      <c r="L849" t="s">
        <v>2947</v>
      </c>
      <c r="O849" t="s">
        <v>3480</v>
      </c>
      <c r="P849" t="s">
        <v>3481</v>
      </c>
      <c r="Q849">
        <v>9</v>
      </c>
      <c r="R849" t="s">
        <v>117</v>
      </c>
      <c r="S849" t="s">
        <v>3479</v>
      </c>
    </row>
    <row r="850" spans="1:20" hidden="1" x14ac:dyDescent="0.25">
      <c r="A850" t="s">
        <v>3482</v>
      </c>
      <c r="B850">
        <v>8</v>
      </c>
      <c r="C850" t="s">
        <v>3443</v>
      </c>
      <c r="D850">
        <v>4</v>
      </c>
      <c r="E850" t="s">
        <v>22</v>
      </c>
      <c r="F850" t="s">
        <v>3483</v>
      </c>
      <c r="H850" t="s">
        <v>55</v>
      </c>
      <c r="I850" t="s">
        <v>3484</v>
      </c>
      <c r="J850" t="s">
        <v>26</v>
      </c>
      <c r="K850" t="s">
        <v>3485</v>
      </c>
      <c r="L850" t="s">
        <v>2947</v>
      </c>
      <c r="O850" t="s">
        <v>3486</v>
      </c>
      <c r="P850" t="s">
        <v>3487</v>
      </c>
      <c r="Q850">
        <v>10</v>
      </c>
      <c r="R850" t="s">
        <v>117</v>
      </c>
      <c r="S850" t="s">
        <v>3485</v>
      </c>
    </row>
    <row r="851" spans="1:20" hidden="1" x14ac:dyDescent="0.25">
      <c r="A851" t="s">
        <v>3488</v>
      </c>
      <c r="B851">
        <v>8</v>
      </c>
      <c r="C851" t="s">
        <v>3443</v>
      </c>
      <c r="D851">
        <v>4</v>
      </c>
      <c r="E851" t="s">
        <v>22</v>
      </c>
      <c r="F851" t="s">
        <v>3489</v>
      </c>
      <c r="H851" t="s">
        <v>55</v>
      </c>
      <c r="I851" t="s">
        <v>3484</v>
      </c>
      <c r="J851" t="s">
        <v>26</v>
      </c>
      <c r="K851" t="s">
        <v>3485</v>
      </c>
      <c r="L851" t="s">
        <v>2947</v>
      </c>
      <c r="O851" t="s">
        <v>3486</v>
      </c>
      <c r="P851" t="s">
        <v>3487</v>
      </c>
      <c r="Q851">
        <v>11</v>
      </c>
      <c r="R851" t="s">
        <v>117</v>
      </c>
      <c r="S851" t="s">
        <v>3485</v>
      </c>
    </row>
    <row r="852" spans="1:20" hidden="1" x14ac:dyDescent="0.25">
      <c r="A852" t="s">
        <v>3490</v>
      </c>
      <c r="B852">
        <v>8</v>
      </c>
      <c r="C852" t="s">
        <v>3443</v>
      </c>
      <c r="D852">
        <v>4</v>
      </c>
      <c r="E852" t="s">
        <v>22</v>
      </c>
      <c r="F852" t="s">
        <v>3491</v>
      </c>
      <c r="H852" t="s">
        <v>55</v>
      </c>
      <c r="I852" t="s">
        <v>3484</v>
      </c>
      <c r="J852" t="s">
        <v>26</v>
      </c>
      <c r="K852" t="s">
        <v>3485</v>
      </c>
      <c r="L852" t="s">
        <v>2947</v>
      </c>
      <c r="O852" t="s">
        <v>3492</v>
      </c>
      <c r="P852" t="s">
        <v>3493</v>
      </c>
      <c r="Q852">
        <v>12</v>
      </c>
      <c r="R852" t="s">
        <v>117</v>
      </c>
      <c r="S852" t="s">
        <v>3485</v>
      </c>
    </row>
    <row r="853" spans="1:20" hidden="1" x14ac:dyDescent="0.25">
      <c r="A853" t="s">
        <v>3494</v>
      </c>
      <c r="B853">
        <v>8</v>
      </c>
      <c r="C853" t="s">
        <v>3443</v>
      </c>
      <c r="D853">
        <v>4</v>
      </c>
      <c r="E853" t="s">
        <v>22</v>
      </c>
      <c r="F853" t="s">
        <v>3495</v>
      </c>
      <c r="H853" t="s">
        <v>55</v>
      </c>
      <c r="I853" t="s">
        <v>3484</v>
      </c>
      <c r="J853" t="s">
        <v>26</v>
      </c>
      <c r="K853" t="s">
        <v>3485</v>
      </c>
      <c r="L853" t="s">
        <v>2947</v>
      </c>
      <c r="O853" t="s">
        <v>3496</v>
      </c>
      <c r="P853" t="s">
        <v>3497</v>
      </c>
      <c r="Q853">
        <v>13</v>
      </c>
      <c r="R853" t="s">
        <v>117</v>
      </c>
      <c r="S853" t="s">
        <v>3485</v>
      </c>
    </row>
    <row r="854" spans="1:20" hidden="1" x14ac:dyDescent="0.25">
      <c r="A854" t="s">
        <v>3498</v>
      </c>
      <c r="B854">
        <v>8</v>
      </c>
      <c r="C854" t="s">
        <v>3443</v>
      </c>
      <c r="D854">
        <v>4</v>
      </c>
      <c r="E854" t="s">
        <v>22</v>
      </c>
      <c r="F854" t="s">
        <v>3499</v>
      </c>
      <c r="H854" t="s">
        <v>55</v>
      </c>
      <c r="I854" t="s">
        <v>3484</v>
      </c>
      <c r="J854" t="s">
        <v>26</v>
      </c>
      <c r="K854" t="s">
        <v>3485</v>
      </c>
      <c r="L854" t="s">
        <v>2947</v>
      </c>
      <c r="O854" t="s">
        <v>3496</v>
      </c>
      <c r="P854" t="s">
        <v>3500</v>
      </c>
      <c r="Q854">
        <v>14</v>
      </c>
      <c r="R854" t="s">
        <v>117</v>
      </c>
      <c r="S854" t="s">
        <v>3485</v>
      </c>
    </row>
    <row r="855" spans="1:20" hidden="1" x14ac:dyDescent="0.25">
      <c r="A855" t="s">
        <v>3501</v>
      </c>
      <c r="B855">
        <v>8</v>
      </c>
      <c r="C855" t="s">
        <v>3443</v>
      </c>
      <c r="D855">
        <v>4</v>
      </c>
      <c r="E855" t="s">
        <v>22</v>
      </c>
      <c r="F855" t="s">
        <v>3502</v>
      </c>
      <c r="H855" t="s">
        <v>55</v>
      </c>
      <c r="I855" t="s">
        <v>3478</v>
      </c>
      <c r="J855" t="s">
        <v>26</v>
      </c>
      <c r="K855" t="s">
        <v>3479</v>
      </c>
      <c r="L855" t="s">
        <v>2947</v>
      </c>
      <c r="O855" t="s">
        <v>3503</v>
      </c>
      <c r="P855" t="s">
        <v>3504</v>
      </c>
      <c r="Q855">
        <v>15</v>
      </c>
      <c r="R855" t="s">
        <v>117</v>
      </c>
      <c r="S855" t="s">
        <v>3479</v>
      </c>
    </row>
    <row r="856" spans="1:20" hidden="1" x14ac:dyDescent="0.25">
      <c r="A856" t="s">
        <v>3505</v>
      </c>
      <c r="B856">
        <v>8</v>
      </c>
      <c r="C856" t="s">
        <v>3443</v>
      </c>
      <c r="D856">
        <v>4</v>
      </c>
      <c r="E856" t="s">
        <v>22</v>
      </c>
      <c r="F856" t="s">
        <v>3506</v>
      </c>
      <c r="H856" t="s">
        <v>55</v>
      </c>
      <c r="I856" t="s">
        <v>3484</v>
      </c>
      <c r="J856" t="s">
        <v>26</v>
      </c>
      <c r="K856" t="s">
        <v>3485</v>
      </c>
      <c r="L856" t="s">
        <v>2947</v>
      </c>
      <c r="O856" t="s">
        <v>3507</v>
      </c>
      <c r="P856" t="s">
        <v>3508</v>
      </c>
      <c r="Q856">
        <v>16</v>
      </c>
      <c r="R856" t="s">
        <v>117</v>
      </c>
      <c r="S856" t="s">
        <v>3485</v>
      </c>
    </row>
    <row r="857" spans="1:20" hidden="1" x14ac:dyDescent="0.25">
      <c r="A857" t="s">
        <v>3509</v>
      </c>
      <c r="B857">
        <v>8</v>
      </c>
      <c r="C857" t="s">
        <v>3443</v>
      </c>
      <c r="D857">
        <v>4</v>
      </c>
      <c r="E857" t="s">
        <v>22</v>
      </c>
      <c r="F857" t="s">
        <v>3510</v>
      </c>
      <c r="H857" t="s">
        <v>55</v>
      </c>
      <c r="I857" t="s">
        <v>3484</v>
      </c>
      <c r="J857" t="s">
        <v>26</v>
      </c>
      <c r="K857" t="s">
        <v>3485</v>
      </c>
      <c r="L857" t="s">
        <v>2947</v>
      </c>
      <c r="O857" t="s">
        <v>3507</v>
      </c>
      <c r="P857" t="s">
        <v>3511</v>
      </c>
      <c r="Q857">
        <v>17</v>
      </c>
      <c r="R857" t="s">
        <v>117</v>
      </c>
      <c r="S857" t="s">
        <v>3485</v>
      </c>
    </row>
    <row r="858" spans="1:20" hidden="1" x14ac:dyDescent="0.25">
      <c r="A858" t="s">
        <v>3512</v>
      </c>
      <c r="B858">
        <v>8</v>
      </c>
      <c r="C858" t="s">
        <v>3443</v>
      </c>
      <c r="D858">
        <v>4</v>
      </c>
      <c r="E858" t="s">
        <v>22</v>
      </c>
      <c r="F858" t="s">
        <v>3513</v>
      </c>
      <c r="H858" t="s">
        <v>55</v>
      </c>
      <c r="I858" t="s">
        <v>3478</v>
      </c>
      <c r="J858" t="s">
        <v>26</v>
      </c>
      <c r="K858" t="s">
        <v>3479</v>
      </c>
      <c r="L858" t="s">
        <v>2947</v>
      </c>
      <c r="O858" t="s">
        <v>3503</v>
      </c>
      <c r="P858" t="s">
        <v>3514</v>
      </c>
      <c r="Q858">
        <v>18</v>
      </c>
      <c r="R858" t="s">
        <v>117</v>
      </c>
      <c r="S858" t="s">
        <v>3479</v>
      </c>
    </row>
    <row r="859" spans="1:20" hidden="1" x14ac:dyDescent="0.25">
      <c r="A859" t="s">
        <v>3515</v>
      </c>
      <c r="B859">
        <v>8</v>
      </c>
      <c r="C859" t="s">
        <v>3443</v>
      </c>
      <c r="D859">
        <v>4</v>
      </c>
      <c r="E859" t="s">
        <v>22</v>
      </c>
      <c r="F859" t="s">
        <v>3516</v>
      </c>
      <c r="H859" t="s">
        <v>55</v>
      </c>
      <c r="I859" t="s">
        <v>3484</v>
      </c>
      <c r="J859" t="s">
        <v>26</v>
      </c>
      <c r="K859" t="s">
        <v>3485</v>
      </c>
      <c r="L859" t="s">
        <v>2947</v>
      </c>
      <c r="O859" t="s">
        <v>3507</v>
      </c>
      <c r="P859" t="s">
        <v>3517</v>
      </c>
      <c r="Q859">
        <v>19</v>
      </c>
      <c r="R859" t="s">
        <v>117</v>
      </c>
      <c r="S859" t="s">
        <v>3485</v>
      </c>
    </row>
    <row r="860" spans="1:20" hidden="1" x14ac:dyDescent="0.25">
      <c r="A860" t="s">
        <v>3518</v>
      </c>
      <c r="B860">
        <v>8</v>
      </c>
      <c r="C860" t="s">
        <v>3443</v>
      </c>
      <c r="D860">
        <v>4</v>
      </c>
      <c r="E860" t="s">
        <v>22</v>
      </c>
      <c r="F860" t="s">
        <v>3519</v>
      </c>
      <c r="H860" t="s">
        <v>55</v>
      </c>
      <c r="I860" t="s">
        <v>3484</v>
      </c>
      <c r="J860" t="s">
        <v>26</v>
      </c>
      <c r="K860" t="s">
        <v>3485</v>
      </c>
      <c r="L860" t="s">
        <v>2947</v>
      </c>
      <c r="O860" t="s">
        <v>3507</v>
      </c>
      <c r="P860" t="s">
        <v>3520</v>
      </c>
      <c r="Q860">
        <v>20</v>
      </c>
      <c r="R860" t="s">
        <v>117</v>
      </c>
      <c r="S860" t="s">
        <v>3485</v>
      </c>
    </row>
    <row r="861" spans="1:20" hidden="1" x14ac:dyDescent="0.25">
      <c r="A861" t="s">
        <v>3521</v>
      </c>
      <c r="B861">
        <v>8</v>
      </c>
      <c r="C861" t="s">
        <v>3443</v>
      </c>
      <c r="D861">
        <v>4</v>
      </c>
      <c r="E861" t="s">
        <v>22</v>
      </c>
      <c r="F861" t="s">
        <v>3522</v>
      </c>
      <c r="H861" t="s">
        <v>55</v>
      </c>
      <c r="I861" t="s">
        <v>3478</v>
      </c>
      <c r="J861" t="s">
        <v>26</v>
      </c>
      <c r="K861" t="s">
        <v>3479</v>
      </c>
      <c r="L861" t="s">
        <v>2947</v>
      </c>
      <c r="O861" t="s">
        <v>3503</v>
      </c>
      <c r="P861" t="s">
        <v>3523</v>
      </c>
      <c r="Q861">
        <v>21</v>
      </c>
      <c r="R861" t="s">
        <v>117</v>
      </c>
      <c r="S861" t="s">
        <v>3479</v>
      </c>
    </row>
    <row r="862" spans="1:20" hidden="1" x14ac:dyDescent="0.25">
      <c r="A862" t="s">
        <v>3524</v>
      </c>
      <c r="B862">
        <v>8</v>
      </c>
      <c r="C862" t="s">
        <v>3443</v>
      </c>
      <c r="D862">
        <v>4</v>
      </c>
      <c r="E862" t="s">
        <v>22</v>
      </c>
      <c r="F862" t="s">
        <v>3525</v>
      </c>
      <c r="H862" t="s">
        <v>55</v>
      </c>
      <c r="I862" t="s">
        <v>3484</v>
      </c>
      <c r="J862" t="s">
        <v>26</v>
      </c>
      <c r="K862" t="s">
        <v>3485</v>
      </c>
      <c r="L862" t="s">
        <v>2947</v>
      </c>
      <c r="O862" t="s">
        <v>3507</v>
      </c>
      <c r="P862" t="s">
        <v>3526</v>
      </c>
      <c r="Q862">
        <v>22</v>
      </c>
      <c r="R862" t="s">
        <v>117</v>
      </c>
      <c r="S862" t="s">
        <v>3485</v>
      </c>
    </row>
    <row r="863" spans="1:20" hidden="1" x14ac:dyDescent="0.25">
      <c r="A863" t="s">
        <v>3527</v>
      </c>
      <c r="B863">
        <v>8</v>
      </c>
      <c r="C863" t="s">
        <v>3443</v>
      </c>
      <c r="D863">
        <v>4</v>
      </c>
      <c r="E863" t="s">
        <v>22</v>
      </c>
      <c r="F863" t="s">
        <v>3528</v>
      </c>
      <c r="H863" t="s">
        <v>55</v>
      </c>
      <c r="I863" t="s">
        <v>3484</v>
      </c>
      <c r="J863" t="s">
        <v>26</v>
      </c>
      <c r="K863" t="s">
        <v>3485</v>
      </c>
      <c r="L863" t="s">
        <v>2947</v>
      </c>
      <c r="O863" t="s">
        <v>3507</v>
      </c>
      <c r="P863" t="s">
        <v>3529</v>
      </c>
      <c r="Q863">
        <v>23</v>
      </c>
      <c r="R863" t="s">
        <v>117</v>
      </c>
      <c r="S863" t="s">
        <v>3485</v>
      </c>
    </row>
    <row r="864" spans="1:20" hidden="1" x14ac:dyDescent="0.25">
      <c r="A864" t="s">
        <v>3530</v>
      </c>
      <c r="B864">
        <v>8</v>
      </c>
      <c r="C864" t="s">
        <v>3531</v>
      </c>
      <c r="D864">
        <v>5</v>
      </c>
      <c r="E864" t="s">
        <v>3532</v>
      </c>
      <c r="F864" t="s">
        <v>3533</v>
      </c>
      <c r="G864" t="s">
        <v>22</v>
      </c>
      <c r="H864" t="s">
        <v>24</v>
      </c>
      <c r="I864" t="s">
        <v>36</v>
      </c>
      <c r="J864" t="s">
        <v>144</v>
      </c>
      <c r="K864" t="s">
        <v>37</v>
      </c>
      <c r="L864" t="s">
        <v>2947</v>
      </c>
      <c r="M864" t="s">
        <v>29</v>
      </c>
      <c r="N864" t="s">
        <v>146</v>
      </c>
      <c r="P864" t="s">
        <v>22</v>
      </c>
      <c r="Q864">
        <v>1</v>
      </c>
      <c r="R864" t="s">
        <v>32</v>
      </c>
      <c r="S864" t="s">
        <v>37</v>
      </c>
      <c r="T864" t="s">
        <v>3534</v>
      </c>
    </row>
    <row r="865" spans="1:20" hidden="1" x14ac:dyDescent="0.25">
      <c r="A865" t="s">
        <v>3535</v>
      </c>
      <c r="B865">
        <v>8</v>
      </c>
      <c r="C865" t="s">
        <v>3531</v>
      </c>
      <c r="D865">
        <v>5</v>
      </c>
      <c r="E865" t="s">
        <v>3536</v>
      </c>
      <c r="F865" t="s">
        <v>3537</v>
      </c>
      <c r="G865" t="s">
        <v>3538</v>
      </c>
      <c r="H865" t="s">
        <v>24</v>
      </c>
      <c r="I865" t="s">
        <v>36</v>
      </c>
      <c r="J865" t="s">
        <v>144</v>
      </c>
      <c r="K865" t="s">
        <v>37</v>
      </c>
      <c r="L865" t="s">
        <v>2947</v>
      </c>
      <c r="M865" t="s">
        <v>3539</v>
      </c>
      <c r="N865" t="s">
        <v>146</v>
      </c>
      <c r="P865" t="s">
        <v>3540</v>
      </c>
      <c r="Q865">
        <v>2</v>
      </c>
      <c r="R865" t="s">
        <v>117</v>
      </c>
      <c r="S865" t="s">
        <v>37</v>
      </c>
      <c r="T865" t="s">
        <v>3541</v>
      </c>
    </row>
    <row r="866" spans="1:20" x14ac:dyDescent="0.25">
      <c r="A866" t="s">
        <v>3542</v>
      </c>
      <c r="B866">
        <v>8</v>
      </c>
      <c r="C866" t="s">
        <v>3531</v>
      </c>
      <c r="D866">
        <v>5</v>
      </c>
      <c r="E866" t="s">
        <v>3543</v>
      </c>
      <c r="F866" t="s">
        <v>3544</v>
      </c>
      <c r="G866" t="s">
        <v>400</v>
      </c>
      <c r="H866" t="s">
        <v>24</v>
      </c>
      <c r="I866" t="s">
        <v>36</v>
      </c>
      <c r="J866" t="s">
        <v>26</v>
      </c>
      <c r="K866" t="s">
        <v>37</v>
      </c>
      <c r="L866" t="s">
        <v>2947</v>
      </c>
      <c r="M866" t="s">
        <v>3539</v>
      </c>
      <c r="N866" t="s">
        <v>30</v>
      </c>
      <c r="O866" t="s">
        <v>3545</v>
      </c>
      <c r="P866" t="s">
        <v>400</v>
      </c>
      <c r="Q866">
        <v>3</v>
      </c>
      <c r="R866" t="s">
        <v>32</v>
      </c>
      <c r="S866" t="s">
        <v>37</v>
      </c>
      <c r="T866" t="s">
        <v>3546</v>
      </c>
    </row>
    <row r="867" spans="1:20" hidden="1" x14ac:dyDescent="0.25">
      <c r="A867" t="s">
        <v>3547</v>
      </c>
      <c r="B867">
        <v>8</v>
      </c>
      <c r="C867" t="s">
        <v>3531</v>
      </c>
      <c r="D867">
        <v>5</v>
      </c>
      <c r="E867" t="s">
        <v>3548</v>
      </c>
      <c r="F867" t="s">
        <v>3549</v>
      </c>
      <c r="G867" t="s">
        <v>400</v>
      </c>
      <c r="H867" t="s">
        <v>24</v>
      </c>
      <c r="I867" t="s">
        <v>36</v>
      </c>
      <c r="J867" t="s">
        <v>144</v>
      </c>
      <c r="K867" t="s">
        <v>37</v>
      </c>
      <c r="L867" t="s">
        <v>2947</v>
      </c>
      <c r="M867" t="s">
        <v>3550</v>
      </c>
      <c r="N867" t="s">
        <v>146</v>
      </c>
      <c r="O867" t="s">
        <v>3551</v>
      </c>
      <c r="P867" t="s">
        <v>400</v>
      </c>
      <c r="Q867">
        <v>4</v>
      </c>
      <c r="R867" t="s">
        <v>117</v>
      </c>
      <c r="S867" t="s">
        <v>37</v>
      </c>
      <c r="T867" t="s">
        <v>3552</v>
      </c>
    </row>
    <row r="868" spans="1:20" hidden="1" x14ac:dyDescent="0.25">
      <c r="A868" t="s">
        <v>3553</v>
      </c>
      <c r="B868">
        <v>8</v>
      </c>
      <c r="C868" t="s">
        <v>3531</v>
      </c>
      <c r="D868">
        <v>5</v>
      </c>
      <c r="E868" t="s">
        <v>3554</v>
      </c>
      <c r="F868" t="s">
        <v>3555</v>
      </c>
      <c r="G868" t="s">
        <v>3556</v>
      </c>
      <c r="H868" t="s">
        <v>24</v>
      </c>
      <c r="I868" t="s">
        <v>36</v>
      </c>
      <c r="J868" t="s">
        <v>144</v>
      </c>
      <c r="K868" t="s">
        <v>37</v>
      </c>
      <c r="L868" t="s">
        <v>2947</v>
      </c>
      <c r="M868" t="s">
        <v>3550</v>
      </c>
      <c r="N868" t="s">
        <v>146</v>
      </c>
      <c r="P868" t="s">
        <v>3557</v>
      </c>
      <c r="Q868">
        <v>5</v>
      </c>
      <c r="R868" t="s">
        <v>32</v>
      </c>
      <c r="S868" t="s">
        <v>37</v>
      </c>
      <c r="T868" t="s">
        <v>3558</v>
      </c>
    </row>
    <row r="869" spans="1:20" x14ac:dyDescent="0.25">
      <c r="A869" t="s">
        <v>3559</v>
      </c>
      <c r="B869">
        <v>8</v>
      </c>
      <c r="C869" t="s">
        <v>3531</v>
      </c>
      <c r="D869">
        <v>5</v>
      </c>
      <c r="E869" t="s">
        <v>3560</v>
      </c>
      <c r="F869" t="s">
        <v>3561</v>
      </c>
      <c r="G869" t="s">
        <v>400</v>
      </c>
      <c r="H869" t="s">
        <v>24</v>
      </c>
      <c r="I869" t="s">
        <v>36</v>
      </c>
      <c r="J869" t="s">
        <v>26</v>
      </c>
      <c r="K869" t="s">
        <v>37</v>
      </c>
      <c r="L869" t="s">
        <v>2947</v>
      </c>
      <c r="M869" t="s">
        <v>3562</v>
      </c>
      <c r="N869" t="s">
        <v>30</v>
      </c>
      <c r="O869" t="s">
        <v>3563</v>
      </c>
      <c r="P869" t="s">
        <v>400</v>
      </c>
      <c r="Q869">
        <v>6</v>
      </c>
      <c r="R869" t="s">
        <v>117</v>
      </c>
      <c r="S869" t="s">
        <v>37</v>
      </c>
      <c r="T869" t="s">
        <v>3564</v>
      </c>
    </row>
    <row r="870" spans="1:20" x14ac:dyDescent="0.25">
      <c r="A870" t="s">
        <v>3565</v>
      </c>
      <c r="B870">
        <v>8</v>
      </c>
      <c r="C870" t="s">
        <v>3531</v>
      </c>
      <c r="D870">
        <v>5</v>
      </c>
      <c r="E870" t="s">
        <v>3566</v>
      </c>
      <c r="F870" t="s">
        <v>3567</v>
      </c>
      <c r="G870" t="s">
        <v>3568</v>
      </c>
      <c r="H870" t="s">
        <v>24</v>
      </c>
      <c r="I870" t="s">
        <v>36</v>
      </c>
      <c r="J870" t="s">
        <v>26</v>
      </c>
      <c r="K870" t="s">
        <v>37</v>
      </c>
      <c r="L870" t="s">
        <v>2947</v>
      </c>
      <c r="M870" t="s">
        <v>3539</v>
      </c>
      <c r="N870" t="s">
        <v>30</v>
      </c>
      <c r="P870" t="s">
        <v>3569</v>
      </c>
      <c r="Q870">
        <v>7</v>
      </c>
      <c r="R870" t="s">
        <v>32</v>
      </c>
      <c r="S870" t="s">
        <v>37</v>
      </c>
      <c r="T870" t="s">
        <v>415</v>
      </c>
    </row>
    <row r="871" spans="1:20" x14ac:dyDescent="0.25">
      <c r="A871" t="s">
        <v>3570</v>
      </c>
      <c r="B871">
        <v>8</v>
      </c>
      <c r="C871" t="s">
        <v>3531</v>
      </c>
      <c r="D871">
        <v>5</v>
      </c>
      <c r="E871" t="s">
        <v>3571</v>
      </c>
      <c r="F871" t="s">
        <v>3572</v>
      </c>
      <c r="G871" t="s">
        <v>3573</v>
      </c>
      <c r="H871" t="s">
        <v>24</v>
      </c>
      <c r="I871" t="s">
        <v>36</v>
      </c>
      <c r="J871" t="s">
        <v>26</v>
      </c>
      <c r="K871" t="s">
        <v>37</v>
      </c>
      <c r="L871" t="s">
        <v>2947</v>
      </c>
      <c r="M871" t="s">
        <v>3574</v>
      </c>
      <c r="N871" t="s">
        <v>2949</v>
      </c>
      <c r="O871" t="s">
        <v>3575</v>
      </c>
      <c r="P871" t="s">
        <v>400</v>
      </c>
      <c r="Q871">
        <v>8</v>
      </c>
      <c r="R871" t="s">
        <v>117</v>
      </c>
      <c r="S871" t="s">
        <v>37</v>
      </c>
      <c r="T871" t="s">
        <v>3576</v>
      </c>
    </row>
    <row r="872" spans="1:20" hidden="1" x14ac:dyDescent="0.25">
      <c r="A872" t="s">
        <v>3577</v>
      </c>
      <c r="B872">
        <v>8</v>
      </c>
      <c r="C872" t="s">
        <v>3531</v>
      </c>
      <c r="D872">
        <v>5</v>
      </c>
      <c r="E872" t="s">
        <v>3578</v>
      </c>
      <c r="F872" t="s">
        <v>3579</v>
      </c>
      <c r="G872" t="s">
        <v>3580</v>
      </c>
      <c r="H872" t="s">
        <v>55</v>
      </c>
      <c r="I872" t="s">
        <v>36</v>
      </c>
      <c r="J872" t="s">
        <v>144</v>
      </c>
      <c r="K872" t="s">
        <v>37</v>
      </c>
      <c r="L872" t="s">
        <v>2947</v>
      </c>
      <c r="M872" t="s">
        <v>3581</v>
      </c>
      <c r="N872" t="s">
        <v>146</v>
      </c>
      <c r="O872" t="s">
        <v>3582</v>
      </c>
      <c r="P872" t="s">
        <v>400</v>
      </c>
      <c r="Q872">
        <v>9</v>
      </c>
      <c r="R872" t="s">
        <v>117</v>
      </c>
      <c r="S872" t="s">
        <v>37</v>
      </c>
      <c r="T872" t="s">
        <v>3552</v>
      </c>
    </row>
    <row r="873" spans="1:20" x14ac:dyDescent="0.25">
      <c r="A873" t="s">
        <v>3583</v>
      </c>
      <c r="B873">
        <v>8</v>
      </c>
      <c r="C873" t="s">
        <v>3531</v>
      </c>
      <c r="D873">
        <v>5</v>
      </c>
      <c r="E873" t="s">
        <v>3584</v>
      </c>
      <c r="F873" t="s">
        <v>3585</v>
      </c>
      <c r="G873" t="s">
        <v>22</v>
      </c>
      <c r="H873" t="s">
        <v>24</v>
      </c>
      <c r="I873" t="s">
        <v>36</v>
      </c>
      <c r="J873" t="s">
        <v>26</v>
      </c>
      <c r="K873" t="s">
        <v>37</v>
      </c>
      <c r="L873" t="s">
        <v>2947</v>
      </c>
      <c r="M873" t="s">
        <v>2948</v>
      </c>
      <c r="N873" t="s">
        <v>2949</v>
      </c>
      <c r="P873" t="s">
        <v>22</v>
      </c>
      <c r="Q873">
        <v>10</v>
      </c>
      <c r="R873" t="s">
        <v>117</v>
      </c>
      <c r="S873" t="s">
        <v>37</v>
      </c>
      <c r="T873" t="s">
        <v>3586</v>
      </c>
    </row>
    <row r="874" spans="1:20" x14ac:dyDescent="0.25">
      <c r="A874" t="s">
        <v>3587</v>
      </c>
      <c r="B874">
        <v>8</v>
      </c>
      <c r="C874" t="s">
        <v>3531</v>
      </c>
      <c r="D874">
        <v>5</v>
      </c>
      <c r="E874" t="s">
        <v>3588</v>
      </c>
      <c r="F874" t="s">
        <v>3589</v>
      </c>
      <c r="G874" t="s">
        <v>3590</v>
      </c>
      <c r="H874" t="s">
        <v>24</v>
      </c>
      <c r="I874" t="s">
        <v>36</v>
      </c>
      <c r="J874" t="s">
        <v>26</v>
      </c>
      <c r="K874" t="s">
        <v>37</v>
      </c>
      <c r="L874" t="s">
        <v>2947</v>
      </c>
      <c r="M874" t="s">
        <v>3539</v>
      </c>
      <c r="N874" t="s">
        <v>30</v>
      </c>
      <c r="P874" t="s">
        <v>3591</v>
      </c>
      <c r="Q874">
        <v>11</v>
      </c>
      <c r="R874" t="s">
        <v>32</v>
      </c>
      <c r="S874" t="s">
        <v>37</v>
      </c>
      <c r="T874" t="s">
        <v>415</v>
      </c>
    </row>
    <row r="875" spans="1:20" hidden="1" x14ac:dyDescent="0.25">
      <c r="A875" t="s">
        <v>3592</v>
      </c>
      <c r="B875">
        <v>8</v>
      </c>
      <c r="C875" t="s">
        <v>3531</v>
      </c>
      <c r="D875">
        <v>5</v>
      </c>
      <c r="E875" t="s">
        <v>3593</v>
      </c>
      <c r="F875" t="s">
        <v>3594</v>
      </c>
      <c r="G875" t="s">
        <v>3595</v>
      </c>
      <c r="H875" t="s">
        <v>24</v>
      </c>
      <c r="I875" t="s">
        <v>36</v>
      </c>
      <c r="J875" t="s">
        <v>144</v>
      </c>
      <c r="K875" t="s">
        <v>37</v>
      </c>
      <c r="L875" t="s">
        <v>2947</v>
      </c>
      <c r="M875" t="s">
        <v>3539</v>
      </c>
      <c r="N875" t="s">
        <v>146</v>
      </c>
      <c r="O875" t="s">
        <v>3596</v>
      </c>
      <c r="P875" t="s">
        <v>400</v>
      </c>
      <c r="Q875">
        <v>12</v>
      </c>
      <c r="R875" t="s">
        <v>32</v>
      </c>
      <c r="S875" t="s">
        <v>37</v>
      </c>
      <c r="T875" t="s">
        <v>3597</v>
      </c>
    </row>
    <row r="876" spans="1:20" hidden="1" x14ac:dyDescent="0.25">
      <c r="A876" t="s">
        <v>3538</v>
      </c>
      <c r="B876">
        <v>8</v>
      </c>
      <c r="C876" t="s">
        <v>3531</v>
      </c>
      <c r="D876">
        <v>5</v>
      </c>
      <c r="E876" t="s">
        <v>3598</v>
      </c>
      <c r="F876" t="s">
        <v>3599</v>
      </c>
      <c r="H876" t="s">
        <v>55</v>
      </c>
      <c r="I876" t="s">
        <v>56</v>
      </c>
      <c r="J876" t="s">
        <v>26</v>
      </c>
      <c r="K876" t="s">
        <v>57</v>
      </c>
      <c r="L876" t="s">
        <v>2947</v>
      </c>
      <c r="P876" t="s">
        <v>3600</v>
      </c>
      <c r="Q876">
        <v>13</v>
      </c>
      <c r="R876" t="s">
        <v>117</v>
      </c>
      <c r="S876" t="s">
        <v>57</v>
      </c>
      <c r="T876" t="s">
        <v>3601</v>
      </c>
    </row>
    <row r="877" spans="1:20" hidden="1" x14ac:dyDescent="0.25">
      <c r="A877" t="s">
        <v>3602</v>
      </c>
      <c r="B877">
        <v>8</v>
      </c>
      <c r="C877" t="s">
        <v>3531</v>
      </c>
      <c r="D877">
        <v>5</v>
      </c>
      <c r="E877" t="s">
        <v>22</v>
      </c>
      <c r="F877" t="s">
        <v>3603</v>
      </c>
      <c r="H877" t="s">
        <v>55</v>
      </c>
      <c r="I877" t="s">
        <v>56</v>
      </c>
      <c r="J877" t="s">
        <v>26</v>
      </c>
      <c r="K877" t="s">
        <v>57</v>
      </c>
      <c r="L877" t="s">
        <v>2947</v>
      </c>
      <c r="O877" t="s">
        <v>3604</v>
      </c>
      <c r="P877" t="s">
        <v>3605</v>
      </c>
      <c r="Q877">
        <v>14</v>
      </c>
      <c r="R877" t="s">
        <v>32</v>
      </c>
      <c r="S877" t="s">
        <v>57</v>
      </c>
      <c r="T877" t="s">
        <v>3606</v>
      </c>
    </row>
    <row r="878" spans="1:20" hidden="1" x14ac:dyDescent="0.25">
      <c r="A878" t="s">
        <v>3556</v>
      </c>
      <c r="B878">
        <v>8</v>
      </c>
      <c r="C878" t="s">
        <v>3531</v>
      </c>
      <c r="D878">
        <v>5</v>
      </c>
      <c r="E878" t="s">
        <v>22</v>
      </c>
      <c r="F878" t="s">
        <v>3555</v>
      </c>
      <c r="H878" t="s">
        <v>55</v>
      </c>
      <c r="I878" t="s">
        <v>56</v>
      </c>
      <c r="J878" t="s">
        <v>26</v>
      </c>
      <c r="K878" t="s">
        <v>57</v>
      </c>
      <c r="L878" t="s">
        <v>2947</v>
      </c>
      <c r="P878" t="s">
        <v>3607</v>
      </c>
      <c r="Q878">
        <v>15</v>
      </c>
      <c r="R878" t="s">
        <v>32</v>
      </c>
      <c r="S878" t="s">
        <v>57</v>
      </c>
      <c r="T878" t="s">
        <v>3608</v>
      </c>
    </row>
    <row r="879" spans="1:20" hidden="1" x14ac:dyDescent="0.25">
      <c r="A879" t="s">
        <v>3609</v>
      </c>
      <c r="B879">
        <v>8</v>
      </c>
      <c r="C879" t="s">
        <v>3531</v>
      </c>
      <c r="D879">
        <v>5</v>
      </c>
      <c r="E879" t="s">
        <v>22</v>
      </c>
      <c r="F879" t="s">
        <v>3561</v>
      </c>
      <c r="H879" t="s">
        <v>55</v>
      </c>
      <c r="I879" t="s">
        <v>64</v>
      </c>
      <c r="J879" t="s">
        <v>26</v>
      </c>
      <c r="K879" t="s">
        <v>2858</v>
      </c>
      <c r="L879" t="s">
        <v>2947</v>
      </c>
      <c r="P879" t="s">
        <v>3610</v>
      </c>
      <c r="Q879">
        <v>16</v>
      </c>
      <c r="R879" t="s">
        <v>32</v>
      </c>
      <c r="S879" t="s">
        <v>2858</v>
      </c>
      <c r="T879" t="s">
        <v>3611</v>
      </c>
    </row>
    <row r="880" spans="1:20" hidden="1" x14ac:dyDescent="0.25">
      <c r="A880" t="s">
        <v>3612</v>
      </c>
      <c r="B880">
        <v>8</v>
      </c>
      <c r="C880" t="s">
        <v>3531</v>
      </c>
      <c r="D880">
        <v>5</v>
      </c>
      <c r="E880" t="s">
        <v>3613</v>
      </c>
      <c r="F880" t="s">
        <v>3614</v>
      </c>
      <c r="H880" t="s">
        <v>55</v>
      </c>
      <c r="I880" t="s">
        <v>56</v>
      </c>
      <c r="J880" t="s">
        <v>26</v>
      </c>
      <c r="K880" t="s">
        <v>57</v>
      </c>
      <c r="L880" t="s">
        <v>2947</v>
      </c>
      <c r="P880" t="s">
        <v>3615</v>
      </c>
      <c r="Q880">
        <v>17</v>
      </c>
      <c r="R880" t="s">
        <v>32</v>
      </c>
      <c r="S880" t="s">
        <v>57</v>
      </c>
      <c r="T880" t="s">
        <v>3089</v>
      </c>
    </row>
    <row r="881" spans="1:20" hidden="1" x14ac:dyDescent="0.25">
      <c r="A881" t="s">
        <v>3616</v>
      </c>
      <c r="B881">
        <v>8</v>
      </c>
      <c r="C881" t="s">
        <v>3531</v>
      </c>
      <c r="D881">
        <v>5</v>
      </c>
      <c r="E881" t="s">
        <v>3617</v>
      </c>
      <c r="F881" t="s">
        <v>3572</v>
      </c>
      <c r="H881" t="s">
        <v>55</v>
      </c>
      <c r="I881" t="s">
        <v>56</v>
      </c>
      <c r="J881" t="s">
        <v>26</v>
      </c>
      <c r="K881" t="s">
        <v>57</v>
      </c>
      <c r="L881" t="s">
        <v>2947</v>
      </c>
      <c r="O881" t="s">
        <v>3618</v>
      </c>
      <c r="P881" t="s">
        <v>3619</v>
      </c>
      <c r="Q881">
        <v>18</v>
      </c>
      <c r="R881" t="s">
        <v>117</v>
      </c>
      <c r="S881" t="s">
        <v>57</v>
      </c>
      <c r="T881" t="s">
        <v>3620</v>
      </c>
    </row>
    <row r="882" spans="1:20" hidden="1" x14ac:dyDescent="0.25">
      <c r="A882" t="s">
        <v>3621</v>
      </c>
      <c r="B882">
        <v>8</v>
      </c>
      <c r="C882" t="s">
        <v>3531</v>
      </c>
      <c r="D882">
        <v>5</v>
      </c>
      <c r="E882" t="s">
        <v>3622</v>
      </c>
      <c r="F882" t="s">
        <v>3623</v>
      </c>
      <c r="H882" t="s">
        <v>55</v>
      </c>
      <c r="I882" t="s">
        <v>56</v>
      </c>
      <c r="J882" t="s">
        <v>26</v>
      </c>
      <c r="K882" t="s">
        <v>57</v>
      </c>
      <c r="L882" t="s">
        <v>2947</v>
      </c>
      <c r="P882" t="s">
        <v>3624</v>
      </c>
      <c r="Q882">
        <v>19</v>
      </c>
      <c r="R882" t="s">
        <v>32</v>
      </c>
      <c r="S882" t="s">
        <v>57</v>
      </c>
      <c r="T882" t="s">
        <v>3089</v>
      </c>
    </row>
    <row r="883" spans="1:20" hidden="1" x14ac:dyDescent="0.25">
      <c r="A883" t="s">
        <v>3595</v>
      </c>
      <c r="B883">
        <v>8</v>
      </c>
      <c r="C883" t="s">
        <v>3531</v>
      </c>
      <c r="D883">
        <v>5</v>
      </c>
      <c r="E883" t="s">
        <v>22</v>
      </c>
      <c r="F883" t="s">
        <v>3625</v>
      </c>
      <c r="H883" t="s">
        <v>55</v>
      </c>
      <c r="I883" t="s">
        <v>56</v>
      </c>
      <c r="J883" t="s">
        <v>26</v>
      </c>
      <c r="K883" t="s">
        <v>57</v>
      </c>
      <c r="L883" t="s">
        <v>2947</v>
      </c>
      <c r="P883" t="s">
        <v>3626</v>
      </c>
      <c r="Q883">
        <v>20</v>
      </c>
      <c r="R883" t="s">
        <v>32</v>
      </c>
      <c r="S883" t="s">
        <v>57</v>
      </c>
      <c r="T883" t="s">
        <v>3627</v>
      </c>
    </row>
    <row r="884" spans="1:20" hidden="1" x14ac:dyDescent="0.25">
      <c r="A884" t="s">
        <v>3628</v>
      </c>
      <c r="B884">
        <v>8</v>
      </c>
      <c r="C884" t="s">
        <v>3531</v>
      </c>
      <c r="D884">
        <v>5</v>
      </c>
      <c r="E884" t="s">
        <v>3629</v>
      </c>
      <c r="F884" t="s">
        <v>3630</v>
      </c>
      <c r="H884" t="s">
        <v>55</v>
      </c>
      <c r="I884" t="s">
        <v>56</v>
      </c>
      <c r="J884" t="s">
        <v>26</v>
      </c>
      <c r="K884" t="s">
        <v>57</v>
      </c>
      <c r="L884" t="s">
        <v>2947</v>
      </c>
      <c r="O884" t="s">
        <v>3631</v>
      </c>
      <c r="P884" t="s">
        <v>3632</v>
      </c>
      <c r="Q884">
        <v>21</v>
      </c>
      <c r="R884" t="s">
        <v>117</v>
      </c>
      <c r="S884" t="s">
        <v>57</v>
      </c>
      <c r="T884" t="s">
        <v>3620</v>
      </c>
    </row>
    <row r="885" spans="1:20" hidden="1" x14ac:dyDescent="0.25">
      <c r="A885" t="s">
        <v>3633</v>
      </c>
      <c r="B885">
        <v>8</v>
      </c>
      <c r="C885" t="s">
        <v>3531</v>
      </c>
      <c r="D885">
        <v>5</v>
      </c>
      <c r="E885" t="s">
        <v>3634</v>
      </c>
      <c r="F885" t="s">
        <v>3635</v>
      </c>
      <c r="H885" t="s">
        <v>55</v>
      </c>
      <c r="I885" t="s">
        <v>56</v>
      </c>
      <c r="J885" t="s">
        <v>26</v>
      </c>
      <c r="K885" t="s">
        <v>57</v>
      </c>
      <c r="L885" t="s">
        <v>2947</v>
      </c>
      <c r="O885" t="s">
        <v>3631</v>
      </c>
      <c r="P885" t="s">
        <v>3636</v>
      </c>
      <c r="Q885">
        <v>22</v>
      </c>
      <c r="R885" t="s">
        <v>117</v>
      </c>
      <c r="S885" t="s">
        <v>57</v>
      </c>
      <c r="T885" t="s">
        <v>3620</v>
      </c>
    </row>
    <row r="886" spans="1:20" hidden="1" x14ac:dyDescent="0.25">
      <c r="A886" t="s">
        <v>3580</v>
      </c>
      <c r="B886">
        <v>8</v>
      </c>
      <c r="C886" t="s">
        <v>3531</v>
      </c>
      <c r="D886">
        <v>5</v>
      </c>
      <c r="E886" t="s">
        <v>22</v>
      </c>
      <c r="F886" t="s">
        <v>3637</v>
      </c>
      <c r="H886" t="s">
        <v>55</v>
      </c>
      <c r="I886" t="s">
        <v>56</v>
      </c>
      <c r="J886" t="s">
        <v>26</v>
      </c>
      <c r="K886" t="s">
        <v>57</v>
      </c>
      <c r="L886" t="s">
        <v>2947</v>
      </c>
      <c r="O886" t="s">
        <v>3638</v>
      </c>
      <c r="P886" t="s">
        <v>3639</v>
      </c>
      <c r="Q886">
        <v>23</v>
      </c>
      <c r="R886" t="s">
        <v>117</v>
      </c>
      <c r="S886" t="s">
        <v>57</v>
      </c>
      <c r="T886" t="s">
        <v>3640</v>
      </c>
    </row>
    <row r="887" spans="1:20" hidden="1" x14ac:dyDescent="0.25">
      <c r="A887" t="s">
        <v>3641</v>
      </c>
      <c r="B887">
        <v>8</v>
      </c>
      <c r="C887" t="s">
        <v>3531</v>
      </c>
      <c r="D887">
        <v>5</v>
      </c>
      <c r="E887" t="s">
        <v>3642</v>
      </c>
      <c r="F887" t="s">
        <v>3643</v>
      </c>
      <c r="H887" t="s">
        <v>55</v>
      </c>
      <c r="I887" t="s">
        <v>56</v>
      </c>
      <c r="J887" t="s">
        <v>26</v>
      </c>
      <c r="K887" t="s">
        <v>57</v>
      </c>
      <c r="L887" t="s">
        <v>2947</v>
      </c>
      <c r="O887" t="s">
        <v>3644</v>
      </c>
      <c r="P887" t="s">
        <v>3645</v>
      </c>
      <c r="Q887">
        <v>24</v>
      </c>
      <c r="R887" t="s">
        <v>117</v>
      </c>
      <c r="S887" t="s">
        <v>57</v>
      </c>
      <c r="T887" t="s">
        <v>3620</v>
      </c>
    </row>
    <row r="888" spans="1:20" hidden="1" x14ac:dyDescent="0.25">
      <c r="A888" t="s">
        <v>3646</v>
      </c>
      <c r="B888">
        <v>8</v>
      </c>
      <c r="C888" t="s">
        <v>3531</v>
      </c>
      <c r="D888">
        <v>5</v>
      </c>
      <c r="E888" t="s">
        <v>22</v>
      </c>
      <c r="F888" t="s">
        <v>3647</v>
      </c>
      <c r="H888" t="s">
        <v>55</v>
      </c>
      <c r="I888" t="s">
        <v>3648</v>
      </c>
      <c r="J888" t="s">
        <v>26</v>
      </c>
      <c r="K888" t="s">
        <v>3649</v>
      </c>
      <c r="L888" t="s">
        <v>2947</v>
      </c>
      <c r="P888" t="s">
        <v>3650</v>
      </c>
      <c r="Q888">
        <v>25</v>
      </c>
      <c r="R888" t="s">
        <v>32</v>
      </c>
      <c r="S888" t="s">
        <v>3649</v>
      </c>
      <c r="T888" t="s">
        <v>479</v>
      </c>
    </row>
    <row r="889" spans="1:20" hidden="1" x14ac:dyDescent="0.25">
      <c r="A889" t="s">
        <v>3651</v>
      </c>
      <c r="B889">
        <v>8</v>
      </c>
      <c r="C889" t="s">
        <v>3531</v>
      </c>
      <c r="D889">
        <v>5</v>
      </c>
      <c r="E889" t="s">
        <v>22</v>
      </c>
      <c r="F889" t="s">
        <v>3652</v>
      </c>
      <c r="H889" t="s">
        <v>55</v>
      </c>
      <c r="I889" t="s">
        <v>64</v>
      </c>
      <c r="J889" t="s">
        <v>26</v>
      </c>
      <c r="K889" t="s">
        <v>827</v>
      </c>
      <c r="L889" t="s">
        <v>2947</v>
      </c>
      <c r="Q889">
        <v>26</v>
      </c>
      <c r="R889" t="s">
        <v>32</v>
      </c>
      <c r="S889" t="s">
        <v>827</v>
      </c>
      <c r="T889" t="s">
        <v>479</v>
      </c>
    </row>
    <row r="890" spans="1:20" hidden="1" x14ac:dyDescent="0.25">
      <c r="A890" t="s">
        <v>3653</v>
      </c>
      <c r="B890">
        <v>8</v>
      </c>
      <c r="C890" t="s">
        <v>3531</v>
      </c>
      <c r="D890">
        <v>5</v>
      </c>
      <c r="E890" t="s">
        <v>3654</v>
      </c>
      <c r="F890" t="s">
        <v>3655</v>
      </c>
      <c r="H890" t="s">
        <v>55</v>
      </c>
      <c r="I890" t="s">
        <v>56</v>
      </c>
      <c r="J890" t="s">
        <v>26</v>
      </c>
      <c r="K890" t="s">
        <v>57</v>
      </c>
      <c r="L890" t="s">
        <v>2947</v>
      </c>
      <c r="O890" t="s">
        <v>3656</v>
      </c>
      <c r="Q890">
        <v>27</v>
      </c>
      <c r="R890" t="s">
        <v>117</v>
      </c>
      <c r="S890" t="s">
        <v>57</v>
      </c>
      <c r="T890" t="s">
        <v>3657</v>
      </c>
    </row>
    <row r="891" spans="1:20" hidden="1" x14ac:dyDescent="0.25">
      <c r="A891" t="s">
        <v>3658</v>
      </c>
      <c r="B891">
        <v>8</v>
      </c>
      <c r="C891" t="s">
        <v>3531</v>
      </c>
      <c r="D891">
        <v>5</v>
      </c>
      <c r="E891" t="s">
        <v>3659</v>
      </c>
      <c r="F891" t="s">
        <v>3660</v>
      </c>
      <c r="H891" t="s">
        <v>55</v>
      </c>
      <c r="I891" t="s">
        <v>56</v>
      </c>
      <c r="J891" t="s">
        <v>26</v>
      </c>
      <c r="K891" t="s">
        <v>57</v>
      </c>
      <c r="L891" t="s">
        <v>2947</v>
      </c>
      <c r="O891" t="s">
        <v>3661</v>
      </c>
      <c r="P891" t="s">
        <v>3662</v>
      </c>
      <c r="Q891">
        <v>28</v>
      </c>
      <c r="R891" t="s">
        <v>32</v>
      </c>
      <c r="S891" t="s">
        <v>57</v>
      </c>
      <c r="T891" t="s">
        <v>427</v>
      </c>
    </row>
    <row r="892" spans="1:20" hidden="1" x14ac:dyDescent="0.25">
      <c r="A892" t="s">
        <v>3663</v>
      </c>
      <c r="B892">
        <v>8</v>
      </c>
      <c r="C892" t="s">
        <v>3531</v>
      </c>
      <c r="D892">
        <v>5</v>
      </c>
      <c r="E892" t="s">
        <v>22</v>
      </c>
      <c r="F892" t="s">
        <v>3664</v>
      </c>
      <c r="H892" t="s">
        <v>55</v>
      </c>
      <c r="I892" t="s">
        <v>977</v>
      </c>
      <c r="J892" t="s">
        <v>26</v>
      </c>
      <c r="K892" t="s">
        <v>57</v>
      </c>
      <c r="L892" t="s">
        <v>2947</v>
      </c>
      <c r="O892" t="s">
        <v>3665</v>
      </c>
      <c r="Q892">
        <v>29</v>
      </c>
      <c r="R892" t="s">
        <v>117</v>
      </c>
      <c r="S892" t="s">
        <v>57</v>
      </c>
      <c r="T892" t="s">
        <v>3666</v>
      </c>
    </row>
    <row r="893" spans="1:20" hidden="1" x14ac:dyDescent="0.25">
      <c r="A893" t="s">
        <v>3667</v>
      </c>
      <c r="B893">
        <v>8</v>
      </c>
      <c r="C893" t="s">
        <v>3531</v>
      </c>
      <c r="D893">
        <v>5</v>
      </c>
      <c r="E893" t="s">
        <v>22</v>
      </c>
      <c r="F893" t="s">
        <v>3668</v>
      </c>
      <c r="H893" t="s">
        <v>55</v>
      </c>
      <c r="I893" t="s">
        <v>56</v>
      </c>
      <c r="J893" t="s">
        <v>26</v>
      </c>
      <c r="K893" t="s">
        <v>57</v>
      </c>
      <c r="L893" t="s">
        <v>2947</v>
      </c>
      <c r="P893" t="s">
        <v>3669</v>
      </c>
      <c r="Q893">
        <v>30</v>
      </c>
      <c r="R893" t="s">
        <v>32</v>
      </c>
      <c r="S893" t="s">
        <v>57</v>
      </c>
      <c r="T893" t="s">
        <v>3670</v>
      </c>
    </row>
    <row r="894" spans="1:20" hidden="1" x14ac:dyDescent="0.25">
      <c r="A894" t="s">
        <v>3671</v>
      </c>
      <c r="B894">
        <v>8</v>
      </c>
      <c r="C894" t="s">
        <v>3531</v>
      </c>
      <c r="D894">
        <v>5</v>
      </c>
      <c r="E894" t="s">
        <v>3672</v>
      </c>
      <c r="F894" t="s">
        <v>3673</v>
      </c>
      <c r="H894" t="s">
        <v>55</v>
      </c>
      <c r="I894" t="s">
        <v>56</v>
      </c>
      <c r="J894" t="s">
        <v>26</v>
      </c>
      <c r="K894" t="s">
        <v>57</v>
      </c>
      <c r="L894" t="s">
        <v>2947</v>
      </c>
      <c r="O894" t="s">
        <v>3661</v>
      </c>
      <c r="P894" t="s">
        <v>3674</v>
      </c>
      <c r="Q894">
        <v>31</v>
      </c>
      <c r="R894" t="s">
        <v>117</v>
      </c>
      <c r="S894" t="s">
        <v>57</v>
      </c>
      <c r="T894" t="s">
        <v>3675</v>
      </c>
    </row>
    <row r="895" spans="1:20" hidden="1" x14ac:dyDescent="0.25">
      <c r="A895" t="s">
        <v>3676</v>
      </c>
      <c r="B895">
        <v>8</v>
      </c>
      <c r="C895" t="s">
        <v>3531</v>
      </c>
      <c r="D895">
        <v>5</v>
      </c>
      <c r="E895" t="s">
        <v>22</v>
      </c>
      <c r="F895" t="s">
        <v>3677</v>
      </c>
      <c r="H895" t="s">
        <v>55</v>
      </c>
      <c r="I895" t="s">
        <v>3648</v>
      </c>
      <c r="J895" t="s">
        <v>26</v>
      </c>
      <c r="K895" t="s">
        <v>3649</v>
      </c>
      <c r="L895" t="s">
        <v>2947</v>
      </c>
      <c r="P895" t="s">
        <v>3678</v>
      </c>
      <c r="Q895">
        <v>32</v>
      </c>
      <c r="R895" t="s">
        <v>32</v>
      </c>
      <c r="S895" t="s">
        <v>3649</v>
      </c>
      <c r="T895" t="s">
        <v>3679</v>
      </c>
    </row>
    <row r="896" spans="1:20" hidden="1" x14ac:dyDescent="0.25">
      <c r="A896" t="s">
        <v>3680</v>
      </c>
      <c r="B896">
        <v>8</v>
      </c>
      <c r="C896" t="s">
        <v>3531</v>
      </c>
      <c r="D896">
        <v>5</v>
      </c>
      <c r="E896" t="s">
        <v>22</v>
      </c>
      <c r="F896" t="s">
        <v>3681</v>
      </c>
      <c r="H896" t="s">
        <v>55</v>
      </c>
      <c r="I896" t="s">
        <v>64</v>
      </c>
      <c r="J896" t="s">
        <v>26</v>
      </c>
      <c r="K896" t="s">
        <v>74</v>
      </c>
      <c r="L896" t="s">
        <v>2947</v>
      </c>
      <c r="O896" t="s">
        <v>3127</v>
      </c>
      <c r="P896" t="s">
        <v>3682</v>
      </c>
      <c r="Q896">
        <v>33</v>
      </c>
      <c r="R896" t="s">
        <v>117</v>
      </c>
      <c r="S896" t="s">
        <v>74</v>
      </c>
      <c r="T896" t="s">
        <v>3683</v>
      </c>
    </row>
    <row r="897" spans="1:20" x14ac:dyDescent="0.25">
      <c r="A897" t="s">
        <v>3684</v>
      </c>
      <c r="B897">
        <v>9</v>
      </c>
      <c r="C897" t="s">
        <v>3685</v>
      </c>
      <c r="D897">
        <v>1</v>
      </c>
      <c r="E897" t="s">
        <v>3686</v>
      </c>
      <c r="F897" t="s">
        <v>3687</v>
      </c>
      <c r="G897" t="s">
        <v>22</v>
      </c>
      <c r="H897" t="s">
        <v>55</v>
      </c>
      <c r="I897" t="s">
        <v>3688</v>
      </c>
      <c r="J897" t="s">
        <v>26</v>
      </c>
      <c r="K897" t="s">
        <v>37</v>
      </c>
      <c r="L897" t="s">
        <v>3689</v>
      </c>
      <c r="M897" t="s">
        <v>2948</v>
      </c>
      <c r="N897" t="s">
        <v>30</v>
      </c>
      <c r="O897" t="s">
        <v>3690</v>
      </c>
      <c r="P897" t="s">
        <v>22</v>
      </c>
      <c r="Q897">
        <v>1</v>
      </c>
      <c r="R897" t="s">
        <v>117</v>
      </c>
      <c r="S897" t="s">
        <v>37</v>
      </c>
      <c r="T897" t="s">
        <v>3691</v>
      </c>
    </row>
    <row r="898" spans="1:20" x14ac:dyDescent="0.25">
      <c r="A898" t="s">
        <v>3692</v>
      </c>
      <c r="B898">
        <v>9</v>
      </c>
      <c r="C898" t="s">
        <v>3685</v>
      </c>
      <c r="D898">
        <v>1</v>
      </c>
      <c r="E898" t="s">
        <v>3693</v>
      </c>
      <c r="F898" t="s">
        <v>3694</v>
      </c>
      <c r="G898" t="s">
        <v>22</v>
      </c>
      <c r="H898" t="s">
        <v>24</v>
      </c>
      <c r="I898" t="s">
        <v>3688</v>
      </c>
      <c r="J898" t="s">
        <v>26</v>
      </c>
      <c r="K898" t="s">
        <v>37</v>
      </c>
      <c r="L898" t="s">
        <v>3689</v>
      </c>
      <c r="M898" t="s">
        <v>2948</v>
      </c>
      <c r="N898" t="s">
        <v>30</v>
      </c>
      <c r="P898" t="s">
        <v>22</v>
      </c>
      <c r="Q898">
        <v>2</v>
      </c>
      <c r="R898" t="s">
        <v>32</v>
      </c>
      <c r="S898" t="s">
        <v>37</v>
      </c>
      <c r="T898" t="s">
        <v>3695</v>
      </c>
    </row>
    <row r="899" spans="1:20" hidden="1" x14ac:dyDescent="0.25">
      <c r="A899" t="s">
        <v>3696</v>
      </c>
      <c r="B899">
        <v>9</v>
      </c>
      <c r="C899" t="s">
        <v>3685</v>
      </c>
      <c r="D899">
        <v>1</v>
      </c>
      <c r="E899" t="s">
        <v>3697</v>
      </c>
      <c r="F899" t="s">
        <v>3698</v>
      </c>
      <c r="G899" t="s">
        <v>22</v>
      </c>
      <c r="H899" t="s">
        <v>24</v>
      </c>
      <c r="I899" t="s">
        <v>3688</v>
      </c>
      <c r="J899" t="s">
        <v>144</v>
      </c>
      <c r="K899" t="s">
        <v>37</v>
      </c>
      <c r="L899" t="s">
        <v>3689</v>
      </c>
      <c r="M899" t="s">
        <v>3699</v>
      </c>
      <c r="N899" t="s">
        <v>146</v>
      </c>
      <c r="P899" t="s">
        <v>22</v>
      </c>
      <c r="Q899">
        <v>3</v>
      </c>
      <c r="R899" t="s">
        <v>32</v>
      </c>
      <c r="S899" t="s">
        <v>37</v>
      </c>
      <c r="T899" t="s">
        <v>3700</v>
      </c>
    </row>
    <row r="900" spans="1:20" hidden="1" x14ac:dyDescent="0.25">
      <c r="A900" t="s">
        <v>3701</v>
      </c>
      <c r="B900">
        <v>9</v>
      </c>
      <c r="C900" t="s">
        <v>3685</v>
      </c>
      <c r="D900">
        <v>1</v>
      </c>
      <c r="E900" t="s">
        <v>3702</v>
      </c>
      <c r="F900" t="s">
        <v>3703</v>
      </c>
      <c r="G900" t="s">
        <v>3704</v>
      </c>
      <c r="H900" t="s">
        <v>24</v>
      </c>
      <c r="I900" t="s">
        <v>3688</v>
      </c>
      <c r="J900" t="s">
        <v>144</v>
      </c>
      <c r="K900" t="s">
        <v>37</v>
      </c>
      <c r="L900" t="s">
        <v>3689</v>
      </c>
      <c r="M900" t="s">
        <v>3705</v>
      </c>
      <c r="N900" t="s">
        <v>146</v>
      </c>
      <c r="P900" t="s">
        <v>3706</v>
      </c>
      <c r="Q900">
        <v>4</v>
      </c>
      <c r="R900" t="s">
        <v>117</v>
      </c>
      <c r="S900" t="s">
        <v>37</v>
      </c>
      <c r="T900" t="s">
        <v>3707</v>
      </c>
    </row>
    <row r="901" spans="1:20" x14ac:dyDescent="0.25">
      <c r="A901" t="s">
        <v>3708</v>
      </c>
      <c r="B901">
        <v>9</v>
      </c>
      <c r="C901" t="s">
        <v>3685</v>
      </c>
      <c r="D901">
        <v>1</v>
      </c>
      <c r="E901" t="s">
        <v>3709</v>
      </c>
      <c r="F901" t="s">
        <v>3710</v>
      </c>
      <c r="G901" t="s">
        <v>3711</v>
      </c>
      <c r="H901" t="s">
        <v>24</v>
      </c>
      <c r="I901" t="s">
        <v>3688</v>
      </c>
      <c r="J901" t="s">
        <v>26</v>
      </c>
      <c r="K901" t="s">
        <v>37</v>
      </c>
      <c r="L901" t="s">
        <v>3689</v>
      </c>
      <c r="M901" t="s">
        <v>3705</v>
      </c>
      <c r="N901" t="s">
        <v>2949</v>
      </c>
      <c r="P901" t="s">
        <v>3712</v>
      </c>
      <c r="Q901">
        <v>5</v>
      </c>
      <c r="R901" t="s">
        <v>117</v>
      </c>
      <c r="S901" t="s">
        <v>37</v>
      </c>
      <c r="T901" t="s">
        <v>3713</v>
      </c>
    </row>
    <row r="902" spans="1:20" hidden="1" x14ac:dyDescent="0.25">
      <c r="A902" t="s">
        <v>3714</v>
      </c>
      <c r="B902">
        <v>9</v>
      </c>
      <c r="C902" t="s">
        <v>3685</v>
      </c>
      <c r="D902">
        <v>1</v>
      </c>
      <c r="E902" t="s">
        <v>3715</v>
      </c>
      <c r="F902" t="s">
        <v>3716</v>
      </c>
      <c r="G902" t="s">
        <v>400</v>
      </c>
      <c r="H902" t="s">
        <v>24</v>
      </c>
      <c r="I902" t="s">
        <v>3688</v>
      </c>
      <c r="J902" t="s">
        <v>144</v>
      </c>
      <c r="K902" t="s">
        <v>37</v>
      </c>
      <c r="L902" t="s">
        <v>3689</v>
      </c>
      <c r="M902" t="s">
        <v>3717</v>
      </c>
      <c r="N902" t="s">
        <v>146</v>
      </c>
      <c r="O902" t="s">
        <v>3718</v>
      </c>
      <c r="P902" t="s">
        <v>3719</v>
      </c>
      <c r="Q902">
        <v>6</v>
      </c>
      <c r="R902" t="s">
        <v>117</v>
      </c>
      <c r="S902" t="s">
        <v>37</v>
      </c>
      <c r="T902" t="s">
        <v>3720</v>
      </c>
    </row>
    <row r="903" spans="1:20" hidden="1" x14ac:dyDescent="0.25">
      <c r="A903" t="s">
        <v>3721</v>
      </c>
      <c r="B903">
        <v>9</v>
      </c>
      <c r="C903" t="s">
        <v>3685</v>
      </c>
      <c r="D903">
        <v>1</v>
      </c>
      <c r="E903" t="s">
        <v>3722</v>
      </c>
      <c r="F903" t="s">
        <v>3723</v>
      </c>
      <c r="G903" t="s">
        <v>22</v>
      </c>
      <c r="H903" t="s">
        <v>24</v>
      </c>
      <c r="I903" t="s">
        <v>3688</v>
      </c>
      <c r="J903" t="s">
        <v>144</v>
      </c>
      <c r="K903" t="s">
        <v>37</v>
      </c>
      <c r="L903" t="s">
        <v>3689</v>
      </c>
      <c r="M903" t="s">
        <v>3724</v>
      </c>
      <c r="N903" t="s">
        <v>146</v>
      </c>
      <c r="P903" t="s">
        <v>22</v>
      </c>
      <c r="Q903">
        <v>7</v>
      </c>
      <c r="R903" t="s">
        <v>32</v>
      </c>
      <c r="S903" t="s">
        <v>37</v>
      </c>
      <c r="T903" t="s">
        <v>3725</v>
      </c>
    </row>
    <row r="904" spans="1:20" hidden="1" x14ac:dyDescent="0.25">
      <c r="A904" t="s">
        <v>3726</v>
      </c>
      <c r="B904">
        <v>9</v>
      </c>
      <c r="C904" t="s">
        <v>3685</v>
      </c>
      <c r="D904">
        <v>1</v>
      </c>
      <c r="E904" t="s">
        <v>3727</v>
      </c>
      <c r="F904" t="s">
        <v>3728</v>
      </c>
      <c r="G904" t="s">
        <v>3729</v>
      </c>
      <c r="H904" t="s">
        <v>24</v>
      </c>
      <c r="I904" t="s">
        <v>3688</v>
      </c>
      <c r="J904" t="s">
        <v>144</v>
      </c>
      <c r="K904" t="s">
        <v>37</v>
      </c>
      <c r="L904" t="s">
        <v>3689</v>
      </c>
      <c r="M904" t="s">
        <v>3730</v>
      </c>
      <c r="N904" t="s">
        <v>146</v>
      </c>
      <c r="O904" t="s">
        <v>3731</v>
      </c>
      <c r="P904" t="s">
        <v>3732</v>
      </c>
      <c r="Q904">
        <v>8</v>
      </c>
      <c r="R904" t="s">
        <v>117</v>
      </c>
      <c r="S904" t="s">
        <v>37</v>
      </c>
      <c r="T904" t="s">
        <v>3733</v>
      </c>
    </row>
    <row r="905" spans="1:20" x14ac:dyDescent="0.25">
      <c r="A905" t="s">
        <v>3734</v>
      </c>
      <c r="B905">
        <v>9</v>
      </c>
      <c r="C905" t="s">
        <v>3685</v>
      </c>
      <c r="D905">
        <v>1</v>
      </c>
      <c r="E905" t="s">
        <v>3735</v>
      </c>
      <c r="F905" t="s">
        <v>3736</v>
      </c>
      <c r="G905" t="s">
        <v>3737</v>
      </c>
      <c r="H905" t="s">
        <v>24</v>
      </c>
      <c r="I905" t="s">
        <v>3688</v>
      </c>
      <c r="J905" t="s">
        <v>26</v>
      </c>
      <c r="K905" t="s">
        <v>37</v>
      </c>
      <c r="L905" t="s">
        <v>3689</v>
      </c>
      <c r="M905" t="s">
        <v>3738</v>
      </c>
      <c r="N905" t="s">
        <v>30</v>
      </c>
      <c r="P905" t="s">
        <v>3739</v>
      </c>
      <c r="Q905">
        <v>9</v>
      </c>
      <c r="R905" t="s">
        <v>32</v>
      </c>
      <c r="S905" t="s">
        <v>37</v>
      </c>
      <c r="T905" t="s">
        <v>3740</v>
      </c>
    </row>
    <row r="906" spans="1:20" x14ac:dyDescent="0.25">
      <c r="A906" t="s">
        <v>3741</v>
      </c>
      <c r="B906">
        <v>9</v>
      </c>
      <c r="C906" t="s">
        <v>3685</v>
      </c>
      <c r="D906">
        <v>1</v>
      </c>
      <c r="E906" t="s">
        <v>3742</v>
      </c>
      <c r="F906" t="s">
        <v>3743</v>
      </c>
      <c r="G906" t="s">
        <v>3744</v>
      </c>
      <c r="H906" t="s">
        <v>24</v>
      </c>
      <c r="I906" t="s">
        <v>3688</v>
      </c>
      <c r="J906" t="s">
        <v>26</v>
      </c>
      <c r="K906" t="s">
        <v>37</v>
      </c>
      <c r="L906" t="s">
        <v>3689</v>
      </c>
      <c r="M906" t="s">
        <v>3745</v>
      </c>
      <c r="N906" t="s">
        <v>2949</v>
      </c>
      <c r="P906" t="s">
        <v>3746</v>
      </c>
      <c r="Q906">
        <v>10</v>
      </c>
      <c r="R906" t="s">
        <v>117</v>
      </c>
      <c r="S906" t="s">
        <v>37</v>
      </c>
      <c r="T906" t="s">
        <v>3747</v>
      </c>
    </row>
    <row r="907" spans="1:20" hidden="1" x14ac:dyDescent="0.25">
      <c r="A907" t="s">
        <v>3748</v>
      </c>
      <c r="B907">
        <v>9</v>
      </c>
      <c r="C907" t="s">
        <v>3685</v>
      </c>
      <c r="D907">
        <v>1</v>
      </c>
      <c r="E907" t="s">
        <v>3749</v>
      </c>
      <c r="F907" t="s">
        <v>3750</v>
      </c>
      <c r="G907" t="s">
        <v>3751</v>
      </c>
      <c r="H907" t="s">
        <v>24</v>
      </c>
      <c r="I907" t="s">
        <v>3688</v>
      </c>
      <c r="J907" t="s">
        <v>144</v>
      </c>
      <c r="K907" t="s">
        <v>37</v>
      </c>
      <c r="L907" t="s">
        <v>3689</v>
      </c>
      <c r="M907" t="s">
        <v>3752</v>
      </c>
      <c r="N907" t="s">
        <v>146</v>
      </c>
      <c r="P907" t="s">
        <v>3753</v>
      </c>
      <c r="Q907">
        <v>11</v>
      </c>
      <c r="R907" t="s">
        <v>117</v>
      </c>
      <c r="S907" t="s">
        <v>37</v>
      </c>
      <c r="T907" t="s">
        <v>3747</v>
      </c>
    </row>
    <row r="908" spans="1:20" hidden="1" x14ac:dyDescent="0.25">
      <c r="A908" t="s">
        <v>3754</v>
      </c>
      <c r="B908">
        <v>9</v>
      </c>
      <c r="C908" t="s">
        <v>3685</v>
      </c>
      <c r="D908">
        <v>1</v>
      </c>
      <c r="E908" t="s">
        <v>3755</v>
      </c>
      <c r="F908" t="s">
        <v>3756</v>
      </c>
      <c r="G908" t="s">
        <v>400</v>
      </c>
      <c r="H908" t="s">
        <v>24</v>
      </c>
      <c r="I908" t="s">
        <v>3688</v>
      </c>
      <c r="J908" t="s">
        <v>144</v>
      </c>
      <c r="K908" t="s">
        <v>37</v>
      </c>
      <c r="L908" t="s">
        <v>3689</v>
      </c>
      <c r="M908" t="s">
        <v>3757</v>
      </c>
      <c r="N908" t="s">
        <v>146</v>
      </c>
      <c r="O908" t="s">
        <v>3758</v>
      </c>
      <c r="P908" t="s">
        <v>400</v>
      </c>
      <c r="Q908">
        <v>12</v>
      </c>
      <c r="R908" t="s">
        <v>32</v>
      </c>
      <c r="S908" t="s">
        <v>37</v>
      </c>
      <c r="T908" t="s">
        <v>3759</v>
      </c>
    </row>
    <row r="909" spans="1:20" hidden="1" x14ac:dyDescent="0.25">
      <c r="A909" t="s">
        <v>3760</v>
      </c>
      <c r="B909">
        <v>9</v>
      </c>
      <c r="C909" t="s">
        <v>3685</v>
      </c>
      <c r="D909">
        <v>1</v>
      </c>
      <c r="E909" t="s">
        <v>3761</v>
      </c>
      <c r="F909" t="s">
        <v>3762</v>
      </c>
      <c r="G909" t="s">
        <v>3763</v>
      </c>
      <c r="H909" t="s">
        <v>24</v>
      </c>
      <c r="I909" t="s">
        <v>3688</v>
      </c>
      <c r="J909" t="s">
        <v>144</v>
      </c>
      <c r="K909" t="s">
        <v>37</v>
      </c>
      <c r="L909" t="s">
        <v>3689</v>
      </c>
      <c r="M909" t="s">
        <v>3757</v>
      </c>
      <c r="N909" t="s">
        <v>146</v>
      </c>
      <c r="P909" t="s">
        <v>3764</v>
      </c>
      <c r="Q909">
        <v>13</v>
      </c>
      <c r="R909" t="s">
        <v>32</v>
      </c>
      <c r="S909" t="s">
        <v>37</v>
      </c>
      <c r="T909" t="s">
        <v>3765</v>
      </c>
    </row>
    <row r="910" spans="1:20" hidden="1" x14ac:dyDescent="0.25">
      <c r="A910" t="s">
        <v>3766</v>
      </c>
      <c r="B910">
        <v>9</v>
      </c>
      <c r="C910" t="s">
        <v>3685</v>
      </c>
      <c r="D910">
        <v>1</v>
      </c>
      <c r="E910" t="s">
        <v>3767</v>
      </c>
      <c r="F910" t="s">
        <v>3768</v>
      </c>
      <c r="G910" t="s">
        <v>3769</v>
      </c>
      <c r="H910" t="s">
        <v>24</v>
      </c>
      <c r="I910" t="s">
        <v>3688</v>
      </c>
      <c r="J910" t="s">
        <v>144</v>
      </c>
      <c r="K910" t="s">
        <v>37</v>
      </c>
      <c r="L910" t="s">
        <v>3689</v>
      </c>
      <c r="M910" t="s">
        <v>3757</v>
      </c>
      <c r="N910" t="s">
        <v>146</v>
      </c>
      <c r="P910" t="s">
        <v>3770</v>
      </c>
      <c r="Q910">
        <v>14</v>
      </c>
      <c r="R910" t="s">
        <v>32</v>
      </c>
      <c r="S910" t="s">
        <v>37</v>
      </c>
      <c r="T910" t="s">
        <v>415</v>
      </c>
    </row>
    <row r="911" spans="1:20" hidden="1" x14ac:dyDescent="0.25">
      <c r="A911" t="s">
        <v>3771</v>
      </c>
      <c r="B911">
        <v>9</v>
      </c>
      <c r="C911" t="s">
        <v>3685</v>
      </c>
      <c r="D911">
        <v>1</v>
      </c>
      <c r="E911" t="s">
        <v>3772</v>
      </c>
      <c r="F911" t="s">
        <v>3773</v>
      </c>
      <c r="G911" t="s">
        <v>3774</v>
      </c>
      <c r="H911" t="s">
        <v>24</v>
      </c>
      <c r="I911" t="s">
        <v>3688</v>
      </c>
      <c r="J911" t="s">
        <v>144</v>
      </c>
      <c r="K911" t="s">
        <v>37</v>
      </c>
      <c r="L911" t="s">
        <v>3689</v>
      </c>
      <c r="M911" t="s">
        <v>3775</v>
      </c>
      <c r="N911" t="s">
        <v>146</v>
      </c>
      <c r="P911" t="s">
        <v>3776</v>
      </c>
      <c r="Q911">
        <v>15</v>
      </c>
      <c r="R911" t="s">
        <v>32</v>
      </c>
      <c r="S911" t="s">
        <v>37</v>
      </c>
      <c r="T911" t="s">
        <v>415</v>
      </c>
    </row>
    <row r="912" spans="1:20" hidden="1" x14ac:dyDescent="0.25">
      <c r="A912" t="s">
        <v>3704</v>
      </c>
      <c r="B912">
        <v>9</v>
      </c>
      <c r="C912" t="s">
        <v>3685</v>
      </c>
      <c r="D912">
        <v>1</v>
      </c>
      <c r="E912" t="s">
        <v>3777</v>
      </c>
      <c r="F912" t="s">
        <v>3778</v>
      </c>
      <c r="H912" t="s">
        <v>55</v>
      </c>
      <c r="I912" t="s">
        <v>3779</v>
      </c>
      <c r="J912" t="s">
        <v>26</v>
      </c>
      <c r="K912" t="s">
        <v>57</v>
      </c>
      <c r="L912" t="s">
        <v>3689</v>
      </c>
      <c r="O912" t="s">
        <v>3780</v>
      </c>
      <c r="P912" t="s">
        <v>3781</v>
      </c>
      <c r="Q912">
        <v>16</v>
      </c>
      <c r="R912" t="s">
        <v>117</v>
      </c>
      <c r="S912" t="s">
        <v>57</v>
      </c>
      <c r="T912" t="s">
        <v>3782</v>
      </c>
    </row>
    <row r="913" spans="1:20" hidden="1" x14ac:dyDescent="0.25">
      <c r="A913" t="s">
        <v>3783</v>
      </c>
      <c r="B913">
        <v>9</v>
      </c>
      <c r="C913" t="s">
        <v>3685</v>
      </c>
      <c r="D913">
        <v>1</v>
      </c>
      <c r="E913" t="s">
        <v>3784</v>
      </c>
      <c r="F913" t="s">
        <v>3785</v>
      </c>
      <c r="H913" t="s">
        <v>55</v>
      </c>
      <c r="I913" t="s">
        <v>3779</v>
      </c>
      <c r="J913" t="s">
        <v>26</v>
      </c>
      <c r="K913" t="s">
        <v>57</v>
      </c>
      <c r="L913" t="s">
        <v>3689</v>
      </c>
      <c r="O913" t="s">
        <v>3786</v>
      </c>
      <c r="P913" t="s">
        <v>3781</v>
      </c>
      <c r="Q913">
        <v>17</v>
      </c>
      <c r="R913" t="s">
        <v>117</v>
      </c>
      <c r="S913" t="s">
        <v>57</v>
      </c>
      <c r="T913" t="s">
        <v>3782</v>
      </c>
    </row>
    <row r="914" spans="1:20" hidden="1" x14ac:dyDescent="0.25">
      <c r="A914" t="s">
        <v>3787</v>
      </c>
      <c r="B914">
        <v>9</v>
      </c>
      <c r="C914" t="s">
        <v>3685</v>
      </c>
      <c r="D914">
        <v>1</v>
      </c>
      <c r="E914" t="s">
        <v>3788</v>
      </c>
      <c r="F914" t="s">
        <v>3789</v>
      </c>
      <c r="H914" t="s">
        <v>55</v>
      </c>
      <c r="I914" t="s">
        <v>3779</v>
      </c>
      <c r="J914" t="s">
        <v>26</v>
      </c>
      <c r="K914" t="s">
        <v>74</v>
      </c>
      <c r="L914" t="s">
        <v>3689</v>
      </c>
      <c r="O914" t="s">
        <v>3790</v>
      </c>
      <c r="P914" t="s">
        <v>3781</v>
      </c>
      <c r="Q914">
        <v>18</v>
      </c>
      <c r="R914" t="s">
        <v>117</v>
      </c>
      <c r="S914" t="s">
        <v>74</v>
      </c>
      <c r="T914" t="s">
        <v>3782</v>
      </c>
    </row>
    <row r="915" spans="1:20" hidden="1" x14ac:dyDescent="0.25">
      <c r="A915" t="s">
        <v>3791</v>
      </c>
      <c r="B915">
        <v>9</v>
      </c>
      <c r="C915" t="s">
        <v>3685</v>
      </c>
      <c r="D915">
        <v>1</v>
      </c>
      <c r="E915" t="s">
        <v>22</v>
      </c>
      <c r="F915" t="s">
        <v>3792</v>
      </c>
      <c r="H915" t="s">
        <v>55</v>
      </c>
      <c r="I915" t="s">
        <v>3779</v>
      </c>
      <c r="J915" t="s">
        <v>26</v>
      </c>
      <c r="K915" t="s">
        <v>74</v>
      </c>
      <c r="L915" t="s">
        <v>3689</v>
      </c>
      <c r="P915" t="s">
        <v>3793</v>
      </c>
      <c r="Q915">
        <v>19</v>
      </c>
      <c r="R915" t="s">
        <v>117</v>
      </c>
      <c r="S915" t="s">
        <v>74</v>
      </c>
      <c r="T915" t="s">
        <v>3794</v>
      </c>
    </row>
    <row r="916" spans="1:20" hidden="1" x14ac:dyDescent="0.25">
      <c r="A916" t="s">
        <v>3795</v>
      </c>
      <c r="B916">
        <v>9</v>
      </c>
      <c r="C916" t="s">
        <v>3685</v>
      </c>
      <c r="D916">
        <v>1</v>
      </c>
      <c r="E916" t="s">
        <v>22</v>
      </c>
      <c r="F916" t="s">
        <v>3796</v>
      </c>
      <c r="H916" t="s">
        <v>55</v>
      </c>
      <c r="I916" t="s">
        <v>3779</v>
      </c>
      <c r="J916" t="s">
        <v>26</v>
      </c>
      <c r="K916" t="s">
        <v>74</v>
      </c>
      <c r="L916" t="s">
        <v>3689</v>
      </c>
      <c r="P916" t="s">
        <v>3793</v>
      </c>
      <c r="Q916">
        <v>20</v>
      </c>
      <c r="R916" t="s">
        <v>117</v>
      </c>
      <c r="S916" t="s">
        <v>74</v>
      </c>
      <c r="T916" t="s">
        <v>3794</v>
      </c>
    </row>
    <row r="917" spans="1:20" hidden="1" x14ac:dyDescent="0.25">
      <c r="A917" t="s">
        <v>3797</v>
      </c>
      <c r="B917">
        <v>9</v>
      </c>
      <c r="C917" t="s">
        <v>3685</v>
      </c>
      <c r="D917">
        <v>1</v>
      </c>
      <c r="E917" t="s">
        <v>22</v>
      </c>
      <c r="F917" t="s">
        <v>3798</v>
      </c>
      <c r="H917" t="s">
        <v>55</v>
      </c>
      <c r="I917" t="s">
        <v>3779</v>
      </c>
      <c r="J917" t="s">
        <v>26</v>
      </c>
      <c r="K917" t="s">
        <v>74</v>
      </c>
      <c r="L917" t="s">
        <v>3689</v>
      </c>
      <c r="P917" t="s">
        <v>3793</v>
      </c>
      <c r="Q917">
        <v>21</v>
      </c>
      <c r="R917" t="s">
        <v>117</v>
      </c>
      <c r="S917" t="s">
        <v>74</v>
      </c>
      <c r="T917" t="s">
        <v>3794</v>
      </c>
    </row>
    <row r="918" spans="1:20" hidden="1" x14ac:dyDescent="0.25">
      <c r="A918" t="s">
        <v>3799</v>
      </c>
      <c r="B918">
        <v>9</v>
      </c>
      <c r="C918" t="s">
        <v>3685</v>
      </c>
      <c r="D918">
        <v>1</v>
      </c>
      <c r="E918" t="s">
        <v>3800</v>
      </c>
      <c r="F918" t="s">
        <v>3801</v>
      </c>
      <c r="H918" t="s">
        <v>55</v>
      </c>
      <c r="I918" t="s">
        <v>3779</v>
      </c>
      <c r="J918" t="s">
        <v>26</v>
      </c>
      <c r="K918" t="s">
        <v>57</v>
      </c>
      <c r="L918" t="s">
        <v>3689</v>
      </c>
      <c r="O918" t="s">
        <v>3173</v>
      </c>
      <c r="P918" t="s">
        <v>3802</v>
      </c>
      <c r="Q918">
        <v>22</v>
      </c>
      <c r="R918" t="s">
        <v>117</v>
      </c>
      <c r="S918" t="s">
        <v>57</v>
      </c>
      <c r="T918" t="s">
        <v>3803</v>
      </c>
    </row>
    <row r="919" spans="1:20" hidden="1" x14ac:dyDescent="0.25">
      <c r="A919" t="s">
        <v>3804</v>
      </c>
      <c r="B919">
        <v>9</v>
      </c>
      <c r="C919" t="s">
        <v>3685</v>
      </c>
      <c r="D919">
        <v>1</v>
      </c>
      <c r="E919" t="s">
        <v>3805</v>
      </c>
      <c r="F919" t="s">
        <v>3806</v>
      </c>
      <c r="H919" t="s">
        <v>55</v>
      </c>
      <c r="I919" t="s">
        <v>3779</v>
      </c>
      <c r="J919" t="s">
        <v>26</v>
      </c>
      <c r="K919" t="s">
        <v>57</v>
      </c>
      <c r="L919" t="s">
        <v>3689</v>
      </c>
      <c r="O919" t="s">
        <v>3173</v>
      </c>
      <c r="P919" t="s">
        <v>3802</v>
      </c>
      <c r="Q919">
        <v>23</v>
      </c>
      <c r="R919" t="s">
        <v>117</v>
      </c>
      <c r="S919" t="s">
        <v>57</v>
      </c>
      <c r="T919" t="s">
        <v>3803</v>
      </c>
    </row>
    <row r="920" spans="1:20" hidden="1" x14ac:dyDescent="0.25">
      <c r="A920" t="s">
        <v>3807</v>
      </c>
      <c r="B920">
        <v>9</v>
      </c>
      <c r="C920" t="s">
        <v>3685</v>
      </c>
      <c r="D920">
        <v>1</v>
      </c>
      <c r="E920" t="s">
        <v>3808</v>
      </c>
      <c r="F920" t="s">
        <v>3809</v>
      </c>
      <c r="H920" t="s">
        <v>55</v>
      </c>
      <c r="I920" t="s">
        <v>3779</v>
      </c>
      <c r="J920" t="s">
        <v>26</v>
      </c>
      <c r="K920" t="s">
        <v>74</v>
      </c>
      <c r="L920" t="s">
        <v>3689</v>
      </c>
      <c r="O920" t="s">
        <v>3083</v>
      </c>
      <c r="P920" t="s">
        <v>3802</v>
      </c>
      <c r="Q920">
        <v>24</v>
      </c>
      <c r="R920" t="s">
        <v>117</v>
      </c>
      <c r="S920" t="s">
        <v>74</v>
      </c>
      <c r="T920" t="s">
        <v>3803</v>
      </c>
    </row>
    <row r="921" spans="1:20" hidden="1" x14ac:dyDescent="0.25">
      <c r="A921" t="s">
        <v>3810</v>
      </c>
      <c r="B921">
        <v>9</v>
      </c>
      <c r="C921" t="s">
        <v>3685</v>
      </c>
      <c r="D921">
        <v>1</v>
      </c>
      <c r="E921" t="s">
        <v>3811</v>
      </c>
      <c r="F921" t="s">
        <v>3812</v>
      </c>
      <c r="H921" t="s">
        <v>55</v>
      </c>
      <c r="I921" t="s">
        <v>3779</v>
      </c>
      <c r="J921" t="s">
        <v>26</v>
      </c>
      <c r="K921" t="s">
        <v>57</v>
      </c>
      <c r="L921" t="s">
        <v>3689</v>
      </c>
      <c r="O921" t="s">
        <v>3813</v>
      </c>
      <c r="P921" t="s">
        <v>3814</v>
      </c>
      <c r="Q921">
        <v>25</v>
      </c>
      <c r="R921" t="s">
        <v>117</v>
      </c>
      <c r="S921" t="s">
        <v>57</v>
      </c>
      <c r="T921" t="s">
        <v>3815</v>
      </c>
    </row>
    <row r="922" spans="1:20" hidden="1" x14ac:dyDescent="0.25">
      <c r="A922" t="s">
        <v>3816</v>
      </c>
      <c r="B922">
        <v>9</v>
      </c>
      <c r="C922" t="s">
        <v>3685</v>
      </c>
      <c r="D922">
        <v>1</v>
      </c>
      <c r="E922" t="s">
        <v>3817</v>
      </c>
      <c r="F922" t="s">
        <v>3818</v>
      </c>
      <c r="H922" t="s">
        <v>55</v>
      </c>
      <c r="I922" t="s">
        <v>3779</v>
      </c>
      <c r="J922" t="s">
        <v>26</v>
      </c>
      <c r="K922" t="s">
        <v>57</v>
      </c>
      <c r="L922" t="s">
        <v>3689</v>
      </c>
      <c r="O922" t="s">
        <v>3813</v>
      </c>
      <c r="P922" t="s">
        <v>3814</v>
      </c>
      <c r="Q922">
        <v>26</v>
      </c>
      <c r="R922" t="s">
        <v>117</v>
      </c>
      <c r="S922" t="s">
        <v>57</v>
      </c>
      <c r="T922" t="s">
        <v>3815</v>
      </c>
    </row>
    <row r="923" spans="1:20" hidden="1" x14ac:dyDescent="0.25">
      <c r="A923" t="s">
        <v>3819</v>
      </c>
      <c r="B923">
        <v>9</v>
      </c>
      <c r="C923" t="s">
        <v>3685</v>
      </c>
      <c r="D923">
        <v>1</v>
      </c>
      <c r="E923" t="s">
        <v>3820</v>
      </c>
      <c r="F923" t="s">
        <v>3821</v>
      </c>
      <c r="H923" t="s">
        <v>55</v>
      </c>
      <c r="I923" t="s">
        <v>3779</v>
      </c>
      <c r="J923" t="s">
        <v>26</v>
      </c>
      <c r="K923" t="s">
        <v>57</v>
      </c>
      <c r="L923" t="s">
        <v>3689</v>
      </c>
      <c r="O923" t="s">
        <v>3813</v>
      </c>
      <c r="P923" t="s">
        <v>3814</v>
      </c>
      <c r="Q923">
        <v>27</v>
      </c>
      <c r="R923" t="s">
        <v>117</v>
      </c>
      <c r="S923" t="s">
        <v>57</v>
      </c>
      <c r="T923" t="s">
        <v>3815</v>
      </c>
    </row>
    <row r="924" spans="1:20" hidden="1" x14ac:dyDescent="0.25">
      <c r="A924" t="s">
        <v>3822</v>
      </c>
      <c r="B924">
        <v>9</v>
      </c>
      <c r="C924" t="s">
        <v>3685</v>
      </c>
      <c r="D924">
        <v>1</v>
      </c>
      <c r="E924" t="s">
        <v>3823</v>
      </c>
      <c r="F924" t="s">
        <v>3824</v>
      </c>
      <c r="H924" t="s">
        <v>55</v>
      </c>
      <c r="I924" t="s">
        <v>3779</v>
      </c>
      <c r="J924" t="s">
        <v>26</v>
      </c>
      <c r="K924" t="s">
        <v>57</v>
      </c>
      <c r="L924" t="s">
        <v>3689</v>
      </c>
      <c r="O924" t="s">
        <v>3813</v>
      </c>
      <c r="P924" t="s">
        <v>3814</v>
      </c>
      <c r="Q924">
        <v>28</v>
      </c>
      <c r="R924" t="s">
        <v>117</v>
      </c>
      <c r="S924" t="s">
        <v>57</v>
      </c>
      <c r="T924" t="s">
        <v>3815</v>
      </c>
    </row>
    <row r="925" spans="1:20" hidden="1" x14ac:dyDescent="0.25">
      <c r="A925" t="s">
        <v>3825</v>
      </c>
      <c r="B925">
        <v>9</v>
      </c>
      <c r="C925" t="s">
        <v>3685</v>
      </c>
      <c r="D925">
        <v>1</v>
      </c>
      <c r="E925" t="s">
        <v>3826</v>
      </c>
      <c r="F925" t="s">
        <v>3827</v>
      </c>
      <c r="H925" t="s">
        <v>55</v>
      </c>
      <c r="I925" t="s">
        <v>3779</v>
      </c>
      <c r="J925" t="s">
        <v>26</v>
      </c>
      <c r="K925" t="s">
        <v>57</v>
      </c>
      <c r="L925" t="s">
        <v>3689</v>
      </c>
      <c r="O925" t="s">
        <v>3083</v>
      </c>
      <c r="P925" t="s">
        <v>3828</v>
      </c>
      <c r="Q925">
        <v>29</v>
      </c>
      <c r="R925" t="s">
        <v>117</v>
      </c>
      <c r="S925" t="s">
        <v>57</v>
      </c>
      <c r="T925" t="s">
        <v>3829</v>
      </c>
    </row>
    <row r="926" spans="1:20" hidden="1" x14ac:dyDescent="0.25">
      <c r="A926" t="s">
        <v>3830</v>
      </c>
      <c r="B926">
        <v>9</v>
      </c>
      <c r="C926" t="s">
        <v>3685</v>
      </c>
      <c r="D926">
        <v>1</v>
      </c>
      <c r="E926" t="s">
        <v>3831</v>
      </c>
      <c r="F926" t="s">
        <v>3832</v>
      </c>
      <c r="H926" t="s">
        <v>55</v>
      </c>
      <c r="I926" t="s">
        <v>3779</v>
      </c>
      <c r="J926" t="s">
        <v>26</v>
      </c>
      <c r="K926" t="s">
        <v>57</v>
      </c>
      <c r="L926" t="s">
        <v>3689</v>
      </c>
      <c r="O926" t="s">
        <v>3083</v>
      </c>
      <c r="P926" t="s">
        <v>3828</v>
      </c>
      <c r="Q926">
        <v>30</v>
      </c>
      <c r="R926" t="s">
        <v>117</v>
      </c>
      <c r="S926" t="s">
        <v>57</v>
      </c>
      <c r="T926" t="s">
        <v>3829</v>
      </c>
    </row>
    <row r="927" spans="1:20" hidden="1" x14ac:dyDescent="0.25">
      <c r="A927" t="s">
        <v>3833</v>
      </c>
      <c r="B927">
        <v>9</v>
      </c>
      <c r="C927" t="s">
        <v>3685</v>
      </c>
      <c r="D927">
        <v>1</v>
      </c>
      <c r="E927" t="s">
        <v>3834</v>
      </c>
      <c r="F927" t="s">
        <v>3835</v>
      </c>
      <c r="H927" t="s">
        <v>55</v>
      </c>
      <c r="I927" t="s">
        <v>3779</v>
      </c>
      <c r="J927" t="s">
        <v>26</v>
      </c>
      <c r="K927" t="s">
        <v>74</v>
      </c>
      <c r="L927" t="s">
        <v>3689</v>
      </c>
      <c r="O927" t="s">
        <v>3083</v>
      </c>
      <c r="P927" t="s">
        <v>3828</v>
      </c>
      <c r="Q927">
        <v>31</v>
      </c>
      <c r="R927" t="s">
        <v>117</v>
      </c>
      <c r="S927" t="s">
        <v>74</v>
      </c>
      <c r="T927" t="s">
        <v>3829</v>
      </c>
    </row>
    <row r="928" spans="1:20" hidden="1" x14ac:dyDescent="0.25">
      <c r="A928" t="s">
        <v>3836</v>
      </c>
      <c r="B928">
        <v>9</v>
      </c>
      <c r="C928" t="s">
        <v>3685</v>
      </c>
      <c r="D928">
        <v>1</v>
      </c>
      <c r="E928" t="s">
        <v>22</v>
      </c>
      <c r="F928" t="s">
        <v>3837</v>
      </c>
      <c r="H928" t="s">
        <v>55</v>
      </c>
      <c r="I928" t="s">
        <v>3779</v>
      </c>
      <c r="J928" t="s">
        <v>26</v>
      </c>
      <c r="K928" t="s">
        <v>74</v>
      </c>
      <c r="L928" t="s">
        <v>3689</v>
      </c>
      <c r="O928" t="s">
        <v>3838</v>
      </c>
      <c r="P928" t="s">
        <v>3839</v>
      </c>
      <c r="Q928">
        <v>32</v>
      </c>
      <c r="R928" t="s">
        <v>117</v>
      </c>
      <c r="S928" t="s">
        <v>74</v>
      </c>
      <c r="T928" t="s">
        <v>3840</v>
      </c>
    </row>
    <row r="929" spans="1:20" hidden="1" x14ac:dyDescent="0.25">
      <c r="A929" t="s">
        <v>3841</v>
      </c>
      <c r="B929">
        <v>9</v>
      </c>
      <c r="C929" t="s">
        <v>3685</v>
      </c>
      <c r="D929">
        <v>1</v>
      </c>
      <c r="E929" t="s">
        <v>22</v>
      </c>
      <c r="F929" t="s">
        <v>3842</v>
      </c>
      <c r="H929" t="s">
        <v>55</v>
      </c>
      <c r="I929" t="s">
        <v>3779</v>
      </c>
      <c r="J929" t="s">
        <v>26</v>
      </c>
      <c r="K929" t="s">
        <v>74</v>
      </c>
      <c r="L929" t="s">
        <v>3689</v>
      </c>
      <c r="O929" t="s">
        <v>3838</v>
      </c>
      <c r="P929" t="s">
        <v>3839</v>
      </c>
      <c r="Q929">
        <v>33</v>
      </c>
      <c r="R929" t="s">
        <v>117</v>
      </c>
      <c r="S929" t="s">
        <v>74</v>
      </c>
      <c r="T929" t="s">
        <v>3840</v>
      </c>
    </row>
    <row r="930" spans="1:20" hidden="1" x14ac:dyDescent="0.25">
      <c r="A930" t="s">
        <v>3843</v>
      </c>
      <c r="B930">
        <v>9</v>
      </c>
      <c r="C930" t="s">
        <v>3685</v>
      </c>
      <c r="D930">
        <v>1</v>
      </c>
      <c r="E930" t="s">
        <v>22</v>
      </c>
      <c r="F930" t="s">
        <v>3844</v>
      </c>
      <c r="H930" t="s">
        <v>55</v>
      </c>
      <c r="I930" t="s">
        <v>3779</v>
      </c>
      <c r="J930" t="s">
        <v>26</v>
      </c>
      <c r="K930" t="s">
        <v>74</v>
      </c>
      <c r="L930" t="s">
        <v>3689</v>
      </c>
      <c r="O930" t="s">
        <v>3838</v>
      </c>
      <c r="P930" t="s">
        <v>3839</v>
      </c>
      <c r="Q930">
        <v>34</v>
      </c>
      <c r="R930" t="s">
        <v>117</v>
      </c>
      <c r="S930" t="s">
        <v>74</v>
      </c>
      <c r="T930" t="s">
        <v>3840</v>
      </c>
    </row>
    <row r="931" spans="1:20" hidden="1" x14ac:dyDescent="0.25">
      <c r="A931" t="s">
        <v>3737</v>
      </c>
      <c r="B931">
        <v>9</v>
      </c>
      <c r="C931" t="s">
        <v>3685</v>
      </c>
      <c r="D931">
        <v>1</v>
      </c>
      <c r="E931" t="s">
        <v>3845</v>
      </c>
      <c r="F931" t="s">
        <v>3846</v>
      </c>
      <c r="H931" t="s">
        <v>55</v>
      </c>
      <c r="I931" t="s">
        <v>3779</v>
      </c>
      <c r="J931" t="s">
        <v>26</v>
      </c>
      <c r="K931" t="s">
        <v>57</v>
      </c>
      <c r="L931" t="s">
        <v>3689</v>
      </c>
      <c r="O931" t="s">
        <v>3847</v>
      </c>
      <c r="P931" t="s">
        <v>3848</v>
      </c>
      <c r="Q931">
        <v>35</v>
      </c>
      <c r="R931" t="s">
        <v>32</v>
      </c>
      <c r="S931" t="s">
        <v>57</v>
      </c>
      <c r="T931" t="s">
        <v>3849</v>
      </c>
    </row>
    <row r="932" spans="1:20" hidden="1" x14ac:dyDescent="0.25">
      <c r="A932" t="s">
        <v>3850</v>
      </c>
      <c r="B932">
        <v>9</v>
      </c>
      <c r="C932" t="s">
        <v>3685</v>
      </c>
      <c r="D932">
        <v>1</v>
      </c>
      <c r="E932" t="s">
        <v>3851</v>
      </c>
      <c r="F932" t="s">
        <v>3852</v>
      </c>
      <c r="H932" t="s">
        <v>55</v>
      </c>
      <c r="I932" t="s">
        <v>3779</v>
      </c>
      <c r="J932" t="s">
        <v>26</v>
      </c>
      <c r="K932" t="s">
        <v>57</v>
      </c>
      <c r="L932" t="s">
        <v>3689</v>
      </c>
      <c r="O932" t="s">
        <v>3847</v>
      </c>
      <c r="P932" t="s">
        <v>3848</v>
      </c>
      <c r="Q932">
        <v>36</v>
      </c>
      <c r="R932" t="s">
        <v>32</v>
      </c>
      <c r="S932" t="s">
        <v>57</v>
      </c>
      <c r="T932" t="s">
        <v>3849</v>
      </c>
    </row>
    <row r="933" spans="1:20" hidden="1" x14ac:dyDescent="0.25">
      <c r="A933" t="s">
        <v>3853</v>
      </c>
      <c r="B933">
        <v>9</v>
      </c>
      <c r="C933" t="s">
        <v>3685</v>
      </c>
      <c r="D933">
        <v>1</v>
      </c>
      <c r="E933" t="s">
        <v>3854</v>
      </c>
      <c r="F933" t="s">
        <v>3855</v>
      </c>
      <c r="H933" t="s">
        <v>55</v>
      </c>
      <c r="I933" t="s">
        <v>3779</v>
      </c>
      <c r="J933" t="s">
        <v>26</v>
      </c>
      <c r="K933" t="s">
        <v>74</v>
      </c>
      <c r="L933" t="s">
        <v>3689</v>
      </c>
      <c r="P933" t="s">
        <v>3848</v>
      </c>
      <c r="Q933">
        <v>37</v>
      </c>
      <c r="R933" t="s">
        <v>32</v>
      </c>
      <c r="S933" t="s">
        <v>74</v>
      </c>
      <c r="T933" t="s">
        <v>3849</v>
      </c>
    </row>
    <row r="934" spans="1:20" hidden="1" x14ac:dyDescent="0.25">
      <c r="A934" t="s">
        <v>3744</v>
      </c>
      <c r="B934">
        <v>9</v>
      </c>
      <c r="C934" t="s">
        <v>3685</v>
      </c>
      <c r="D934">
        <v>1</v>
      </c>
      <c r="E934" t="s">
        <v>22</v>
      </c>
      <c r="F934" t="s">
        <v>3856</v>
      </c>
      <c r="H934" t="s">
        <v>55</v>
      </c>
      <c r="I934" t="s">
        <v>3779</v>
      </c>
      <c r="J934" t="s">
        <v>26</v>
      </c>
      <c r="K934" t="s">
        <v>707</v>
      </c>
      <c r="L934" t="s">
        <v>3689</v>
      </c>
      <c r="Q934">
        <v>38</v>
      </c>
      <c r="R934" t="s">
        <v>117</v>
      </c>
      <c r="S934" t="s">
        <v>707</v>
      </c>
      <c r="T934" t="s">
        <v>3857</v>
      </c>
    </row>
    <row r="935" spans="1:20" hidden="1" x14ac:dyDescent="0.25">
      <c r="A935" t="s">
        <v>3858</v>
      </c>
      <c r="B935">
        <v>9</v>
      </c>
      <c r="C935" t="s">
        <v>3685</v>
      </c>
      <c r="D935">
        <v>1</v>
      </c>
      <c r="E935" t="s">
        <v>22</v>
      </c>
      <c r="F935" t="s">
        <v>3859</v>
      </c>
      <c r="H935" t="s">
        <v>55</v>
      </c>
      <c r="I935" t="s">
        <v>3779</v>
      </c>
      <c r="J935" t="s">
        <v>26</v>
      </c>
      <c r="K935" t="s">
        <v>707</v>
      </c>
      <c r="L935" t="s">
        <v>3689</v>
      </c>
      <c r="Q935">
        <v>39</v>
      </c>
      <c r="R935" t="s">
        <v>117</v>
      </c>
      <c r="S935" t="s">
        <v>707</v>
      </c>
      <c r="T935" t="s">
        <v>3857</v>
      </c>
    </row>
    <row r="936" spans="1:20" hidden="1" x14ac:dyDescent="0.25">
      <c r="A936" t="s">
        <v>3860</v>
      </c>
      <c r="B936">
        <v>9</v>
      </c>
      <c r="C936" t="s">
        <v>3685</v>
      </c>
      <c r="D936">
        <v>1</v>
      </c>
      <c r="E936" t="s">
        <v>22</v>
      </c>
      <c r="F936" t="s">
        <v>3861</v>
      </c>
      <c r="H936" t="s">
        <v>55</v>
      </c>
      <c r="I936" t="s">
        <v>3779</v>
      </c>
      <c r="J936" t="s">
        <v>26</v>
      </c>
      <c r="K936" t="s">
        <v>74</v>
      </c>
      <c r="L936" t="s">
        <v>3689</v>
      </c>
      <c r="Q936">
        <v>40</v>
      </c>
      <c r="R936" t="s">
        <v>117</v>
      </c>
      <c r="S936" t="s">
        <v>74</v>
      </c>
      <c r="T936" t="s">
        <v>3857</v>
      </c>
    </row>
    <row r="937" spans="1:20" hidden="1" x14ac:dyDescent="0.25">
      <c r="A937" t="s">
        <v>3751</v>
      </c>
      <c r="B937">
        <v>9</v>
      </c>
      <c r="C937" t="s">
        <v>3685</v>
      </c>
      <c r="D937">
        <v>1</v>
      </c>
      <c r="E937" t="s">
        <v>22</v>
      </c>
      <c r="F937" t="s">
        <v>3862</v>
      </c>
      <c r="H937" t="s">
        <v>55</v>
      </c>
      <c r="I937" t="s">
        <v>3779</v>
      </c>
      <c r="J937" t="s">
        <v>26</v>
      </c>
      <c r="K937" t="s">
        <v>707</v>
      </c>
      <c r="L937" t="s">
        <v>3689</v>
      </c>
      <c r="Q937">
        <v>41</v>
      </c>
      <c r="R937" t="s">
        <v>117</v>
      </c>
      <c r="S937" t="s">
        <v>707</v>
      </c>
      <c r="T937" t="s">
        <v>3857</v>
      </c>
    </row>
    <row r="938" spans="1:20" hidden="1" x14ac:dyDescent="0.25">
      <c r="A938" t="s">
        <v>3863</v>
      </c>
      <c r="B938">
        <v>9</v>
      </c>
      <c r="C938" t="s">
        <v>3685</v>
      </c>
      <c r="D938">
        <v>1</v>
      </c>
      <c r="E938" t="s">
        <v>22</v>
      </c>
      <c r="F938" t="s">
        <v>3864</v>
      </c>
      <c r="H938" t="s">
        <v>55</v>
      </c>
      <c r="I938" t="s">
        <v>3779</v>
      </c>
      <c r="J938" t="s">
        <v>26</v>
      </c>
      <c r="K938" t="s">
        <v>707</v>
      </c>
      <c r="L938" t="s">
        <v>3689</v>
      </c>
      <c r="Q938">
        <v>42</v>
      </c>
      <c r="R938" t="s">
        <v>117</v>
      </c>
      <c r="S938" t="s">
        <v>707</v>
      </c>
      <c r="T938" t="s">
        <v>3857</v>
      </c>
    </row>
    <row r="939" spans="1:20" hidden="1" x14ac:dyDescent="0.25">
      <c r="A939" t="s">
        <v>3865</v>
      </c>
      <c r="B939">
        <v>9</v>
      </c>
      <c r="C939" t="s">
        <v>3685</v>
      </c>
      <c r="D939">
        <v>1</v>
      </c>
      <c r="E939" t="s">
        <v>22</v>
      </c>
      <c r="F939" t="s">
        <v>3866</v>
      </c>
      <c r="H939" t="s">
        <v>55</v>
      </c>
      <c r="I939" t="s">
        <v>3779</v>
      </c>
      <c r="J939" t="s">
        <v>26</v>
      </c>
      <c r="K939" t="s">
        <v>74</v>
      </c>
      <c r="L939" t="s">
        <v>3689</v>
      </c>
      <c r="Q939">
        <v>43</v>
      </c>
      <c r="R939" t="s">
        <v>117</v>
      </c>
      <c r="S939" t="s">
        <v>74</v>
      </c>
      <c r="T939" t="s">
        <v>3857</v>
      </c>
    </row>
    <row r="940" spans="1:20" hidden="1" x14ac:dyDescent="0.25">
      <c r="A940" t="s">
        <v>3763</v>
      </c>
      <c r="B940">
        <v>9</v>
      </c>
      <c r="C940" t="s">
        <v>3685</v>
      </c>
      <c r="D940">
        <v>1</v>
      </c>
      <c r="E940" t="s">
        <v>3867</v>
      </c>
      <c r="F940" t="s">
        <v>3868</v>
      </c>
      <c r="H940" t="s">
        <v>55</v>
      </c>
      <c r="I940" t="s">
        <v>3779</v>
      </c>
      <c r="J940" t="s">
        <v>26</v>
      </c>
      <c r="K940" t="s">
        <v>57</v>
      </c>
      <c r="L940" t="s">
        <v>3689</v>
      </c>
      <c r="O940" t="s">
        <v>3869</v>
      </c>
      <c r="P940" t="s">
        <v>3870</v>
      </c>
      <c r="Q940">
        <v>44</v>
      </c>
      <c r="R940" t="s">
        <v>32</v>
      </c>
      <c r="S940" t="s">
        <v>57</v>
      </c>
      <c r="T940" t="s">
        <v>3871</v>
      </c>
    </row>
    <row r="941" spans="1:20" hidden="1" x14ac:dyDescent="0.25">
      <c r="A941" t="s">
        <v>3872</v>
      </c>
      <c r="B941">
        <v>9</v>
      </c>
      <c r="C941" t="s">
        <v>3685</v>
      </c>
      <c r="D941">
        <v>1</v>
      </c>
      <c r="E941" t="s">
        <v>3873</v>
      </c>
      <c r="F941" t="s">
        <v>3874</v>
      </c>
      <c r="H941" t="s">
        <v>55</v>
      </c>
      <c r="I941" t="s">
        <v>3779</v>
      </c>
      <c r="J941" t="s">
        <v>26</v>
      </c>
      <c r="K941" t="s">
        <v>57</v>
      </c>
      <c r="L941" t="s">
        <v>3689</v>
      </c>
      <c r="O941" t="s">
        <v>3869</v>
      </c>
      <c r="P941" t="s">
        <v>3870</v>
      </c>
      <c r="Q941">
        <v>45</v>
      </c>
      <c r="R941" t="s">
        <v>32</v>
      </c>
      <c r="S941" t="s">
        <v>57</v>
      </c>
      <c r="T941" t="s">
        <v>3871</v>
      </c>
    </row>
    <row r="942" spans="1:20" hidden="1" x14ac:dyDescent="0.25">
      <c r="A942" t="s">
        <v>3875</v>
      </c>
      <c r="B942">
        <v>9</v>
      </c>
      <c r="C942" t="s">
        <v>3685</v>
      </c>
      <c r="D942">
        <v>1</v>
      </c>
      <c r="E942" t="s">
        <v>3876</v>
      </c>
      <c r="F942" t="s">
        <v>3877</v>
      </c>
      <c r="H942" t="s">
        <v>55</v>
      </c>
      <c r="I942" t="s">
        <v>3779</v>
      </c>
      <c r="J942" t="s">
        <v>26</v>
      </c>
      <c r="K942" t="s">
        <v>74</v>
      </c>
      <c r="L942" t="s">
        <v>3689</v>
      </c>
      <c r="P942" t="s">
        <v>3870</v>
      </c>
      <c r="Q942">
        <v>46</v>
      </c>
      <c r="R942" t="s">
        <v>32</v>
      </c>
      <c r="S942" t="s">
        <v>74</v>
      </c>
      <c r="T942" t="s">
        <v>3871</v>
      </c>
    </row>
    <row r="943" spans="1:20" hidden="1" x14ac:dyDescent="0.25">
      <c r="A943" t="s">
        <v>3769</v>
      </c>
      <c r="B943">
        <v>9</v>
      </c>
      <c r="C943" t="s">
        <v>3685</v>
      </c>
      <c r="D943">
        <v>1</v>
      </c>
      <c r="E943" t="s">
        <v>3878</v>
      </c>
      <c r="F943" t="s">
        <v>3879</v>
      </c>
      <c r="H943" t="s">
        <v>55</v>
      </c>
      <c r="I943" t="s">
        <v>3779</v>
      </c>
      <c r="J943" t="s">
        <v>26</v>
      </c>
      <c r="K943" t="s">
        <v>57</v>
      </c>
      <c r="L943" t="s">
        <v>3689</v>
      </c>
      <c r="P943" t="s">
        <v>3880</v>
      </c>
      <c r="Q943">
        <v>47</v>
      </c>
      <c r="R943" t="s">
        <v>32</v>
      </c>
      <c r="S943" t="s">
        <v>57</v>
      </c>
      <c r="T943" t="s">
        <v>479</v>
      </c>
    </row>
    <row r="944" spans="1:20" hidden="1" x14ac:dyDescent="0.25">
      <c r="A944" t="s">
        <v>3881</v>
      </c>
      <c r="B944">
        <v>9</v>
      </c>
      <c r="C944" t="s">
        <v>3685</v>
      </c>
      <c r="D944">
        <v>1</v>
      </c>
      <c r="E944" t="s">
        <v>3882</v>
      </c>
      <c r="F944" t="s">
        <v>3883</v>
      </c>
      <c r="H944" t="s">
        <v>55</v>
      </c>
      <c r="I944" t="s">
        <v>3779</v>
      </c>
      <c r="J944" t="s">
        <v>26</v>
      </c>
      <c r="K944" t="s">
        <v>86</v>
      </c>
      <c r="L944" t="s">
        <v>3689</v>
      </c>
      <c r="P944" t="s">
        <v>3880</v>
      </c>
      <c r="Q944">
        <v>48</v>
      </c>
      <c r="R944" t="s">
        <v>32</v>
      </c>
      <c r="S944" t="s">
        <v>86</v>
      </c>
      <c r="T944" t="s">
        <v>479</v>
      </c>
    </row>
    <row r="945" spans="1:20" hidden="1" x14ac:dyDescent="0.25">
      <c r="A945" t="s">
        <v>3884</v>
      </c>
      <c r="B945">
        <v>9</v>
      </c>
      <c r="C945" t="s">
        <v>3685</v>
      </c>
      <c r="D945">
        <v>1</v>
      </c>
      <c r="E945" t="s">
        <v>22</v>
      </c>
      <c r="F945" t="s">
        <v>3885</v>
      </c>
      <c r="H945" t="s">
        <v>55</v>
      </c>
      <c r="I945" t="s">
        <v>3779</v>
      </c>
      <c r="J945" t="s">
        <v>26</v>
      </c>
      <c r="K945" t="s">
        <v>86</v>
      </c>
      <c r="L945" t="s">
        <v>3689</v>
      </c>
      <c r="P945" t="s">
        <v>3880</v>
      </c>
      <c r="Q945">
        <v>49</v>
      </c>
      <c r="R945" t="s">
        <v>32</v>
      </c>
      <c r="S945" t="s">
        <v>86</v>
      </c>
      <c r="T945" t="s">
        <v>479</v>
      </c>
    </row>
    <row r="946" spans="1:20" hidden="1" x14ac:dyDescent="0.25">
      <c r="A946" t="s">
        <v>3886</v>
      </c>
      <c r="B946">
        <v>9</v>
      </c>
      <c r="C946" t="s">
        <v>3685</v>
      </c>
      <c r="D946">
        <v>1</v>
      </c>
      <c r="E946" t="s">
        <v>22</v>
      </c>
      <c r="F946" t="s">
        <v>3887</v>
      </c>
      <c r="H946" t="s">
        <v>55</v>
      </c>
      <c r="I946" t="s">
        <v>3779</v>
      </c>
      <c r="J946" t="s">
        <v>26</v>
      </c>
      <c r="K946" t="s">
        <v>86</v>
      </c>
      <c r="L946" t="s">
        <v>3689</v>
      </c>
      <c r="P946" t="s">
        <v>3880</v>
      </c>
      <c r="Q946">
        <v>50</v>
      </c>
      <c r="R946" t="s">
        <v>32</v>
      </c>
      <c r="S946" t="s">
        <v>86</v>
      </c>
      <c r="T946" t="s">
        <v>479</v>
      </c>
    </row>
    <row r="947" spans="1:20" hidden="1" x14ac:dyDescent="0.25">
      <c r="A947" t="s">
        <v>3774</v>
      </c>
      <c r="B947">
        <v>9</v>
      </c>
      <c r="C947" t="s">
        <v>3685</v>
      </c>
      <c r="D947">
        <v>1</v>
      </c>
      <c r="E947" t="s">
        <v>22</v>
      </c>
      <c r="F947" t="s">
        <v>3888</v>
      </c>
      <c r="H947" t="s">
        <v>55</v>
      </c>
      <c r="I947" t="s">
        <v>3779</v>
      </c>
      <c r="J947" t="s">
        <v>26</v>
      </c>
      <c r="K947" t="s">
        <v>74</v>
      </c>
      <c r="L947" t="s">
        <v>3689</v>
      </c>
      <c r="Q947">
        <v>51</v>
      </c>
      <c r="R947" t="s">
        <v>32</v>
      </c>
      <c r="S947" t="s">
        <v>74</v>
      </c>
      <c r="T947" t="s">
        <v>479</v>
      </c>
    </row>
    <row r="948" spans="1:20" hidden="1" x14ac:dyDescent="0.25">
      <c r="A948" t="s">
        <v>3889</v>
      </c>
      <c r="B948">
        <v>9</v>
      </c>
      <c r="C948" t="s">
        <v>3685</v>
      </c>
      <c r="D948">
        <v>1</v>
      </c>
      <c r="E948" t="s">
        <v>22</v>
      </c>
      <c r="F948" t="s">
        <v>3890</v>
      </c>
      <c r="H948" t="s">
        <v>55</v>
      </c>
      <c r="I948" t="s">
        <v>3779</v>
      </c>
      <c r="J948" t="s">
        <v>26</v>
      </c>
      <c r="K948" t="s">
        <v>74</v>
      </c>
      <c r="L948" t="s">
        <v>3689</v>
      </c>
      <c r="Q948">
        <v>52</v>
      </c>
      <c r="R948" t="s">
        <v>32</v>
      </c>
      <c r="S948" t="s">
        <v>74</v>
      </c>
      <c r="T948" t="s">
        <v>479</v>
      </c>
    </row>
    <row r="949" spans="1:20" hidden="1" x14ac:dyDescent="0.25">
      <c r="A949" t="s">
        <v>3891</v>
      </c>
      <c r="B949">
        <v>9</v>
      </c>
      <c r="C949" t="s">
        <v>3685</v>
      </c>
      <c r="D949">
        <v>1</v>
      </c>
      <c r="E949" t="s">
        <v>22</v>
      </c>
      <c r="F949" t="s">
        <v>3892</v>
      </c>
      <c r="H949" t="s">
        <v>55</v>
      </c>
      <c r="I949" t="s">
        <v>3779</v>
      </c>
      <c r="J949" t="s">
        <v>26</v>
      </c>
      <c r="K949" t="s">
        <v>74</v>
      </c>
      <c r="L949" t="s">
        <v>3689</v>
      </c>
      <c r="Q949">
        <v>53</v>
      </c>
      <c r="R949" t="s">
        <v>32</v>
      </c>
      <c r="S949" t="s">
        <v>74</v>
      </c>
      <c r="T949" t="s">
        <v>479</v>
      </c>
    </row>
    <row r="950" spans="1:20" hidden="1" x14ac:dyDescent="0.25">
      <c r="A950" t="s">
        <v>3893</v>
      </c>
      <c r="B950">
        <v>9</v>
      </c>
      <c r="C950" t="s">
        <v>3685</v>
      </c>
      <c r="D950">
        <v>1</v>
      </c>
      <c r="E950" t="s">
        <v>22</v>
      </c>
      <c r="F950" t="s">
        <v>3894</v>
      </c>
      <c r="H950" t="s">
        <v>55</v>
      </c>
      <c r="I950" t="s">
        <v>3779</v>
      </c>
      <c r="J950" t="s">
        <v>26</v>
      </c>
      <c r="K950" t="s">
        <v>74</v>
      </c>
      <c r="L950" t="s">
        <v>3689</v>
      </c>
      <c r="P950" t="s">
        <v>3895</v>
      </c>
      <c r="Q950">
        <v>54</v>
      </c>
      <c r="R950" t="s">
        <v>32</v>
      </c>
      <c r="S950" t="s">
        <v>74</v>
      </c>
      <c r="T950" t="s">
        <v>3896</v>
      </c>
    </row>
    <row r="951" spans="1:20" hidden="1" x14ac:dyDescent="0.25">
      <c r="A951" t="s">
        <v>3897</v>
      </c>
      <c r="B951">
        <v>9</v>
      </c>
      <c r="C951" t="s">
        <v>3685</v>
      </c>
      <c r="D951">
        <v>1</v>
      </c>
      <c r="E951" t="s">
        <v>22</v>
      </c>
      <c r="F951" t="s">
        <v>3898</v>
      </c>
      <c r="H951" t="s">
        <v>55</v>
      </c>
      <c r="I951" t="s">
        <v>3779</v>
      </c>
      <c r="J951" t="s">
        <v>26</v>
      </c>
      <c r="K951" t="s">
        <v>74</v>
      </c>
      <c r="L951" t="s">
        <v>3689</v>
      </c>
      <c r="P951" t="s">
        <v>3895</v>
      </c>
      <c r="Q951">
        <v>55</v>
      </c>
      <c r="R951" t="s">
        <v>32</v>
      </c>
      <c r="S951" t="s">
        <v>74</v>
      </c>
      <c r="T951" t="s">
        <v>3896</v>
      </c>
    </row>
    <row r="952" spans="1:20" hidden="1" x14ac:dyDescent="0.25">
      <c r="A952" t="s">
        <v>3899</v>
      </c>
      <c r="B952">
        <v>9</v>
      </c>
      <c r="C952" t="s">
        <v>3685</v>
      </c>
      <c r="D952">
        <v>1</v>
      </c>
      <c r="E952" t="s">
        <v>22</v>
      </c>
      <c r="F952" t="s">
        <v>3900</v>
      </c>
      <c r="H952" t="s">
        <v>55</v>
      </c>
      <c r="I952" t="s">
        <v>3779</v>
      </c>
      <c r="J952" t="s">
        <v>26</v>
      </c>
      <c r="K952" t="s">
        <v>74</v>
      </c>
      <c r="L952" t="s">
        <v>3689</v>
      </c>
      <c r="P952" t="s">
        <v>3895</v>
      </c>
      <c r="Q952">
        <v>56</v>
      </c>
      <c r="R952" t="s">
        <v>32</v>
      </c>
      <c r="S952" t="s">
        <v>74</v>
      </c>
      <c r="T952" t="s">
        <v>3896</v>
      </c>
    </row>
    <row r="953" spans="1:20" hidden="1" x14ac:dyDescent="0.25">
      <c r="A953" t="s">
        <v>3901</v>
      </c>
      <c r="B953">
        <v>9</v>
      </c>
      <c r="C953" t="s">
        <v>3685</v>
      </c>
      <c r="D953">
        <v>1</v>
      </c>
      <c r="E953" t="s">
        <v>22</v>
      </c>
      <c r="F953" t="s">
        <v>3902</v>
      </c>
      <c r="H953" t="s">
        <v>55</v>
      </c>
      <c r="I953" t="s">
        <v>3779</v>
      </c>
      <c r="J953" t="s">
        <v>26</v>
      </c>
      <c r="K953" t="s">
        <v>74</v>
      </c>
      <c r="L953" t="s">
        <v>3689</v>
      </c>
      <c r="P953" t="s">
        <v>3903</v>
      </c>
      <c r="Q953">
        <v>57</v>
      </c>
      <c r="R953" t="s">
        <v>32</v>
      </c>
      <c r="S953" t="s">
        <v>74</v>
      </c>
      <c r="T953" t="s">
        <v>3904</v>
      </c>
    </row>
    <row r="954" spans="1:20" hidden="1" x14ac:dyDescent="0.25">
      <c r="A954" t="s">
        <v>3905</v>
      </c>
      <c r="B954">
        <v>9</v>
      </c>
      <c r="C954" t="s">
        <v>3685</v>
      </c>
      <c r="D954">
        <v>1</v>
      </c>
      <c r="E954" t="s">
        <v>22</v>
      </c>
      <c r="F954" t="s">
        <v>3906</v>
      </c>
      <c r="H954" t="s">
        <v>55</v>
      </c>
      <c r="I954" t="s">
        <v>3779</v>
      </c>
      <c r="J954" t="s">
        <v>26</v>
      </c>
      <c r="K954" t="s">
        <v>74</v>
      </c>
      <c r="L954" t="s">
        <v>3689</v>
      </c>
      <c r="P954" t="s">
        <v>3903</v>
      </c>
      <c r="Q954">
        <v>58</v>
      </c>
      <c r="R954" t="s">
        <v>32</v>
      </c>
      <c r="S954" t="s">
        <v>74</v>
      </c>
      <c r="T954" t="s">
        <v>3904</v>
      </c>
    </row>
    <row r="955" spans="1:20" hidden="1" x14ac:dyDescent="0.25">
      <c r="A955" t="s">
        <v>3907</v>
      </c>
      <c r="B955">
        <v>9</v>
      </c>
      <c r="C955" t="s">
        <v>3685</v>
      </c>
      <c r="D955">
        <v>1</v>
      </c>
      <c r="E955" t="s">
        <v>22</v>
      </c>
      <c r="F955" t="s">
        <v>3908</v>
      </c>
      <c r="H955" t="s">
        <v>55</v>
      </c>
      <c r="I955" t="s">
        <v>3779</v>
      </c>
      <c r="J955" t="s">
        <v>26</v>
      </c>
      <c r="K955" t="s">
        <v>74</v>
      </c>
      <c r="L955" t="s">
        <v>3689</v>
      </c>
      <c r="P955" t="s">
        <v>3903</v>
      </c>
      <c r="Q955">
        <v>59</v>
      </c>
      <c r="R955" t="s">
        <v>32</v>
      </c>
      <c r="S955" t="s">
        <v>74</v>
      </c>
      <c r="T955" t="s">
        <v>3904</v>
      </c>
    </row>
    <row r="956" spans="1:20" hidden="1" x14ac:dyDescent="0.25">
      <c r="A956" t="s">
        <v>3909</v>
      </c>
      <c r="B956">
        <v>9</v>
      </c>
      <c r="C956" t="s">
        <v>3685</v>
      </c>
      <c r="D956">
        <v>1</v>
      </c>
      <c r="E956" t="s">
        <v>22</v>
      </c>
      <c r="F956" t="s">
        <v>3910</v>
      </c>
      <c r="H956" t="s">
        <v>55</v>
      </c>
      <c r="I956" t="s">
        <v>3779</v>
      </c>
      <c r="J956" t="s">
        <v>26</v>
      </c>
      <c r="K956" t="s">
        <v>74</v>
      </c>
      <c r="L956" t="s">
        <v>3689</v>
      </c>
      <c r="P956" t="s">
        <v>3911</v>
      </c>
      <c r="Q956">
        <v>60</v>
      </c>
      <c r="R956" t="s">
        <v>32</v>
      </c>
      <c r="S956" t="s">
        <v>74</v>
      </c>
      <c r="T956" t="s">
        <v>3912</v>
      </c>
    </row>
    <row r="957" spans="1:20" hidden="1" x14ac:dyDescent="0.25">
      <c r="A957" t="s">
        <v>3913</v>
      </c>
      <c r="B957">
        <v>9</v>
      </c>
      <c r="C957" t="s">
        <v>3685</v>
      </c>
      <c r="D957">
        <v>1</v>
      </c>
      <c r="E957" t="s">
        <v>22</v>
      </c>
      <c r="F957" t="s">
        <v>3914</v>
      </c>
      <c r="H957" t="s">
        <v>55</v>
      </c>
      <c r="I957" t="s">
        <v>3779</v>
      </c>
      <c r="J957" t="s">
        <v>26</v>
      </c>
      <c r="K957" t="s">
        <v>74</v>
      </c>
      <c r="L957" t="s">
        <v>3689</v>
      </c>
      <c r="P957" t="s">
        <v>3911</v>
      </c>
      <c r="Q957">
        <v>61</v>
      </c>
      <c r="R957" t="s">
        <v>32</v>
      </c>
      <c r="S957" t="s">
        <v>74</v>
      </c>
      <c r="T957" t="s">
        <v>3912</v>
      </c>
    </row>
    <row r="958" spans="1:20" hidden="1" x14ac:dyDescent="0.25">
      <c r="A958" t="s">
        <v>3915</v>
      </c>
      <c r="B958">
        <v>9</v>
      </c>
      <c r="C958" t="s">
        <v>3685</v>
      </c>
      <c r="D958">
        <v>1</v>
      </c>
      <c r="E958" t="s">
        <v>22</v>
      </c>
      <c r="F958" t="s">
        <v>3916</v>
      </c>
      <c r="H958" t="s">
        <v>55</v>
      </c>
      <c r="I958" t="s">
        <v>3779</v>
      </c>
      <c r="J958" t="s">
        <v>26</v>
      </c>
      <c r="K958" t="s">
        <v>74</v>
      </c>
      <c r="L958" t="s">
        <v>3689</v>
      </c>
      <c r="P958" t="s">
        <v>3911</v>
      </c>
      <c r="Q958">
        <v>62</v>
      </c>
      <c r="R958" t="s">
        <v>32</v>
      </c>
      <c r="S958" t="s">
        <v>74</v>
      </c>
      <c r="T958" t="s">
        <v>3912</v>
      </c>
    </row>
    <row r="959" spans="1:20" hidden="1" x14ac:dyDescent="0.25">
      <c r="A959" t="s">
        <v>3917</v>
      </c>
      <c r="B959">
        <v>9</v>
      </c>
      <c r="C959" t="s">
        <v>3685</v>
      </c>
      <c r="D959">
        <v>1</v>
      </c>
      <c r="E959" t="s">
        <v>22</v>
      </c>
      <c r="F959" t="s">
        <v>3918</v>
      </c>
      <c r="H959" t="s">
        <v>55</v>
      </c>
      <c r="I959" t="s">
        <v>3779</v>
      </c>
      <c r="J959" t="s">
        <v>26</v>
      </c>
      <c r="K959" t="s">
        <v>57</v>
      </c>
      <c r="L959" t="s">
        <v>3689</v>
      </c>
      <c r="O959" t="s">
        <v>551</v>
      </c>
      <c r="P959" t="s">
        <v>3919</v>
      </c>
      <c r="Q959">
        <v>63</v>
      </c>
      <c r="R959" t="s">
        <v>32</v>
      </c>
      <c r="S959" t="s">
        <v>57</v>
      </c>
      <c r="T959" t="s">
        <v>553</v>
      </c>
    </row>
    <row r="960" spans="1:20" hidden="1" x14ac:dyDescent="0.25">
      <c r="A960" t="s">
        <v>3920</v>
      </c>
      <c r="B960">
        <v>9</v>
      </c>
      <c r="C960" t="s">
        <v>3685</v>
      </c>
      <c r="D960">
        <v>1</v>
      </c>
      <c r="E960" t="s">
        <v>22</v>
      </c>
      <c r="F960" t="s">
        <v>3921</v>
      </c>
      <c r="H960" t="s">
        <v>55</v>
      </c>
      <c r="I960" t="s">
        <v>3779</v>
      </c>
      <c r="J960" t="s">
        <v>26</v>
      </c>
      <c r="K960" t="s">
        <v>57</v>
      </c>
      <c r="L960" t="s">
        <v>3689</v>
      </c>
      <c r="O960" t="s">
        <v>551</v>
      </c>
      <c r="P960" t="s">
        <v>3919</v>
      </c>
      <c r="Q960">
        <v>64</v>
      </c>
      <c r="R960" t="s">
        <v>32</v>
      </c>
      <c r="S960" t="s">
        <v>57</v>
      </c>
      <c r="T960" t="s">
        <v>553</v>
      </c>
    </row>
    <row r="961" spans="1:20" hidden="1" x14ac:dyDescent="0.25">
      <c r="A961" t="s">
        <v>3922</v>
      </c>
      <c r="B961">
        <v>9</v>
      </c>
      <c r="C961" t="s">
        <v>3685</v>
      </c>
      <c r="D961">
        <v>1</v>
      </c>
      <c r="E961" t="s">
        <v>22</v>
      </c>
      <c r="F961" t="s">
        <v>3923</v>
      </c>
      <c r="H961" t="s">
        <v>55</v>
      </c>
      <c r="I961" t="s">
        <v>3779</v>
      </c>
      <c r="J961" t="s">
        <v>26</v>
      </c>
      <c r="K961" t="s">
        <v>74</v>
      </c>
      <c r="L961" t="s">
        <v>3689</v>
      </c>
      <c r="P961" t="s">
        <v>3919</v>
      </c>
      <c r="Q961">
        <v>65</v>
      </c>
      <c r="R961" t="s">
        <v>32</v>
      </c>
      <c r="S961" t="s">
        <v>74</v>
      </c>
      <c r="T961" t="s">
        <v>553</v>
      </c>
    </row>
    <row r="962" spans="1:20" hidden="1" x14ac:dyDescent="0.25">
      <c r="A962" t="s">
        <v>3924</v>
      </c>
      <c r="B962">
        <v>9</v>
      </c>
      <c r="C962" t="s">
        <v>3685</v>
      </c>
      <c r="D962">
        <v>1</v>
      </c>
      <c r="E962" t="s">
        <v>22</v>
      </c>
      <c r="F962" t="s">
        <v>3925</v>
      </c>
      <c r="H962" t="s">
        <v>55</v>
      </c>
      <c r="I962" t="s">
        <v>3779</v>
      </c>
      <c r="J962" t="s">
        <v>26</v>
      </c>
      <c r="K962" t="s">
        <v>827</v>
      </c>
      <c r="L962" t="s">
        <v>3689</v>
      </c>
      <c r="P962" t="s">
        <v>3926</v>
      </c>
      <c r="Q962">
        <v>66</v>
      </c>
      <c r="S962" t="s">
        <v>827</v>
      </c>
      <c r="T962" t="s">
        <v>353</v>
      </c>
    </row>
    <row r="963" spans="1:20" hidden="1" x14ac:dyDescent="0.25">
      <c r="A963" t="s">
        <v>3927</v>
      </c>
      <c r="B963">
        <v>9</v>
      </c>
      <c r="C963" t="s">
        <v>3685</v>
      </c>
      <c r="D963">
        <v>1</v>
      </c>
      <c r="E963" t="s">
        <v>22</v>
      </c>
      <c r="F963" t="s">
        <v>3928</v>
      </c>
      <c r="H963" t="s">
        <v>55</v>
      </c>
      <c r="I963" t="s">
        <v>3779</v>
      </c>
      <c r="J963" t="s">
        <v>26</v>
      </c>
      <c r="K963" t="s">
        <v>827</v>
      </c>
      <c r="L963" t="s">
        <v>3689</v>
      </c>
      <c r="P963" t="s">
        <v>3926</v>
      </c>
      <c r="Q963">
        <v>67</v>
      </c>
      <c r="S963" t="s">
        <v>827</v>
      </c>
      <c r="T963" t="s">
        <v>353</v>
      </c>
    </row>
    <row r="964" spans="1:20" hidden="1" x14ac:dyDescent="0.25">
      <c r="A964" t="s">
        <v>3929</v>
      </c>
      <c r="B964">
        <v>9</v>
      </c>
      <c r="C964" t="s">
        <v>3685</v>
      </c>
      <c r="D964">
        <v>1</v>
      </c>
      <c r="E964" t="s">
        <v>3930</v>
      </c>
      <c r="F964" t="s">
        <v>3931</v>
      </c>
      <c r="H964" t="s">
        <v>55</v>
      </c>
      <c r="I964" t="s">
        <v>3779</v>
      </c>
      <c r="J964" t="s">
        <v>26</v>
      </c>
      <c r="K964" t="s">
        <v>57</v>
      </c>
      <c r="L964" t="s">
        <v>3689</v>
      </c>
      <c r="P964" t="s">
        <v>3932</v>
      </c>
      <c r="Q964">
        <v>68</v>
      </c>
      <c r="R964" t="s">
        <v>32</v>
      </c>
      <c r="S964" t="s">
        <v>57</v>
      </c>
      <c r="T964" t="s">
        <v>3933</v>
      </c>
    </row>
    <row r="965" spans="1:20" hidden="1" x14ac:dyDescent="0.25">
      <c r="A965" t="s">
        <v>3934</v>
      </c>
      <c r="B965">
        <v>9</v>
      </c>
      <c r="C965" t="s">
        <v>3685</v>
      </c>
      <c r="D965">
        <v>1</v>
      </c>
      <c r="E965" t="s">
        <v>3935</v>
      </c>
      <c r="F965" t="s">
        <v>3936</v>
      </c>
      <c r="H965" t="s">
        <v>55</v>
      </c>
      <c r="I965" t="s">
        <v>3779</v>
      </c>
      <c r="J965" t="s">
        <v>26</v>
      </c>
      <c r="K965" t="s">
        <v>57</v>
      </c>
      <c r="L965" t="s">
        <v>3689</v>
      </c>
      <c r="P965" t="s">
        <v>3932</v>
      </c>
      <c r="Q965">
        <v>69</v>
      </c>
      <c r="R965" t="s">
        <v>32</v>
      </c>
      <c r="S965" t="s">
        <v>57</v>
      </c>
      <c r="T965" t="s">
        <v>3933</v>
      </c>
    </row>
    <row r="966" spans="1:20" hidden="1" x14ac:dyDescent="0.25">
      <c r="A966" t="s">
        <v>3937</v>
      </c>
      <c r="B966">
        <v>9</v>
      </c>
      <c r="C966" t="s">
        <v>3685</v>
      </c>
      <c r="D966">
        <v>1</v>
      </c>
      <c r="E966" t="s">
        <v>3938</v>
      </c>
      <c r="F966" t="s">
        <v>3939</v>
      </c>
      <c r="H966" t="s">
        <v>55</v>
      </c>
      <c r="I966" t="s">
        <v>3779</v>
      </c>
      <c r="J966" t="s">
        <v>26</v>
      </c>
      <c r="K966" t="s">
        <v>74</v>
      </c>
      <c r="L966" t="s">
        <v>3689</v>
      </c>
      <c r="P966" t="s">
        <v>3932</v>
      </c>
      <c r="Q966">
        <v>70</v>
      </c>
      <c r="R966" t="s">
        <v>32</v>
      </c>
      <c r="S966" t="s">
        <v>74</v>
      </c>
      <c r="T966" t="s">
        <v>3933</v>
      </c>
    </row>
    <row r="967" spans="1:20" hidden="1" x14ac:dyDescent="0.25">
      <c r="A967" t="s">
        <v>3940</v>
      </c>
      <c r="B967">
        <v>9</v>
      </c>
      <c r="C967" t="s">
        <v>3685</v>
      </c>
      <c r="D967">
        <v>1</v>
      </c>
      <c r="E967" t="s">
        <v>3941</v>
      </c>
      <c r="F967" t="s">
        <v>3942</v>
      </c>
      <c r="H967" t="s">
        <v>55</v>
      </c>
      <c r="I967" t="s">
        <v>3779</v>
      </c>
      <c r="J967" t="s">
        <v>26</v>
      </c>
      <c r="K967" t="s">
        <v>57</v>
      </c>
      <c r="L967" t="s">
        <v>3689</v>
      </c>
      <c r="O967" t="s">
        <v>551</v>
      </c>
      <c r="P967" t="s">
        <v>3919</v>
      </c>
      <c r="Q967">
        <v>71</v>
      </c>
      <c r="R967" t="s">
        <v>32</v>
      </c>
      <c r="S967" t="s">
        <v>57</v>
      </c>
      <c r="T967" t="s">
        <v>421</v>
      </c>
    </row>
    <row r="968" spans="1:20" hidden="1" x14ac:dyDescent="0.25">
      <c r="A968" t="s">
        <v>3943</v>
      </c>
      <c r="B968">
        <v>9</v>
      </c>
      <c r="C968" t="s">
        <v>3685</v>
      </c>
      <c r="D968">
        <v>1</v>
      </c>
      <c r="E968" t="s">
        <v>3944</v>
      </c>
      <c r="F968" t="s">
        <v>3945</v>
      </c>
      <c r="H968" t="s">
        <v>55</v>
      </c>
      <c r="I968" t="s">
        <v>3779</v>
      </c>
      <c r="J968" t="s">
        <v>26</v>
      </c>
      <c r="K968" t="s">
        <v>57</v>
      </c>
      <c r="L968" t="s">
        <v>3689</v>
      </c>
      <c r="O968" t="s">
        <v>551</v>
      </c>
      <c r="P968" t="s">
        <v>3919</v>
      </c>
      <c r="Q968">
        <v>72</v>
      </c>
      <c r="R968" t="s">
        <v>32</v>
      </c>
      <c r="S968" t="s">
        <v>57</v>
      </c>
      <c r="T968" t="s">
        <v>421</v>
      </c>
    </row>
    <row r="969" spans="1:20" hidden="1" x14ac:dyDescent="0.25">
      <c r="A969" t="s">
        <v>3946</v>
      </c>
      <c r="B969">
        <v>9</v>
      </c>
      <c r="C969" t="s">
        <v>3685</v>
      </c>
      <c r="D969">
        <v>1</v>
      </c>
      <c r="E969" t="s">
        <v>3947</v>
      </c>
      <c r="F969" t="s">
        <v>3948</v>
      </c>
      <c r="H969" t="s">
        <v>55</v>
      </c>
      <c r="I969" t="s">
        <v>3779</v>
      </c>
      <c r="J969" t="s">
        <v>26</v>
      </c>
      <c r="K969" t="s">
        <v>74</v>
      </c>
      <c r="L969" t="s">
        <v>3689</v>
      </c>
      <c r="P969" t="s">
        <v>3919</v>
      </c>
      <c r="Q969">
        <v>73</v>
      </c>
      <c r="R969" t="s">
        <v>32</v>
      </c>
      <c r="S969" t="s">
        <v>74</v>
      </c>
      <c r="T969" t="s">
        <v>421</v>
      </c>
    </row>
    <row r="970" spans="1:20" hidden="1" x14ac:dyDescent="0.25">
      <c r="A970" t="s">
        <v>3949</v>
      </c>
      <c r="B970">
        <v>9</v>
      </c>
      <c r="C970" t="s">
        <v>3685</v>
      </c>
      <c r="D970">
        <v>1</v>
      </c>
      <c r="E970" t="s">
        <v>3950</v>
      </c>
      <c r="F970" t="s">
        <v>3951</v>
      </c>
      <c r="H970" t="s">
        <v>55</v>
      </c>
      <c r="I970" t="s">
        <v>3779</v>
      </c>
      <c r="J970" t="s">
        <v>26</v>
      </c>
      <c r="K970" t="s">
        <v>57</v>
      </c>
      <c r="L970" t="s">
        <v>3689</v>
      </c>
      <c r="O970" t="s">
        <v>551</v>
      </c>
      <c r="P970" t="s">
        <v>3952</v>
      </c>
      <c r="Q970">
        <v>74</v>
      </c>
      <c r="R970" t="s">
        <v>32</v>
      </c>
      <c r="S970" t="s">
        <v>57</v>
      </c>
      <c r="T970" t="s">
        <v>421</v>
      </c>
    </row>
    <row r="971" spans="1:20" hidden="1" x14ac:dyDescent="0.25">
      <c r="A971" t="s">
        <v>3953</v>
      </c>
      <c r="B971">
        <v>9</v>
      </c>
      <c r="C971" t="s">
        <v>3685</v>
      </c>
      <c r="D971">
        <v>1</v>
      </c>
      <c r="E971" t="s">
        <v>3954</v>
      </c>
      <c r="F971" t="s">
        <v>3955</v>
      </c>
      <c r="H971" t="s">
        <v>55</v>
      </c>
      <c r="I971" t="s">
        <v>3779</v>
      </c>
      <c r="J971" t="s">
        <v>26</v>
      </c>
      <c r="K971" t="s">
        <v>57</v>
      </c>
      <c r="L971" t="s">
        <v>3689</v>
      </c>
      <c r="O971" t="s">
        <v>551</v>
      </c>
      <c r="P971" t="s">
        <v>3952</v>
      </c>
      <c r="Q971">
        <v>75</v>
      </c>
      <c r="R971" t="s">
        <v>32</v>
      </c>
      <c r="S971" t="s">
        <v>57</v>
      </c>
      <c r="T971" t="s">
        <v>421</v>
      </c>
    </row>
    <row r="972" spans="1:20" hidden="1" x14ac:dyDescent="0.25">
      <c r="A972" t="s">
        <v>3956</v>
      </c>
      <c r="B972">
        <v>9</v>
      </c>
      <c r="C972" t="s">
        <v>3685</v>
      </c>
      <c r="D972">
        <v>1</v>
      </c>
      <c r="E972" t="s">
        <v>3957</v>
      </c>
      <c r="F972" t="s">
        <v>3958</v>
      </c>
      <c r="H972" t="s">
        <v>55</v>
      </c>
      <c r="I972" t="s">
        <v>3779</v>
      </c>
      <c r="J972" t="s">
        <v>26</v>
      </c>
      <c r="K972" t="s">
        <v>74</v>
      </c>
      <c r="L972" t="s">
        <v>3689</v>
      </c>
      <c r="P972" t="s">
        <v>3952</v>
      </c>
      <c r="Q972">
        <v>76</v>
      </c>
      <c r="R972" t="s">
        <v>32</v>
      </c>
      <c r="S972" t="s">
        <v>74</v>
      </c>
      <c r="T972" t="s">
        <v>421</v>
      </c>
    </row>
    <row r="973" spans="1:20" hidden="1" x14ac:dyDescent="0.25">
      <c r="A973" t="s">
        <v>3959</v>
      </c>
      <c r="B973">
        <v>9</v>
      </c>
      <c r="C973" t="s">
        <v>3685</v>
      </c>
      <c r="D973">
        <v>1</v>
      </c>
      <c r="E973" t="s">
        <v>22</v>
      </c>
      <c r="F973" t="s">
        <v>3960</v>
      </c>
      <c r="H973" t="s">
        <v>55</v>
      </c>
      <c r="I973" t="s">
        <v>3779</v>
      </c>
      <c r="J973" t="s">
        <v>26</v>
      </c>
      <c r="K973" t="s">
        <v>57</v>
      </c>
      <c r="L973" t="s">
        <v>3689</v>
      </c>
      <c r="O973" t="s">
        <v>551</v>
      </c>
      <c r="P973" t="s">
        <v>3919</v>
      </c>
      <c r="Q973">
        <v>77</v>
      </c>
      <c r="R973" t="s">
        <v>32</v>
      </c>
      <c r="S973" t="s">
        <v>57</v>
      </c>
      <c r="T973" t="s">
        <v>553</v>
      </c>
    </row>
    <row r="974" spans="1:20" hidden="1" x14ac:dyDescent="0.25">
      <c r="A974" t="s">
        <v>3961</v>
      </c>
      <c r="B974">
        <v>9</v>
      </c>
      <c r="C974" t="s">
        <v>3685</v>
      </c>
      <c r="D974">
        <v>1</v>
      </c>
      <c r="E974" t="s">
        <v>22</v>
      </c>
      <c r="F974" t="s">
        <v>3962</v>
      </c>
      <c r="H974" t="s">
        <v>55</v>
      </c>
      <c r="I974" t="s">
        <v>3779</v>
      </c>
      <c r="J974" t="s">
        <v>26</v>
      </c>
      <c r="K974" t="s">
        <v>57</v>
      </c>
      <c r="L974" t="s">
        <v>3689</v>
      </c>
      <c r="O974" t="s">
        <v>551</v>
      </c>
      <c r="P974" t="s">
        <v>3919</v>
      </c>
      <c r="Q974">
        <v>78</v>
      </c>
      <c r="R974" t="s">
        <v>32</v>
      </c>
      <c r="S974" t="s">
        <v>57</v>
      </c>
      <c r="T974" t="s">
        <v>553</v>
      </c>
    </row>
    <row r="975" spans="1:20" hidden="1" x14ac:dyDescent="0.25">
      <c r="A975" t="s">
        <v>3963</v>
      </c>
      <c r="B975">
        <v>9</v>
      </c>
      <c r="C975" t="s">
        <v>3685</v>
      </c>
      <c r="D975">
        <v>1</v>
      </c>
      <c r="E975" t="s">
        <v>22</v>
      </c>
      <c r="F975" t="s">
        <v>3964</v>
      </c>
      <c r="H975" t="s">
        <v>55</v>
      </c>
      <c r="I975" t="s">
        <v>3779</v>
      </c>
      <c r="J975" t="s">
        <v>26</v>
      </c>
      <c r="K975" t="s">
        <v>74</v>
      </c>
      <c r="L975" t="s">
        <v>3689</v>
      </c>
      <c r="P975" t="s">
        <v>3919</v>
      </c>
      <c r="Q975">
        <v>79</v>
      </c>
      <c r="R975" t="s">
        <v>32</v>
      </c>
      <c r="S975" t="s">
        <v>74</v>
      </c>
      <c r="T975" t="s">
        <v>553</v>
      </c>
    </row>
    <row r="976" spans="1:20" hidden="1" x14ac:dyDescent="0.25">
      <c r="A976" t="s">
        <v>3965</v>
      </c>
      <c r="B976">
        <v>9</v>
      </c>
      <c r="C976" t="s">
        <v>3685</v>
      </c>
      <c r="D976">
        <v>1</v>
      </c>
      <c r="E976" t="s">
        <v>3966</v>
      </c>
      <c r="F976" t="s">
        <v>3967</v>
      </c>
      <c r="H976" t="s">
        <v>55</v>
      </c>
      <c r="I976" t="s">
        <v>3779</v>
      </c>
      <c r="J976" t="s">
        <v>26</v>
      </c>
      <c r="K976" t="s">
        <v>57</v>
      </c>
      <c r="L976" t="s">
        <v>3689</v>
      </c>
      <c r="O976" t="s">
        <v>3968</v>
      </c>
      <c r="P976" t="s">
        <v>3969</v>
      </c>
      <c r="Q976">
        <v>80</v>
      </c>
      <c r="R976" t="s">
        <v>32</v>
      </c>
      <c r="S976" t="s">
        <v>57</v>
      </c>
      <c r="T976" t="s">
        <v>3970</v>
      </c>
    </row>
    <row r="977" spans="1:20" hidden="1" x14ac:dyDescent="0.25">
      <c r="A977" t="s">
        <v>3971</v>
      </c>
      <c r="B977">
        <v>9</v>
      </c>
      <c r="C977" t="s">
        <v>3685</v>
      </c>
      <c r="D977">
        <v>1</v>
      </c>
      <c r="E977" t="s">
        <v>3972</v>
      </c>
      <c r="F977" t="s">
        <v>3973</v>
      </c>
      <c r="H977" t="s">
        <v>55</v>
      </c>
      <c r="I977" t="s">
        <v>3779</v>
      </c>
      <c r="J977" t="s">
        <v>26</v>
      </c>
      <c r="K977" t="s">
        <v>57</v>
      </c>
      <c r="L977" t="s">
        <v>3689</v>
      </c>
      <c r="O977" t="s">
        <v>3968</v>
      </c>
      <c r="P977" t="s">
        <v>3969</v>
      </c>
      <c r="Q977">
        <v>81</v>
      </c>
      <c r="R977" t="s">
        <v>32</v>
      </c>
      <c r="S977" t="s">
        <v>57</v>
      </c>
      <c r="T977" t="s">
        <v>3970</v>
      </c>
    </row>
    <row r="978" spans="1:20" hidden="1" x14ac:dyDescent="0.25">
      <c r="A978" t="s">
        <v>3974</v>
      </c>
      <c r="B978">
        <v>9</v>
      </c>
      <c r="C978" t="s">
        <v>3685</v>
      </c>
      <c r="D978">
        <v>1</v>
      </c>
      <c r="E978" t="s">
        <v>3975</v>
      </c>
      <c r="F978" t="s">
        <v>3976</v>
      </c>
      <c r="H978" t="s">
        <v>55</v>
      </c>
      <c r="I978" t="s">
        <v>3779</v>
      </c>
      <c r="J978" t="s">
        <v>26</v>
      </c>
      <c r="K978" t="s">
        <v>74</v>
      </c>
      <c r="L978" t="s">
        <v>3689</v>
      </c>
      <c r="O978" t="s">
        <v>3968</v>
      </c>
      <c r="P978" t="s">
        <v>3969</v>
      </c>
      <c r="Q978">
        <v>82</v>
      </c>
      <c r="R978" t="s">
        <v>32</v>
      </c>
      <c r="S978" t="s">
        <v>74</v>
      </c>
      <c r="T978" t="s">
        <v>3970</v>
      </c>
    </row>
    <row r="979" spans="1:20" hidden="1" x14ac:dyDescent="0.25">
      <c r="A979" t="s">
        <v>3977</v>
      </c>
      <c r="B979">
        <v>9</v>
      </c>
      <c r="C979" t="s">
        <v>3685</v>
      </c>
      <c r="D979">
        <v>1</v>
      </c>
      <c r="E979" t="s">
        <v>3978</v>
      </c>
      <c r="F979" t="s">
        <v>3979</v>
      </c>
      <c r="H979" t="s">
        <v>55</v>
      </c>
      <c r="I979" t="s">
        <v>3779</v>
      </c>
      <c r="J979" t="s">
        <v>26</v>
      </c>
      <c r="K979" t="s">
        <v>57</v>
      </c>
      <c r="L979" t="s">
        <v>3689</v>
      </c>
      <c r="P979" t="s">
        <v>3969</v>
      </c>
      <c r="Q979">
        <v>83</v>
      </c>
      <c r="R979" t="s">
        <v>117</v>
      </c>
      <c r="S979" t="s">
        <v>57</v>
      </c>
      <c r="T979" t="s">
        <v>3980</v>
      </c>
    </row>
    <row r="980" spans="1:20" hidden="1" x14ac:dyDescent="0.25">
      <c r="A980" t="s">
        <v>3981</v>
      </c>
      <c r="B980">
        <v>9</v>
      </c>
      <c r="C980" t="s">
        <v>3685</v>
      </c>
      <c r="D980">
        <v>1</v>
      </c>
      <c r="E980" t="s">
        <v>3982</v>
      </c>
      <c r="F980" t="s">
        <v>3983</v>
      </c>
      <c r="H980" t="s">
        <v>55</v>
      </c>
      <c r="I980" t="s">
        <v>3779</v>
      </c>
      <c r="J980" t="s">
        <v>26</v>
      </c>
      <c r="K980" t="s">
        <v>57</v>
      </c>
      <c r="L980" t="s">
        <v>3689</v>
      </c>
      <c r="P980" t="s">
        <v>3969</v>
      </c>
      <c r="Q980">
        <v>84</v>
      </c>
      <c r="R980" t="s">
        <v>117</v>
      </c>
      <c r="S980" t="s">
        <v>57</v>
      </c>
      <c r="T980" t="s">
        <v>3980</v>
      </c>
    </row>
    <row r="981" spans="1:20" hidden="1" x14ac:dyDescent="0.25">
      <c r="A981" t="s">
        <v>3984</v>
      </c>
      <c r="B981">
        <v>9</v>
      </c>
      <c r="C981" t="s">
        <v>3685</v>
      </c>
      <c r="D981">
        <v>1</v>
      </c>
      <c r="E981" t="s">
        <v>3985</v>
      </c>
      <c r="F981" t="s">
        <v>3986</v>
      </c>
      <c r="H981" t="s">
        <v>55</v>
      </c>
      <c r="I981" t="s">
        <v>3779</v>
      </c>
      <c r="J981" t="s">
        <v>26</v>
      </c>
      <c r="K981" t="s">
        <v>74</v>
      </c>
      <c r="L981" t="s">
        <v>3689</v>
      </c>
      <c r="P981" t="s">
        <v>3969</v>
      </c>
      <c r="Q981">
        <v>85</v>
      </c>
      <c r="R981" t="s">
        <v>117</v>
      </c>
      <c r="S981" t="s">
        <v>74</v>
      </c>
      <c r="T981" t="s">
        <v>3980</v>
      </c>
    </row>
    <row r="982" spans="1:20" hidden="1" x14ac:dyDescent="0.25">
      <c r="A982" t="s">
        <v>3987</v>
      </c>
      <c r="B982">
        <v>9</v>
      </c>
      <c r="C982" t="s">
        <v>3685</v>
      </c>
      <c r="D982">
        <v>1</v>
      </c>
      <c r="E982" t="s">
        <v>22</v>
      </c>
      <c r="F982" t="s">
        <v>3988</v>
      </c>
      <c r="H982" t="s">
        <v>55</v>
      </c>
      <c r="I982" t="s">
        <v>3779</v>
      </c>
      <c r="J982" t="s">
        <v>26</v>
      </c>
      <c r="K982" t="s">
        <v>1796</v>
      </c>
      <c r="L982" t="s">
        <v>3689</v>
      </c>
      <c r="P982" t="s">
        <v>3989</v>
      </c>
      <c r="Q982">
        <v>86</v>
      </c>
      <c r="S982" t="s">
        <v>1796</v>
      </c>
      <c r="T982" t="s">
        <v>3990</v>
      </c>
    </row>
    <row r="983" spans="1:20" hidden="1" x14ac:dyDescent="0.25">
      <c r="A983" t="s">
        <v>3991</v>
      </c>
      <c r="B983">
        <v>9</v>
      </c>
      <c r="C983" t="s">
        <v>3685</v>
      </c>
      <c r="D983">
        <v>1</v>
      </c>
      <c r="E983" t="s">
        <v>22</v>
      </c>
      <c r="F983" t="s">
        <v>3992</v>
      </c>
      <c r="H983" t="s">
        <v>55</v>
      </c>
      <c r="I983" t="s">
        <v>3779</v>
      </c>
      <c r="J983" t="s">
        <v>26</v>
      </c>
      <c r="K983" t="s">
        <v>1796</v>
      </c>
      <c r="L983" t="s">
        <v>3689</v>
      </c>
      <c r="P983" t="s">
        <v>3989</v>
      </c>
      <c r="Q983">
        <v>87</v>
      </c>
      <c r="S983" t="s">
        <v>1796</v>
      </c>
      <c r="T983" t="s">
        <v>3990</v>
      </c>
    </row>
    <row r="984" spans="1:20" hidden="1" x14ac:dyDescent="0.25">
      <c r="A984" t="s">
        <v>3993</v>
      </c>
      <c r="B984">
        <v>9</v>
      </c>
      <c r="C984" t="s">
        <v>3685</v>
      </c>
      <c r="D984">
        <v>1</v>
      </c>
      <c r="E984" t="s">
        <v>22</v>
      </c>
      <c r="F984" t="s">
        <v>3994</v>
      </c>
      <c r="H984" t="s">
        <v>55</v>
      </c>
      <c r="I984" t="s">
        <v>3779</v>
      </c>
      <c r="J984" t="s">
        <v>26</v>
      </c>
      <c r="K984" t="s">
        <v>74</v>
      </c>
      <c r="L984" t="s">
        <v>3689</v>
      </c>
      <c r="P984" t="s">
        <v>3995</v>
      </c>
      <c r="Q984">
        <v>88</v>
      </c>
      <c r="R984" t="s">
        <v>117</v>
      </c>
      <c r="S984" t="s">
        <v>74</v>
      </c>
      <c r="T984" t="s">
        <v>3996</v>
      </c>
    </row>
    <row r="985" spans="1:20" hidden="1" x14ac:dyDescent="0.25">
      <c r="A985" t="s">
        <v>3997</v>
      </c>
      <c r="B985">
        <v>9</v>
      </c>
      <c r="C985" t="s">
        <v>3685</v>
      </c>
      <c r="D985">
        <v>1</v>
      </c>
      <c r="E985" t="s">
        <v>22</v>
      </c>
      <c r="F985" t="s">
        <v>3998</v>
      </c>
      <c r="H985" t="s">
        <v>55</v>
      </c>
      <c r="I985" t="s">
        <v>3779</v>
      </c>
      <c r="J985" t="s">
        <v>26</v>
      </c>
      <c r="K985" t="s">
        <v>74</v>
      </c>
      <c r="L985" t="s">
        <v>3689</v>
      </c>
      <c r="P985" t="s">
        <v>3995</v>
      </c>
      <c r="Q985">
        <v>89</v>
      </c>
      <c r="R985" t="s">
        <v>117</v>
      </c>
      <c r="S985" t="s">
        <v>74</v>
      </c>
      <c r="T985" t="s">
        <v>3996</v>
      </c>
    </row>
    <row r="986" spans="1:20" hidden="1" x14ac:dyDescent="0.25">
      <c r="A986" t="s">
        <v>3999</v>
      </c>
      <c r="B986">
        <v>9</v>
      </c>
      <c r="C986" t="s">
        <v>3685</v>
      </c>
      <c r="D986">
        <v>1</v>
      </c>
      <c r="E986" t="s">
        <v>22</v>
      </c>
      <c r="F986" t="s">
        <v>4000</v>
      </c>
      <c r="H986" t="s">
        <v>55</v>
      </c>
      <c r="I986" t="s">
        <v>3779</v>
      </c>
      <c r="J986" t="s">
        <v>26</v>
      </c>
      <c r="K986" t="s">
        <v>74</v>
      </c>
      <c r="L986" t="s">
        <v>3689</v>
      </c>
      <c r="P986" t="s">
        <v>3995</v>
      </c>
      <c r="Q986">
        <v>90</v>
      </c>
      <c r="R986" t="s">
        <v>117</v>
      </c>
      <c r="S986" t="s">
        <v>74</v>
      </c>
      <c r="T986" t="s">
        <v>3996</v>
      </c>
    </row>
    <row r="987" spans="1:20" hidden="1" x14ac:dyDescent="0.25">
      <c r="A987" t="s">
        <v>4001</v>
      </c>
      <c r="B987">
        <v>9</v>
      </c>
      <c r="C987" t="s">
        <v>3685</v>
      </c>
      <c r="D987">
        <v>1</v>
      </c>
      <c r="E987" t="s">
        <v>4002</v>
      </c>
      <c r="F987" t="s">
        <v>4003</v>
      </c>
      <c r="H987" t="s">
        <v>55</v>
      </c>
      <c r="I987" t="s">
        <v>3779</v>
      </c>
      <c r="J987" t="s">
        <v>26</v>
      </c>
      <c r="K987" t="s">
        <v>57</v>
      </c>
      <c r="L987" t="s">
        <v>3689</v>
      </c>
      <c r="P987" t="s">
        <v>4004</v>
      </c>
      <c r="Q987">
        <v>91</v>
      </c>
      <c r="R987" t="s">
        <v>32</v>
      </c>
      <c r="S987" t="s">
        <v>57</v>
      </c>
      <c r="T987" t="s">
        <v>479</v>
      </c>
    </row>
    <row r="988" spans="1:20" hidden="1" x14ac:dyDescent="0.25">
      <c r="A988" t="s">
        <v>4005</v>
      </c>
      <c r="B988">
        <v>9</v>
      </c>
      <c r="C988" t="s">
        <v>3685</v>
      </c>
      <c r="D988">
        <v>1</v>
      </c>
      <c r="E988" t="s">
        <v>4006</v>
      </c>
      <c r="F988" t="s">
        <v>4007</v>
      </c>
      <c r="H988" t="s">
        <v>55</v>
      </c>
      <c r="I988" t="s">
        <v>3779</v>
      </c>
      <c r="J988" t="s">
        <v>26</v>
      </c>
      <c r="K988" t="s">
        <v>57</v>
      </c>
      <c r="L988" t="s">
        <v>3689</v>
      </c>
      <c r="P988" t="s">
        <v>4004</v>
      </c>
      <c r="Q988">
        <v>92</v>
      </c>
      <c r="R988" t="s">
        <v>32</v>
      </c>
      <c r="S988" t="s">
        <v>57</v>
      </c>
      <c r="T988" t="s">
        <v>479</v>
      </c>
    </row>
    <row r="989" spans="1:20" hidden="1" x14ac:dyDescent="0.25">
      <c r="A989" t="s">
        <v>4008</v>
      </c>
      <c r="B989">
        <v>9</v>
      </c>
      <c r="C989" t="s">
        <v>3685</v>
      </c>
      <c r="D989">
        <v>1</v>
      </c>
      <c r="E989" t="s">
        <v>4009</v>
      </c>
      <c r="F989" t="s">
        <v>4010</v>
      </c>
      <c r="H989" t="s">
        <v>55</v>
      </c>
      <c r="I989" t="s">
        <v>3779</v>
      </c>
      <c r="J989" t="s">
        <v>26</v>
      </c>
      <c r="K989" t="s">
        <v>74</v>
      </c>
      <c r="L989" t="s">
        <v>3689</v>
      </c>
      <c r="P989" t="s">
        <v>4004</v>
      </c>
      <c r="Q989">
        <v>93</v>
      </c>
      <c r="R989" t="s">
        <v>32</v>
      </c>
      <c r="S989" t="s">
        <v>74</v>
      </c>
      <c r="T989" t="s">
        <v>479</v>
      </c>
    </row>
    <row r="990" spans="1:20" hidden="1" x14ac:dyDescent="0.25">
      <c r="A990" t="s">
        <v>4011</v>
      </c>
      <c r="B990">
        <v>9</v>
      </c>
      <c r="C990" t="s">
        <v>3685</v>
      </c>
      <c r="D990">
        <v>1</v>
      </c>
      <c r="E990" t="s">
        <v>4012</v>
      </c>
      <c r="F990" t="s">
        <v>4013</v>
      </c>
      <c r="H990" t="s">
        <v>55</v>
      </c>
      <c r="I990" t="s">
        <v>3779</v>
      </c>
      <c r="J990" t="s">
        <v>26</v>
      </c>
      <c r="K990" t="s">
        <v>1796</v>
      </c>
      <c r="L990" t="s">
        <v>3689</v>
      </c>
      <c r="P990" t="s">
        <v>4014</v>
      </c>
      <c r="Q990">
        <v>94</v>
      </c>
      <c r="S990" t="s">
        <v>1796</v>
      </c>
      <c r="T990" t="s">
        <v>479</v>
      </c>
    </row>
    <row r="991" spans="1:20" hidden="1" x14ac:dyDescent="0.25">
      <c r="A991" t="s">
        <v>4015</v>
      </c>
      <c r="B991">
        <v>9</v>
      </c>
      <c r="C991" t="s">
        <v>3685</v>
      </c>
      <c r="D991">
        <v>1</v>
      </c>
      <c r="E991" t="s">
        <v>4016</v>
      </c>
      <c r="F991" t="s">
        <v>4017</v>
      </c>
      <c r="H991" t="s">
        <v>55</v>
      </c>
      <c r="I991" t="s">
        <v>3779</v>
      </c>
      <c r="J991" t="s">
        <v>26</v>
      </c>
      <c r="K991" t="s">
        <v>1796</v>
      </c>
      <c r="L991" t="s">
        <v>3689</v>
      </c>
      <c r="P991" t="s">
        <v>4014</v>
      </c>
      <c r="Q991">
        <v>95</v>
      </c>
      <c r="S991" t="s">
        <v>1796</v>
      </c>
      <c r="T991" t="s">
        <v>479</v>
      </c>
    </row>
    <row r="992" spans="1:20" hidden="1" x14ac:dyDescent="0.25">
      <c r="A992" t="s">
        <v>4018</v>
      </c>
      <c r="B992">
        <v>9</v>
      </c>
      <c r="C992" t="s">
        <v>3685</v>
      </c>
      <c r="D992">
        <v>1</v>
      </c>
      <c r="E992" t="s">
        <v>4019</v>
      </c>
      <c r="F992" t="s">
        <v>4020</v>
      </c>
      <c r="H992" t="s">
        <v>55</v>
      </c>
      <c r="I992" t="s">
        <v>3779</v>
      </c>
      <c r="J992" t="s">
        <v>26</v>
      </c>
      <c r="K992" t="s">
        <v>1796</v>
      </c>
      <c r="L992" t="s">
        <v>3689</v>
      </c>
      <c r="P992" t="s">
        <v>4021</v>
      </c>
      <c r="Q992">
        <v>96</v>
      </c>
      <c r="S992" t="s">
        <v>1796</v>
      </c>
      <c r="T992" t="s">
        <v>479</v>
      </c>
    </row>
    <row r="993" spans="1:20" hidden="1" x14ac:dyDescent="0.25">
      <c r="A993" t="s">
        <v>4022</v>
      </c>
      <c r="B993">
        <v>9</v>
      </c>
      <c r="C993" t="s">
        <v>3685</v>
      </c>
      <c r="D993">
        <v>1</v>
      </c>
      <c r="E993" t="s">
        <v>4023</v>
      </c>
      <c r="F993" t="s">
        <v>4024</v>
      </c>
      <c r="H993" t="s">
        <v>55</v>
      </c>
      <c r="I993" t="s">
        <v>3779</v>
      </c>
      <c r="J993" t="s">
        <v>26</v>
      </c>
      <c r="K993" t="s">
        <v>1796</v>
      </c>
      <c r="L993" t="s">
        <v>3689</v>
      </c>
      <c r="P993" t="s">
        <v>4021</v>
      </c>
      <c r="Q993">
        <v>97</v>
      </c>
      <c r="S993" t="s">
        <v>1796</v>
      </c>
      <c r="T993" t="s">
        <v>479</v>
      </c>
    </row>
    <row r="994" spans="1:20" hidden="1" x14ac:dyDescent="0.25">
      <c r="A994" t="s">
        <v>4025</v>
      </c>
      <c r="B994">
        <v>9</v>
      </c>
      <c r="C994" t="s">
        <v>3685</v>
      </c>
      <c r="D994">
        <v>1</v>
      </c>
      <c r="E994" t="s">
        <v>22</v>
      </c>
      <c r="F994" t="s">
        <v>4026</v>
      </c>
      <c r="H994" t="s">
        <v>55</v>
      </c>
      <c r="I994" t="s">
        <v>3779</v>
      </c>
      <c r="J994" t="s">
        <v>26</v>
      </c>
      <c r="K994" t="s">
        <v>74</v>
      </c>
      <c r="L994" t="s">
        <v>3689</v>
      </c>
      <c r="P994" t="s">
        <v>4027</v>
      </c>
      <c r="Q994">
        <v>98</v>
      </c>
      <c r="R994" t="s">
        <v>32</v>
      </c>
      <c r="S994" t="s">
        <v>74</v>
      </c>
      <c r="T994" t="s">
        <v>479</v>
      </c>
    </row>
    <row r="995" spans="1:20" hidden="1" x14ac:dyDescent="0.25">
      <c r="A995" t="s">
        <v>4028</v>
      </c>
      <c r="B995">
        <v>9</v>
      </c>
      <c r="C995" t="s">
        <v>3685</v>
      </c>
      <c r="D995">
        <v>1</v>
      </c>
      <c r="E995" t="s">
        <v>22</v>
      </c>
      <c r="F995" t="s">
        <v>4029</v>
      </c>
      <c r="H995" t="s">
        <v>55</v>
      </c>
      <c r="I995" t="s">
        <v>3779</v>
      </c>
      <c r="J995" t="s">
        <v>26</v>
      </c>
      <c r="K995" t="s">
        <v>74</v>
      </c>
      <c r="L995" t="s">
        <v>3689</v>
      </c>
      <c r="P995" t="s">
        <v>4027</v>
      </c>
      <c r="Q995">
        <v>99</v>
      </c>
      <c r="R995" t="s">
        <v>32</v>
      </c>
      <c r="S995" t="s">
        <v>74</v>
      </c>
      <c r="T995" t="s">
        <v>479</v>
      </c>
    </row>
    <row r="996" spans="1:20" hidden="1" x14ac:dyDescent="0.25">
      <c r="A996" t="s">
        <v>4030</v>
      </c>
      <c r="B996">
        <v>9</v>
      </c>
      <c r="C996" t="s">
        <v>3685</v>
      </c>
      <c r="D996">
        <v>1</v>
      </c>
      <c r="E996" t="s">
        <v>22</v>
      </c>
      <c r="F996" t="s">
        <v>4031</v>
      </c>
      <c r="H996" t="s">
        <v>55</v>
      </c>
      <c r="I996" t="s">
        <v>3779</v>
      </c>
      <c r="J996" t="s">
        <v>26</v>
      </c>
      <c r="K996" t="s">
        <v>74</v>
      </c>
      <c r="L996" t="s">
        <v>3689</v>
      </c>
      <c r="P996" t="s">
        <v>4027</v>
      </c>
      <c r="Q996">
        <v>100</v>
      </c>
      <c r="R996" t="s">
        <v>32</v>
      </c>
      <c r="S996" t="s">
        <v>74</v>
      </c>
      <c r="T996" t="s">
        <v>479</v>
      </c>
    </row>
    <row r="997" spans="1:20" hidden="1" x14ac:dyDescent="0.25">
      <c r="A997" t="s">
        <v>4032</v>
      </c>
      <c r="B997">
        <v>9</v>
      </c>
      <c r="C997" t="s">
        <v>3685</v>
      </c>
      <c r="D997">
        <v>1</v>
      </c>
      <c r="E997" t="s">
        <v>22</v>
      </c>
      <c r="F997" t="s">
        <v>4033</v>
      </c>
      <c r="H997" t="s">
        <v>55</v>
      </c>
      <c r="I997" t="s">
        <v>3779</v>
      </c>
      <c r="J997" t="s">
        <v>26</v>
      </c>
      <c r="K997" t="s">
        <v>74</v>
      </c>
      <c r="L997" t="s">
        <v>3689</v>
      </c>
      <c r="Q997">
        <v>101</v>
      </c>
      <c r="R997" t="s">
        <v>32</v>
      </c>
      <c r="S997" t="s">
        <v>74</v>
      </c>
      <c r="T997" t="s">
        <v>553</v>
      </c>
    </row>
    <row r="998" spans="1:20" hidden="1" x14ac:dyDescent="0.25">
      <c r="A998" t="s">
        <v>4034</v>
      </c>
      <c r="B998">
        <v>9</v>
      </c>
      <c r="C998" t="s">
        <v>3685</v>
      </c>
      <c r="D998">
        <v>1</v>
      </c>
      <c r="E998" t="s">
        <v>22</v>
      </c>
      <c r="F998" t="s">
        <v>4035</v>
      </c>
      <c r="H998" t="s">
        <v>55</v>
      </c>
      <c r="I998" t="s">
        <v>3779</v>
      </c>
      <c r="J998" t="s">
        <v>26</v>
      </c>
      <c r="K998" t="s">
        <v>74</v>
      </c>
      <c r="L998" t="s">
        <v>3689</v>
      </c>
      <c r="Q998">
        <v>102</v>
      </c>
      <c r="R998" t="s">
        <v>32</v>
      </c>
      <c r="S998" t="s">
        <v>74</v>
      </c>
      <c r="T998" t="s">
        <v>553</v>
      </c>
    </row>
    <row r="999" spans="1:20" hidden="1" x14ac:dyDescent="0.25">
      <c r="A999" t="s">
        <v>4036</v>
      </c>
      <c r="B999">
        <v>9</v>
      </c>
      <c r="C999" t="s">
        <v>3685</v>
      </c>
      <c r="D999">
        <v>1</v>
      </c>
      <c r="E999" t="s">
        <v>22</v>
      </c>
      <c r="F999" t="s">
        <v>4037</v>
      </c>
      <c r="H999" t="s">
        <v>55</v>
      </c>
      <c r="I999" t="s">
        <v>3779</v>
      </c>
      <c r="J999" t="s">
        <v>26</v>
      </c>
      <c r="K999" t="s">
        <v>74</v>
      </c>
      <c r="L999" t="s">
        <v>3689</v>
      </c>
      <c r="Q999">
        <v>103</v>
      </c>
      <c r="R999" t="s">
        <v>32</v>
      </c>
      <c r="S999" t="s">
        <v>74</v>
      </c>
      <c r="T999" t="s">
        <v>553</v>
      </c>
    </row>
    <row r="1000" spans="1:20" hidden="1" x14ac:dyDescent="0.25">
      <c r="A1000" t="s">
        <v>4038</v>
      </c>
      <c r="B1000">
        <v>9</v>
      </c>
      <c r="C1000" t="s">
        <v>3685</v>
      </c>
      <c r="D1000">
        <v>1</v>
      </c>
      <c r="E1000" t="s">
        <v>22</v>
      </c>
      <c r="F1000" t="s">
        <v>4039</v>
      </c>
      <c r="H1000" t="s">
        <v>55</v>
      </c>
      <c r="I1000" t="s">
        <v>3779</v>
      </c>
      <c r="J1000" t="s">
        <v>26</v>
      </c>
      <c r="K1000" t="s">
        <v>74</v>
      </c>
      <c r="L1000" t="s">
        <v>3689</v>
      </c>
      <c r="Q1000">
        <v>104</v>
      </c>
      <c r="R1000" t="s">
        <v>32</v>
      </c>
      <c r="S1000" t="s">
        <v>74</v>
      </c>
      <c r="T1000" t="s">
        <v>553</v>
      </c>
    </row>
    <row r="1001" spans="1:20" hidden="1" x14ac:dyDescent="0.25">
      <c r="A1001" t="s">
        <v>4040</v>
      </c>
      <c r="B1001">
        <v>9</v>
      </c>
      <c r="C1001" t="s">
        <v>3685</v>
      </c>
      <c r="D1001">
        <v>1</v>
      </c>
      <c r="E1001" t="s">
        <v>22</v>
      </c>
      <c r="F1001" t="s">
        <v>4041</v>
      </c>
      <c r="H1001" t="s">
        <v>55</v>
      </c>
      <c r="I1001" t="s">
        <v>3779</v>
      </c>
      <c r="J1001" t="s">
        <v>26</v>
      </c>
      <c r="K1001" t="s">
        <v>74</v>
      </c>
      <c r="L1001" t="s">
        <v>3689</v>
      </c>
      <c r="Q1001">
        <v>105</v>
      </c>
      <c r="R1001" t="s">
        <v>32</v>
      </c>
      <c r="S1001" t="s">
        <v>74</v>
      </c>
      <c r="T1001" t="s">
        <v>553</v>
      </c>
    </row>
    <row r="1002" spans="1:20" hidden="1" x14ac:dyDescent="0.25">
      <c r="A1002" t="s">
        <v>4042</v>
      </c>
      <c r="B1002">
        <v>9</v>
      </c>
      <c r="C1002" t="s">
        <v>3685</v>
      </c>
      <c r="D1002">
        <v>1</v>
      </c>
      <c r="E1002" t="s">
        <v>22</v>
      </c>
      <c r="F1002" t="s">
        <v>4043</v>
      </c>
      <c r="H1002" t="s">
        <v>55</v>
      </c>
      <c r="I1002" t="s">
        <v>3779</v>
      </c>
      <c r="J1002" t="s">
        <v>26</v>
      </c>
      <c r="K1002" t="s">
        <v>74</v>
      </c>
      <c r="L1002" t="s">
        <v>3689</v>
      </c>
      <c r="Q1002">
        <v>106</v>
      </c>
      <c r="R1002" t="s">
        <v>32</v>
      </c>
      <c r="S1002" t="s">
        <v>74</v>
      </c>
      <c r="T1002" t="s">
        <v>553</v>
      </c>
    </row>
    <row r="1003" spans="1:20" hidden="1" x14ac:dyDescent="0.25">
      <c r="A1003" t="s">
        <v>4044</v>
      </c>
      <c r="B1003">
        <v>9</v>
      </c>
      <c r="C1003" t="s">
        <v>3685</v>
      </c>
      <c r="D1003">
        <v>1</v>
      </c>
      <c r="E1003" t="s">
        <v>22</v>
      </c>
      <c r="F1003" t="s">
        <v>4045</v>
      </c>
      <c r="H1003" t="s">
        <v>55</v>
      </c>
      <c r="I1003" t="s">
        <v>3779</v>
      </c>
      <c r="J1003" t="s">
        <v>26</v>
      </c>
      <c r="K1003" t="s">
        <v>74</v>
      </c>
      <c r="L1003" t="s">
        <v>3689</v>
      </c>
      <c r="Q1003">
        <v>107</v>
      </c>
      <c r="R1003" t="s">
        <v>32</v>
      </c>
      <c r="S1003" t="s">
        <v>74</v>
      </c>
      <c r="T1003" t="s">
        <v>553</v>
      </c>
    </row>
    <row r="1004" spans="1:20" hidden="1" x14ac:dyDescent="0.25">
      <c r="A1004" t="s">
        <v>4046</v>
      </c>
      <c r="B1004">
        <v>9</v>
      </c>
      <c r="C1004" t="s">
        <v>3685</v>
      </c>
      <c r="D1004">
        <v>1</v>
      </c>
      <c r="E1004" t="s">
        <v>22</v>
      </c>
      <c r="F1004" t="s">
        <v>4047</v>
      </c>
      <c r="H1004" t="s">
        <v>55</v>
      </c>
      <c r="I1004" t="s">
        <v>3779</v>
      </c>
      <c r="J1004" t="s">
        <v>26</v>
      </c>
      <c r="K1004" t="s">
        <v>74</v>
      </c>
      <c r="L1004" t="s">
        <v>3689</v>
      </c>
      <c r="Q1004">
        <v>108</v>
      </c>
      <c r="R1004" t="s">
        <v>32</v>
      </c>
      <c r="S1004" t="s">
        <v>74</v>
      </c>
      <c r="T1004" t="s">
        <v>553</v>
      </c>
    </row>
    <row r="1005" spans="1:20" hidden="1" x14ac:dyDescent="0.25">
      <c r="A1005" t="s">
        <v>4048</v>
      </c>
      <c r="B1005">
        <v>9</v>
      </c>
      <c r="C1005" t="s">
        <v>3685</v>
      </c>
      <c r="D1005">
        <v>1</v>
      </c>
      <c r="E1005" t="s">
        <v>22</v>
      </c>
      <c r="F1005" t="s">
        <v>4049</v>
      </c>
      <c r="H1005" t="s">
        <v>55</v>
      </c>
      <c r="I1005" t="s">
        <v>3779</v>
      </c>
      <c r="J1005" t="s">
        <v>26</v>
      </c>
      <c r="K1005" t="s">
        <v>74</v>
      </c>
      <c r="L1005" t="s">
        <v>3689</v>
      </c>
      <c r="Q1005">
        <v>109</v>
      </c>
      <c r="R1005" t="s">
        <v>32</v>
      </c>
      <c r="S1005" t="s">
        <v>74</v>
      </c>
      <c r="T1005" t="s">
        <v>553</v>
      </c>
    </row>
    <row r="1006" spans="1:20" hidden="1" x14ac:dyDescent="0.25">
      <c r="A1006" t="s">
        <v>4050</v>
      </c>
      <c r="B1006">
        <v>9</v>
      </c>
      <c r="C1006" t="s">
        <v>3685</v>
      </c>
      <c r="D1006">
        <v>1</v>
      </c>
      <c r="E1006" t="s">
        <v>22</v>
      </c>
      <c r="F1006" t="s">
        <v>4051</v>
      </c>
      <c r="H1006" t="s">
        <v>55</v>
      </c>
      <c r="I1006" t="s">
        <v>3779</v>
      </c>
      <c r="J1006" t="s">
        <v>26</v>
      </c>
      <c r="K1006" t="s">
        <v>74</v>
      </c>
      <c r="L1006" t="s">
        <v>3689</v>
      </c>
      <c r="Q1006">
        <v>110</v>
      </c>
      <c r="R1006" t="s">
        <v>32</v>
      </c>
      <c r="S1006" t="s">
        <v>74</v>
      </c>
      <c r="T1006" t="s">
        <v>553</v>
      </c>
    </row>
    <row r="1007" spans="1:20" hidden="1" x14ac:dyDescent="0.25">
      <c r="A1007" t="s">
        <v>4052</v>
      </c>
      <c r="B1007">
        <v>9</v>
      </c>
      <c r="C1007" t="s">
        <v>3685</v>
      </c>
      <c r="D1007">
        <v>1</v>
      </c>
      <c r="E1007" t="s">
        <v>22</v>
      </c>
      <c r="F1007" t="s">
        <v>4053</v>
      </c>
      <c r="H1007" t="s">
        <v>55</v>
      </c>
      <c r="I1007" t="s">
        <v>3779</v>
      </c>
      <c r="J1007" t="s">
        <v>26</v>
      </c>
      <c r="K1007" t="s">
        <v>74</v>
      </c>
      <c r="L1007" t="s">
        <v>3689</v>
      </c>
      <c r="Q1007">
        <v>111</v>
      </c>
      <c r="R1007" t="s">
        <v>32</v>
      </c>
      <c r="S1007" t="s">
        <v>74</v>
      </c>
      <c r="T1007" t="s">
        <v>553</v>
      </c>
    </row>
    <row r="1008" spans="1:20" hidden="1" x14ac:dyDescent="0.25">
      <c r="A1008" t="s">
        <v>4054</v>
      </c>
      <c r="B1008">
        <v>9</v>
      </c>
      <c r="C1008" t="s">
        <v>3685</v>
      </c>
      <c r="D1008">
        <v>1</v>
      </c>
      <c r="E1008" t="s">
        <v>22</v>
      </c>
      <c r="F1008" t="s">
        <v>4055</v>
      </c>
      <c r="H1008" t="s">
        <v>55</v>
      </c>
      <c r="I1008" t="s">
        <v>3779</v>
      </c>
      <c r="J1008" t="s">
        <v>26</v>
      </c>
      <c r="K1008" t="s">
        <v>74</v>
      </c>
      <c r="L1008" t="s">
        <v>3689</v>
      </c>
      <c r="Q1008">
        <v>112</v>
      </c>
      <c r="R1008" t="s">
        <v>32</v>
      </c>
      <c r="S1008" t="s">
        <v>74</v>
      </c>
      <c r="T1008" t="s">
        <v>553</v>
      </c>
    </row>
    <row r="1009" spans="1:20" hidden="1" x14ac:dyDescent="0.25">
      <c r="A1009" t="s">
        <v>4056</v>
      </c>
      <c r="B1009">
        <v>9</v>
      </c>
      <c r="C1009" t="s">
        <v>3685</v>
      </c>
      <c r="D1009">
        <v>1</v>
      </c>
      <c r="E1009" t="s">
        <v>22</v>
      </c>
      <c r="F1009" t="s">
        <v>4057</v>
      </c>
      <c r="H1009" t="s">
        <v>55</v>
      </c>
      <c r="I1009" t="s">
        <v>3779</v>
      </c>
      <c r="J1009" t="s">
        <v>26</v>
      </c>
      <c r="K1009" t="s">
        <v>74</v>
      </c>
      <c r="L1009" t="s">
        <v>3689</v>
      </c>
      <c r="Q1009">
        <v>113</v>
      </c>
      <c r="R1009" t="s">
        <v>32</v>
      </c>
      <c r="S1009" t="s">
        <v>74</v>
      </c>
      <c r="T1009" t="s">
        <v>553</v>
      </c>
    </row>
    <row r="1010" spans="1:20" hidden="1" x14ac:dyDescent="0.25">
      <c r="A1010" t="s">
        <v>4058</v>
      </c>
      <c r="B1010">
        <v>9</v>
      </c>
      <c r="C1010" t="s">
        <v>3685</v>
      </c>
      <c r="D1010">
        <v>1</v>
      </c>
      <c r="E1010" t="s">
        <v>22</v>
      </c>
      <c r="F1010" t="s">
        <v>4059</v>
      </c>
      <c r="H1010" t="s">
        <v>55</v>
      </c>
      <c r="I1010" t="s">
        <v>3779</v>
      </c>
      <c r="J1010" t="s">
        <v>26</v>
      </c>
      <c r="K1010" t="s">
        <v>74</v>
      </c>
      <c r="L1010" t="s">
        <v>3689</v>
      </c>
      <c r="Q1010">
        <v>114</v>
      </c>
      <c r="R1010" t="s">
        <v>32</v>
      </c>
      <c r="S1010" t="s">
        <v>74</v>
      </c>
      <c r="T1010" t="s">
        <v>553</v>
      </c>
    </row>
    <row r="1011" spans="1:20" hidden="1" x14ac:dyDescent="0.25">
      <c r="A1011" t="s">
        <v>4060</v>
      </c>
      <c r="B1011">
        <v>9</v>
      </c>
      <c r="C1011" t="s">
        <v>3685</v>
      </c>
      <c r="D1011">
        <v>1</v>
      </c>
      <c r="E1011" t="s">
        <v>22</v>
      </c>
      <c r="F1011" t="s">
        <v>4061</v>
      </c>
      <c r="H1011" t="s">
        <v>55</v>
      </c>
      <c r="I1011" t="s">
        <v>3779</v>
      </c>
      <c r="J1011" t="s">
        <v>26</v>
      </c>
      <c r="K1011" t="s">
        <v>74</v>
      </c>
      <c r="L1011" t="s">
        <v>3689</v>
      </c>
      <c r="Q1011">
        <v>115</v>
      </c>
      <c r="R1011" t="s">
        <v>32</v>
      </c>
      <c r="S1011" t="s">
        <v>74</v>
      </c>
      <c r="T1011" t="s">
        <v>553</v>
      </c>
    </row>
    <row r="1012" spans="1:20" hidden="1" x14ac:dyDescent="0.25">
      <c r="A1012" t="s">
        <v>4062</v>
      </c>
      <c r="B1012">
        <v>9</v>
      </c>
      <c r="C1012" t="s">
        <v>3685</v>
      </c>
      <c r="D1012">
        <v>1</v>
      </c>
      <c r="E1012" t="s">
        <v>22</v>
      </c>
      <c r="F1012" t="s">
        <v>4063</v>
      </c>
      <c r="H1012" t="s">
        <v>55</v>
      </c>
      <c r="I1012" t="s">
        <v>3779</v>
      </c>
      <c r="J1012" t="s">
        <v>26</v>
      </c>
      <c r="K1012">
        <v>2011</v>
      </c>
      <c r="L1012" t="s">
        <v>3689</v>
      </c>
      <c r="P1012" t="s">
        <v>4064</v>
      </c>
      <c r="Q1012">
        <v>116</v>
      </c>
      <c r="R1012" t="s">
        <v>117</v>
      </c>
      <c r="S1012">
        <v>2011</v>
      </c>
      <c r="T1012" t="s">
        <v>4065</v>
      </c>
    </row>
    <row r="1013" spans="1:20" hidden="1" x14ac:dyDescent="0.25">
      <c r="A1013" t="s">
        <v>4066</v>
      </c>
      <c r="B1013">
        <v>9</v>
      </c>
      <c r="C1013" t="s">
        <v>3685</v>
      </c>
      <c r="D1013">
        <v>1</v>
      </c>
      <c r="E1013" t="s">
        <v>22</v>
      </c>
      <c r="F1013" t="s">
        <v>4067</v>
      </c>
      <c r="H1013" t="s">
        <v>55</v>
      </c>
      <c r="I1013" t="s">
        <v>3779</v>
      </c>
      <c r="J1013" t="s">
        <v>26</v>
      </c>
      <c r="K1013">
        <v>2011</v>
      </c>
      <c r="L1013" t="s">
        <v>3689</v>
      </c>
      <c r="P1013" t="s">
        <v>4064</v>
      </c>
      <c r="Q1013">
        <v>117</v>
      </c>
      <c r="R1013" t="s">
        <v>117</v>
      </c>
      <c r="S1013">
        <v>2011</v>
      </c>
      <c r="T1013" t="s">
        <v>4065</v>
      </c>
    </row>
    <row r="1014" spans="1:20" hidden="1" x14ac:dyDescent="0.25">
      <c r="A1014" t="s">
        <v>4068</v>
      </c>
      <c r="B1014">
        <v>9</v>
      </c>
      <c r="C1014" t="s">
        <v>3685</v>
      </c>
      <c r="D1014">
        <v>1</v>
      </c>
      <c r="E1014" t="s">
        <v>22</v>
      </c>
      <c r="F1014" t="s">
        <v>4069</v>
      </c>
      <c r="H1014" t="s">
        <v>55</v>
      </c>
      <c r="I1014" t="s">
        <v>3779</v>
      </c>
      <c r="J1014" t="s">
        <v>26</v>
      </c>
      <c r="K1014">
        <v>2011</v>
      </c>
      <c r="L1014" t="s">
        <v>3689</v>
      </c>
      <c r="P1014" t="s">
        <v>4064</v>
      </c>
      <c r="Q1014">
        <v>118</v>
      </c>
      <c r="R1014" t="s">
        <v>117</v>
      </c>
      <c r="S1014">
        <v>2011</v>
      </c>
      <c r="T1014" t="s">
        <v>4065</v>
      </c>
    </row>
    <row r="1015" spans="1:20" hidden="1" x14ac:dyDescent="0.25">
      <c r="A1015" t="s">
        <v>4070</v>
      </c>
      <c r="B1015">
        <v>9</v>
      </c>
      <c r="C1015" t="s">
        <v>3685</v>
      </c>
      <c r="D1015">
        <v>1</v>
      </c>
      <c r="E1015" t="s">
        <v>4071</v>
      </c>
      <c r="F1015" t="s">
        <v>4072</v>
      </c>
      <c r="H1015" t="s">
        <v>55</v>
      </c>
      <c r="I1015" t="s">
        <v>3779</v>
      </c>
      <c r="J1015" t="s">
        <v>26</v>
      </c>
      <c r="K1015" t="s">
        <v>707</v>
      </c>
      <c r="L1015" t="s">
        <v>3689</v>
      </c>
      <c r="Q1015">
        <v>119</v>
      </c>
      <c r="R1015" t="s">
        <v>32</v>
      </c>
      <c r="S1015" t="s">
        <v>707</v>
      </c>
      <c r="T1015" t="s">
        <v>4073</v>
      </c>
    </row>
    <row r="1016" spans="1:20" hidden="1" x14ac:dyDescent="0.25">
      <c r="A1016" t="s">
        <v>4074</v>
      </c>
      <c r="B1016">
        <v>9</v>
      </c>
      <c r="C1016" t="s">
        <v>3685</v>
      </c>
      <c r="D1016">
        <v>1</v>
      </c>
      <c r="E1016" t="s">
        <v>4075</v>
      </c>
      <c r="F1016" t="s">
        <v>4076</v>
      </c>
      <c r="H1016" t="s">
        <v>55</v>
      </c>
      <c r="I1016" t="s">
        <v>3779</v>
      </c>
      <c r="J1016" t="s">
        <v>26</v>
      </c>
      <c r="K1016" t="s">
        <v>707</v>
      </c>
      <c r="L1016" t="s">
        <v>3689</v>
      </c>
      <c r="Q1016">
        <v>120</v>
      </c>
      <c r="R1016" t="s">
        <v>32</v>
      </c>
      <c r="S1016" t="s">
        <v>707</v>
      </c>
      <c r="T1016" t="s">
        <v>4073</v>
      </c>
    </row>
    <row r="1017" spans="1:20" hidden="1" x14ac:dyDescent="0.25">
      <c r="A1017" t="s">
        <v>4077</v>
      </c>
      <c r="B1017">
        <v>9</v>
      </c>
      <c r="C1017" t="s">
        <v>3685</v>
      </c>
      <c r="D1017">
        <v>1</v>
      </c>
      <c r="E1017" t="s">
        <v>4078</v>
      </c>
      <c r="F1017" t="s">
        <v>4079</v>
      </c>
      <c r="H1017" t="s">
        <v>55</v>
      </c>
      <c r="I1017" t="s">
        <v>3779</v>
      </c>
      <c r="J1017" t="s">
        <v>26</v>
      </c>
      <c r="K1017" t="s">
        <v>74</v>
      </c>
      <c r="L1017" t="s">
        <v>3689</v>
      </c>
      <c r="Q1017">
        <v>121</v>
      </c>
      <c r="R1017" t="s">
        <v>32</v>
      </c>
      <c r="S1017" t="s">
        <v>74</v>
      </c>
      <c r="T1017" t="s">
        <v>4073</v>
      </c>
    </row>
    <row r="1018" spans="1:20" hidden="1" x14ac:dyDescent="0.25">
      <c r="A1018" t="s">
        <v>4080</v>
      </c>
      <c r="B1018">
        <v>9</v>
      </c>
      <c r="C1018" t="s">
        <v>3685</v>
      </c>
      <c r="D1018">
        <v>1</v>
      </c>
      <c r="E1018" t="s">
        <v>22</v>
      </c>
      <c r="F1018" t="s">
        <v>4081</v>
      </c>
      <c r="H1018" t="s">
        <v>55</v>
      </c>
      <c r="I1018" t="s">
        <v>3779</v>
      </c>
      <c r="J1018" t="s">
        <v>26</v>
      </c>
      <c r="K1018" t="s">
        <v>74</v>
      </c>
      <c r="L1018" t="s">
        <v>3689</v>
      </c>
      <c r="P1018" t="s">
        <v>4082</v>
      </c>
      <c r="Q1018">
        <v>122</v>
      </c>
      <c r="R1018" t="s">
        <v>32</v>
      </c>
      <c r="S1018" t="s">
        <v>74</v>
      </c>
      <c r="T1018" t="s">
        <v>4083</v>
      </c>
    </row>
    <row r="1019" spans="1:20" hidden="1" x14ac:dyDescent="0.25">
      <c r="A1019" t="s">
        <v>4084</v>
      </c>
      <c r="B1019">
        <v>9</v>
      </c>
      <c r="C1019" t="s">
        <v>3685</v>
      </c>
      <c r="D1019">
        <v>1</v>
      </c>
      <c r="E1019" t="s">
        <v>22</v>
      </c>
      <c r="F1019" t="s">
        <v>4085</v>
      </c>
      <c r="H1019" t="s">
        <v>55</v>
      </c>
      <c r="I1019" t="s">
        <v>3779</v>
      </c>
      <c r="J1019" t="s">
        <v>26</v>
      </c>
      <c r="K1019" t="s">
        <v>74</v>
      </c>
      <c r="L1019" t="s">
        <v>3689</v>
      </c>
      <c r="P1019" t="s">
        <v>4082</v>
      </c>
      <c r="Q1019">
        <v>123</v>
      </c>
      <c r="R1019" t="s">
        <v>32</v>
      </c>
      <c r="S1019" t="s">
        <v>74</v>
      </c>
      <c r="T1019" t="s">
        <v>4083</v>
      </c>
    </row>
    <row r="1020" spans="1:20" hidden="1" x14ac:dyDescent="0.25">
      <c r="A1020" t="s">
        <v>4086</v>
      </c>
      <c r="B1020">
        <v>9</v>
      </c>
      <c r="C1020" t="s">
        <v>3685</v>
      </c>
      <c r="D1020">
        <v>1</v>
      </c>
      <c r="E1020" t="s">
        <v>22</v>
      </c>
      <c r="F1020" t="s">
        <v>4087</v>
      </c>
      <c r="H1020" t="s">
        <v>55</v>
      </c>
      <c r="I1020" t="s">
        <v>3779</v>
      </c>
      <c r="J1020" t="s">
        <v>26</v>
      </c>
      <c r="K1020" t="s">
        <v>74</v>
      </c>
      <c r="L1020" t="s">
        <v>3689</v>
      </c>
      <c r="P1020" t="s">
        <v>4082</v>
      </c>
      <c r="Q1020">
        <v>124</v>
      </c>
      <c r="R1020" t="s">
        <v>32</v>
      </c>
      <c r="S1020" t="s">
        <v>74</v>
      </c>
      <c r="T1020" t="s">
        <v>4083</v>
      </c>
    </row>
    <row r="1021" spans="1:20" hidden="1" x14ac:dyDescent="0.25">
      <c r="A1021" t="s">
        <v>4088</v>
      </c>
      <c r="B1021">
        <v>9</v>
      </c>
      <c r="C1021" t="s">
        <v>3685</v>
      </c>
      <c r="D1021">
        <v>1</v>
      </c>
      <c r="E1021" t="s">
        <v>22</v>
      </c>
      <c r="F1021" t="s">
        <v>4089</v>
      </c>
      <c r="H1021" t="s">
        <v>55</v>
      </c>
      <c r="I1021" t="s">
        <v>3779</v>
      </c>
      <c r="J1021" t="s">
        <v>26</v>
      </c>
      <c r="K1021" t="s">
        <v>74</v>
      </c>
      <c r="L1021" t="s">
        <v>3689</v>
      </c>
      <c r="P1021" t="s">
        <v>4090</v>
      </c>
      <c r="Q1021">
        <v>125</v>
      </c>
      <c r="R1021" t="s">
        <v>117</v>
      </c>
      <c r="S1021" t="s">
        <v>74</v>
      </c>
      <c r="T1021" t="s">
        <v>4091</v>
      </c>
    </row>
    <row r="1022" spans="1:20" hidden="1" x14ac:dyDescent="0.25">
      <c r="A1022" t="s">
        <v>4092</v>
      </c>
      <c r="B1022">
        <v>9</v>
      </c>
      <c r="C1022" t="s">
        <v>3685</v>
      </c>
      <c r="D1022">
        <v>1</v>
      </c>
      <c r="E1022" t="s">
        <v>22</v>
      </c>
      <c r="F1022" t="s">
        <v>4093</v>
      </c>
      <c r="H1022" t="s">
        <v>55</v>
      </c>
      <c r="I1022" t="s">
        <v>3779</v>
      </c>
      <c r="J1022" t="s">
        <v>26</v>
      </c>
      <c r="K1022" t="s">
        <v>74</v>
      </c>
      <c r="L1022" t="s">
        <v>3689</v>
      </c>
      <c r="P1022" t="s">
        <v>4090</v>
      </c>
      <c r="Q1022">
        <v>126</v>
      </c>
      <c r="R1022" t="s">
        <v>117</v>
      </c>
      <c r="S1022" t="s">
        <v>74</v>
      </c>
      <c r="T1022" t="s">
        <v>4091</v>
      </c>
    </row>
    <row r="1023" spans="1:20" hidden="1" x14ac:dyDescent="0.25">
      <c r="A1023" t="s">
        <v>4094</v>
      </c>
      <c r="B1023">
        <v>9</v>
      </c>
      <c r="C1023" t="s">
        <v>3685</v>
      </c>
      <c r="D1023">
        <v>1</v>
      </c>
      <c r="E1023" t="s">
        <v>22</v>
      </c>
      <c r="F1023" t="s">
        <v>4095</v>
      </c>
      <c r="H1023" t="s">
        <v>55</v>
      </c>
      <c r="I1023" t="s">
        <v>3779</v>
      </c>
      <c r="J1023" t="s">
        <v>26</v>
      </c>
      <c r="K1023" t="s">
        <v>74</v>
      </c>
      <c r="L1023" t="s">
        <v>3689</v>
      </c>
      <c r="P1023" t="s">
        <v>4090</v>
      </c>
      <c r="Q1023">
        <v>127</v>
      </c>
      <c r="R1023" t="s">
        <v>117</v>
      </c>
      <c r="S1023" t="s">
        <v>74</v>
      </c>
      <c r="T1023" t="s">
        <v>4091</v>
      </c>
    </row>
    <row r="1024" spans="1:20" hidden="1" x14ac:dyDescent="0.25">
      <c r="A1024" t="s">
        <v>4096</v>
      </c>
      <c r="B1024">
        <v>9</v>
      </c>
      <c r="C1024" t="s">
        <v>3685</v>
      </c>
      <c r="D1024">
        <v>1</v>
      </c>
      <c r="E1024" t="s">
        <v>22</v>
      </c>
      <c r="F1024" t="s">
        <v>4097</v>
      </c>
      <c r="H1024" t="s">
        <v>55</v>
      </c>
      <c r="I1024" t="s">
        <v>3779</v>
      </c>
      <c r="J1024" t="s">
        <v>26</v>
      </c>
      <c r="K1024" t="s">
        <v>74</v>
      </c>
      <c r="L1024" t="s">
        <v>3689</v>
      </c>
      <c r="P1024" t="s">
        <v>4098</v>
      </c>
      <c r="Q1024">
        <v>128</v>
      </c>
      <c r="R1024" t="s">
        <v>117</v>
      </c>
      <c r="S1024" t="s">
        <v>74</v>
      </c>
      <c r="T1024" t="s">
        <v>4099</v>
      </c>
    </row>
    <row r="1025" spans="1:20" hidden="1" x14ac:dyDescent="0.25">
      <c r="A1025" t="s">
        <v>4100</v>
      </c>
      <c r="B1025">
        <v>9</v>
      </c>
      <c r="C1025" t="s">
        <v>3685</v>
      </c>
      <c r="D1025">
        <v>1</v>
      </c>
      <c r="E1025" t="s">
        <v>22</v>
      </c>
      <c r="F1025" t="s">
        <v>4101</v>
      </c>
      <c r="H1025" t="s">
        <v>55</v>
      </c>
      <c r="I1025" t="s">
        <v>3779</v>
      </c>
      <c r="J1025" t="s">
        <v>26</v>
      </c>
      <c r="K1025" t="s">
        <v>74</v>
      </c>
      <c r="L1025" t="s">
        <v>3689</v>
      </c>
      <c r="P1025" t="s">
        <v>4098</v>
      </c>
      <c r="Q1025">
        <v>129</v>
      </c>
      <c r="R1025" t="s">
        <v>117</v>
      </c>
      <c r="S1025" t="s">
        <v>74</v>
      </c>
      <c r="T1025" t="s">
        <v>4099</v>
      </c>
    </row>
    <row r="1026" spans="1:20" hidden="1" x14ac:dyDescent="0.25">
      <c r="A1026" t="s">
        <v>4102</v>
      </c>
      <c r="B1026">
        <v>9</v>
      </c>
      <c r="C1026" t="s">
        <v>3685</v>
      </c>
      <c r="D1026">
        <v>1</v>
      </c>
      <c r="E1026" t="s">
        <v>22</v>
      </c>
      <c r="F1026" t="s">
        <v>4103</v>
      </c>
      <c r="H1026" t="s">
        <v>55</v>
      </c>
      <c r="I1026" t="s">
        <v>3779</v>
      </c>
      <c r="J1026" t="s">
        <v>26</v>
      </c>
      <c r="K1026" t="s">
        <v>74</v>
      </c>
      <c r="L1026" t="s">
        <v>3689</v>
      </c>
      <c r="P1026" t="s">
        <v>4098</v>
      </c>
      <c r="Q1026">
        <v>130</v>
      </c>
      <c r="R1026" t="s">
        <v>117</v>
      </c>
      <c r="S1026" t="s">
        <v>74</v>
      </c>
      <c r="T1026" t="s">
        <v>4099</v>
      </c>
    </row>
    <row r="1027" spans="1:20" hidden="1" x14ac:dyDescent="0.25">
      <c r="A1027" t="s">
        <v>4104</v>
      </c>
      <c r="B1027">
        <v>9</v>
      </c>
      <c r="C1027" t="s">
        <v>3685</v>
      </c>
      <c r="D1027">
        <v>1</v>
      </c>
      <c r="E1027" t="s">
        <v>4105</v>
      </c>
      <c r="F1027" t="s">
        <v>4106</v>
      </c>
      <c r="H1027" t="s">
        <v>55</v>
      </c>
      <c r="I1027" t="s">
        <v>3779</v>
      </c>
      <c r="J1027" t="s">
        <v>26</v>
      </c>
      <c r="K1027" t="s">
        <v>1796</v>
      </c>
      <c r="L1027" t="s">
        <v>3689</v>
      </c>
      <c r="P1027" t="s">
        <v>4107</v>
      </c>
      <c r="Q1027">
        <v>131</v>
      </c>
      <c r="S1027" t="s">
        <v>1796</v>
      </c>
      <c r="T1027" t="s">
        <v>479</v>
      </c>
    </row>
    <row r="1028" spans="1:20" hidden="1" x14ac:dyDescent="0.25">
      <c r="A1028" t="s">
        <v>4108</v>
      </c>
      <c r="B1028">
        <v>9</v>
      </c>
      <c r="C1028" t="s">
        <v>3685</v>
      </c>
      <c r="D1028">
        <v>1</v>
      </c>
      <c r="E1028" t="s">
        <v>4109</v>
      </c>
      <c r="F1028" t="s">
        <v>4110</v>
      </c>
      <c r="H1028" t="s">
        <v>55</v>
      </c>
      <c r="I1028" t="s">
        <v>3779</v>
      </c>
      <c r="J1028" t="s">
        <v>26</v>
      </c>
      <c r="K1028" t="s">
        <v>1796</v>
      </c>
      <c r="L1028" t="s">
        <v>3689</v>
      </c>
      <c r="P1028" t="s">
        <v>4107</v>
      </c>
      <c r="Q1028">
        <v>132</v>
      </c>
      <c r="S1028" t="s">
        <v>1796</v>
      </c>
      <c r="T1028" t="s">
        <v>479</v>
      </c>
    </row>
    <row r="1029" spans="1:20" hidden="1" x14ac:dyDescent="0.25">
      <c r="A1029" t="s">
        <v>4111</v>
      </c>
      <c r="B1029">
        <v>9</v>
      </c>
      <c r="C1029" t="s">
        <v>3685</v>
      </c>
      <c r="D1029">
        <v>1</v>
      </c>
      <c r="E1029" t="s">
        <v>4112</v>
      </c>
      <c r="F1029" t="s">
        <v>4113</v>
      </c>
      <c r="H1029" t="s">
        <v>55</v>
      </c>
      <c r="I1029" t="s">
        <v>3779</v>
      </c>
      <c r="J1029" t="s">
        <v>26</v>
      </c>
      <c r="K1029" t="s">
        <v>1796</v>
      </c>
      <c r="L1029" t="s">
        <v>3689</v>
      </c>
      <c r="O1029" t="s">
        <v>4114</v>
      </c>
      <c r="P1029" t="s">
        <v>4115</v>
      </c>
      <c r="Q1029">
        <v>133</v>
      </c>
      <c r="S1029" t="s">
        <v>1796</v>
      </c>
      <c r="T1029" t="s">
        <v>4116</v>
      </c>
    </row>
    <row r="1030" spans="1:20" hidden="1" x14ac:dyDescent="0.25">
      <c r="A1030" t="s">
        <v>4117</v>
      </c>
      <c r="B1030">
        <v>9</v>
      </c>
      <c r="C1030" t="s">
        <v>3685</v>
      </c>
      <c r="D1030">
        <v>1</v>
      </c>
      <c r="E1030" t="s">
        <v>4118</v>
      </c>
      <c r="F1030" t="s">
        <v>4119</v>
      </c>
      <c r="H1030" t="s">
        <v>55</v>
      </c>
      <c r="I1030" t="s">
        <v>3779</v>
      </c>
      <c r="J1030" t="s">
        <v>26</v>
      </c>
      <c r="K1030" t="s">
        <v>1796</v>
      </c>
      <c r="L1030" t="s">
        <v>3689</v>
      </c>
      <c r="O1030" t="s">
        <v>4114</v>
      </c>
      <c r="P1030" t="s">
        <v>4120</v>
      </c>
      <c r="Q1030">
        <v>134</v>
      </c>
      <c r="S1030" t="s">
        <v>1796</v>
      </c>
      <c r="T1030" t="s">
        <v>4116</v>
      </c>
    </row>
    <row r="1031" spans="1:20" hidden="1" x14ac:dyDescent="0.25">
      <c r="A1031" t="s">
        <v>4121</v>
      </c>
      <c r="B1031">
        <v>9</v>
      </c>
      <c r="C1031" t="s">
        <v>3685</v>
      </c>
      <c r="D1031">
        <v>1</v>
      </c>
      <c r="E1031" t="s">
        <v>22</v>
      </c>
      <c r="F1031" t="s">
        <v>4122</v>
      </c>
      <c r="H1031" t="s">
        <v>55</v>
      </c>
      <c r="I1031" t="s">
        <v>3779</v>
      </c>
      <c r="J1031" t="s">
        <v>26</v>
      </c>
      <c r="K1031" t="s">
        <v>57</v>
      </c>
      <c r="L1031" t="s">
        <v>3689</v>
      </c>
      <c r="P1031" t="s">
        <v>4123</v>
      </c>
      <c r="Q1031">
        <v>135</v>
      </c>
      <c r="R1031" t="s">
        <v>32</v>
      </c>
      <c r="S1031" t="s">
        <v>57</v>
      </c>
      <c r="T1031" t="s">
        <v>479</v>
      </c>
    </row>
    <row r="1032" spans="1:20" hidden="1" x14ac:dyDescent="0.25">
      <c r="A1032" t="s">
        <v>4124</v>
      </c>
      <c r="B1032">
        <v>9</v>
      </c>
      <c r="C1032" t="s">
        <v>3685</v>
      </c>
      <c r="D1032">
        <v>1</v>
      </c>
      <c r="E1032" t="s">
        <v>22</v>
      </c>
      <c r="F1032" t="s">
        <v>4125</v>
      </c>
      <c r="H1032" t="s">
        <v>55</v>
      </c>
      <c r="I1032" t="s">
        <v>3779</v>
      </c>
      <c r="J1032" t="s">
        <v>26</v>
      </c>
      <c r="K1032" t="s">
        <v>57</v>
      </c>
      <c r="L1032" t="s">
        <v>3689</v>
      </c>
      <c r="P1032" t="s">
        <v>4123</v>
      </c>
      <c r="Q1032">
        <v>136</v>
      </c>
      <c r="R1032" t="s">
        <v>32</v>
      </c>
      <c r="S1032" t="s">
        <v>57</v>
      </c>
      <c r="T1032" t="s">
        <v>479</v>
      </c>
    </row>
    <row r="1033" spans="1:20" hidden="1" x14ac:dyDescent="0.25">
      <c r="A1033" t="s">
        <v>4126</v>
      </c>
      <c r="B1033">
        <v>9</v>
      </c>
      <c r="C1033" t="s">
        <v>3685</v>
      </c>
      <c r="D1033">
        <v>1</v>
      </c>
      <c r="E1033" t="s">
        <v>22</v>
      </c>
      <c r="F1033" t="s">
        <v>4127</v>
      </c>
      <c r="H1033" t="s">
        <v>55</v>
      </c>
      <c r="I1033" t="s">
        <v>3779</v>
      </c>
      <c r="J1033" t="s">
        <v>26</v>
      </c>
      <c r="K1033" t="s">
        <v>74</v>
      </c>
      <c r="L1033" t="s">
        <v>3689</v>
      </c>
      <c r="P1033" t="s">
        <v>4123</v>
      </c>
      <c r="Q1033">
        <v>137</v>
      </c>
      <c r="R1033" t="s">
        <v>32</v>
      </c>
      <c r="S1033" t="s">
        <v>74</v>
      </c>
      <c r="T1033" t="s">
        <v>479</v>
      </c>
    </row>
    <row r="1034" spans="1:20" hidden="1" x14ac:dyDescent="0.25">
      <c r="A1034" t="s">
        <v>4128</v>
      </c>
      <c r="B1034">
        <v>9</v>
      </c>
      <c r="C1034" t="s">
        <v>3685</v>
      </c>
      <c r="D1034">
        <v>1</v>
      </c>
      <c r="E1034" t="s">
        <v>4129</v>
      </c>
      <c r="F1034" t="s">
        <v>4130</v>
      </c>
      <c r="H1034" t="s">
        <v>55</v>
      </c>
      <c r="I1034" t="s">
        <v>3779</v>
      </c>
      <c r="J1034" t="s">
        <v>26</v>
      </c>
      <c r="K1034" t="s">
        <v>57</v>
      </c>
      <c r="L1034" t="s">
        <v>3689</v>
      </c>
      <c r="P1034" t="s">
        <v>4131</v>
      </c>
      <c r="Q1034">
        <v>138</v>
      </c>
      <c r="R1034" t="s">
        <v>32</v>
      </c>
      <c r="S1034" t="s">
        <v>57</v>
      </c>
      <c r="T1034" t="s">
        <v>479</v>
      </c>
    </row>
    <row r="1035" spans="1:20" hidden="1" x14ac:dyDescent="0.25">
      <c r="A1035" t="s">
        <v>4132</v>
      </c>
      <c r="B1035">
        <v>9</v>
      </c>
      <c r="C1035" t="s">
        <v>3685</v>
      </c>
      <c r="D1035">
        <v>1</v>
      </c>
      <c r="E1035" t="s">
        <v>4133</v>
      </c>
      <c r="F1035" t="s">
        <v>4134</v>
      </c>
      <c r="H1035" t="s">
        <v>55</v>
      </c>
      <c r="I1035" t="s">
        <v>3779</v>
      </c>
      <c r="J1035" t="s">
        <v>26</v>
      </c>
      <c r="K1035" t="s">
        <v>57</v>
      </c>
      <c r="L1035" t="s">
        <v>3689</v>
      </c>
      <c r="P1035" t="s">
        <v>4131</v>
      </c>
      <c r="Q1035">
        <v>139</v>
      </c>
      <c r="R1035" t="s">
        <v>32</v>
      </c>
      <c r="S1035" t="s">
        <v>57</v>
      </c>
      <c r="T1035" t="s">
        <v>479</v>
      </c>
    </row>
    <row r="1036" spans="1:20" hidden="1" x14ac:dyDescent="0.25">
      <c r="A1036" t="s">
        <v>4135</v>
      </c>
      <c r="B1036">
        <v>9</v>
      </c>
      <c r="C1036" t="s">
        <v>3685</v>
      </c>
      <c r="D1036">
        <v>1</v>
      </c>
      <c r="E1036" t="s">
        <v>4136</v>
      </c>
      <c r="F1036" t="s">
        <v>4137</v>
      </c>
      <c r="H1036" t="s">
        <v>55</v>
      </c>
      <c r="I1036" t="s">
        <v>3779</v>
      </c>
      <c r="J1036" t="s">
        <v>26</v>
      </c>
      <c r="K1036" t="s">
        <v>74</v>
      </c>
      <c r="L1036" t="s">
        <v>3689</v>
      </c>
      <c r="P1036" t="s">
        <v>4131</v>
      </c>
      <c r="Q1036">
        <v>140</v>
      </c>
      <c r="R1036" t="s">
        <v>32</v>
      </c>
      <c r="S1036" t="s">
        <v>74</v>
      </c>
      <c r="T1036" t="s">
        <v>479</v>
      </c>
    </row>
    <row r="1037" spans="1:20" x14ac:dyDescent="0.25">
      <c r="A1037" t="s">
        <v>4138</v>
      </c>
      <c r="B1037">
        <v>9</v>
      </c>
      <c r="C1037" t="s">
        <v>4139</v>
      </c>
      <c r="D1037">
        <v>2</v>
      </c>
      <c r="E1037" t="s">
        <v>4140</v>
      </c>
      <c r="F1037" t="s">
        <v>4141</v>
      </c>
      <c r="G1037" t="s">
        <v>4142</v>
      </c>
      <c r="H1037" t="s">
        <v>24</v>
      </c>
      <c r="I1037" t="s">
        <v>3688</v>
      </c>
      <c r="J1037" t="s">
        <v>26</v>
      </c>
      <c r="K1037" t="s">
        <v>37</v>
      </c>
      <c r="L1037" t="s">
        <v>3689</v>
      </c>
      <c r="M1037" t="s">
        <v>4143</v>
      </c>
      <c r="N1037" t="s">
        <v>2949</v>
      </c>
      <c r="P1037" t="s">
        <v>4144</v>
      </c>
      <c r="Q1037">
        <v>1</v>
      </c>
      <c r="R1037" t="s">
        <v>117</v>
      </c>
      <c r="S1037" t="s">
        <v>37</v>
      </c>
      <c r="T1037" t="s">
        <v>4145</v>
      </c>
    </row>
    <row r="1038" spans="1:20" hidden="1" x14ac:dyDescent="0.25">
      <c r="A1038" t="s">
        <v>4146</v>
      </c>
      <c r="B1038">
        <v>9</v>
      </c>
      <c r="C1038" t="s">
        <v>4139</v>
      </c>
      <c r="D1038">
        <v>2</v>
      </c>
      <c r="E1038" t="s">
        <v>4147</v>
      </c>
      <c r="F1038" t="s">
        <v>4148</v>
      </c>
      <c r="G1038" t="s">
        <v>4149</v>
      </c>
      <c r="H1038" t="s">
        <v>24</v>
      </c>
      <c r="I1038" t="s">
        <v>3688</v>
      </c>
      <c r="J1038" t="s">
        <v>144</v>
      </c>
      <c r="K1038" t="s">
        <v>37</v>
      </c>
      <c r="L1038" t="s">
        <v>3689</v>
      </c>
      <c r="M1038" t="s">
        <v>3757</v>
      </c>
      <c r="N1038" t="s">
        <v>146</v>
      </c>
      <c r="P1038" t="s">
        <v>4150</v>
      </c>
      <c r="Q1038">
        <v>2</v>
      </c>
      <c r="R1038" t="s">
        <v>32</v>
      </c>
      <c r="S1038" t="s">
        <v>37</v>
      </c>
      <c r="T1038" t="s">
        <v>4151</v>
      </c>
    </row>
    <row r="1039" spans="1:20" hidden="1" x14ac:dyDescent="0.25">
      <c r="A1039" t="s">
        <v>4152</v>
      </c>
      <c r="B1039">
        <v>9</v>
      </c>
      <c r="C1039" t="s">
        <v>4139</v>
      </c>
      <c r="D1039">
        <v>2</v>
      </c>
      <c r="E1039" t="s">
        <v>4153</v>
      </c>
      <c r="F1039" t="s">
        <v>4154</v>
      </c>
      <c r="G1039" t="s">
        <v>4155</v>
      </c>
      <c r="H1039" t="s">
        <v>24</v>
      </c>
      <c r="I1039" t="s">
        <v>3688</v>
      </c>
      <c r="J1039" t="s">
        <v>144</v>
      </c>
      <c r="K1039" t="s">
        <v>37</v>
      </c>
      <c r="L1039" t="s">
        <v>3689</v>
      </c>
      <c r="M1039" t="s">
        <v>4156</v>
      </c>
      <c r="N1039" t="s">
        <v>146</v>
      </c>
      <c r="P1039" t="s">
        <v>4157</v>
      </c>
      <c r="Q1039">
        <v>3</v>
      </c>
      <c r="R1039" t="s">
        <v>117</v>
      </c>
      <c r="S1039" t="s">
        <v>37</v>
      </c>
      <c r="T1039" t="s">
        <v>3733</v>
      </c>
    </row>
    <row r="1040" spans="1:20" hidden="1" x14ac:dyDescent="0.25">
      <c r="A1040" t="s">
        <v>4158</v>
      </c>
      <c r="B1040">
        <v>9</v>
      </c>
      <c r="C1040" t="s">
        <v>4139</v>
      </c>
      <c r="D1040">
        <v>2</v>
      </c>
      <c r="E1040" t="s">
        <v>4159</v>
      </c>
      <c r="F1040" t="s">
        <v>4160</v>
      </c>
      <c r="G1040" t="s">
        <v>4161</v>
      </c>
      <c r="H1040" t="s">
        <v>24</v>
      </c>
      <c r="I1040" t="s">
        <v>3688</v>
      </c>
      <c r="J1040" t="s">
        <v>144</v>
      </c>
      <c r="K1040" t="s">
        <v>138</v>
      </c>
      <c r="L1040" t="s">
        <v>3689</v>
      </c>
      <c r="M1040" t="s">
        <v>3757</v>
      </c>
      <c r="N1040" t="s">
        <v>146</v>
      </c>
      <c r="P1040" t="s">
        <v>4162</v>
      </c>
      <c r="Q1040">
        <v>4</v>
      </c>
      <c r="R1040" t="s">
        <v>32</v>
      </c>
      <c r="S1040" t="s">
        <v>138</v>
      </c>
      <c r="T1040" t="s">
        <v>403</v>
      </c>
    </row>
    <row r="1041" spans="1:20" x14ac:dyDescent="0.25">
      <c r="A1041" t="s">
        <v>4163</v>
      </c>
      <c r="B1041">
        <v>9</v>
      </c>
      <c r="C1041" t="s">
        <v>4139</v>
      </c>
      <c r="D1041">
        <v>2</v>
      </c>
      <c r="E1041" t="s">
        <v>4164</v>
      </c>
      <c r="F1041" t="s">
        <v>4165</v>
      </c>
      <c r="G1041" t="s">
        <v>4161</v>
      </c>
      <c r="H1041" t="s">
        <v>24</v>
      </c>
      <c r="I1041" t="s">
        <v>3688</v>
      </c>
      <c r="J1041" t="s">
        <v>26</v>
      </c>
      <c r="K1041" t="s">
        <v>138</v>
      </c>
      <c r="L1041" t="s">
        <v>3689</v>
      </c>
      <c r="M1041" t="s">
        <v>3757</v>
      </c>
      <c r="N1041" t="s">
        <v>30</v>
      </c>
      <c r="P1041" t="s">
        <v>4162</v>
      </c>
      <c r="Q1041">
        <v>5</v>
      </c>
      <c r="R1041" t="s">
        <v>32</v>
      </c>
      <c r="S1041" t="s">
        <v>138</v>
      </c>
      <c r="T1041" t="s">
        <v>4166</v>
      </c>
    </row>
    <row r="1042" spans="1:20" x14ac:dyDescent="0.25">
      <c r="A1042" t="s">
        <v>4167</v>
      </c>
      <c r="B1042">
        <v>9</v>
      </c>
      <c r="C1042" t="s">
        <v>4139</v>
      </c>
      <c r="D1042">
        <v>2</v>
      </c>
      <c r="E1042" t="s">
        <v>4168</v>
      </c>
      <c r="F1042" t="s">
        <v>4169</v>
      </c>
      <c r="G1042" t="s">
        <v>4161</v>
      </c>
      <c r="H1042" t="s">
        <v>24</v>
      </c>
      <c r="I1042" t="s">
        <v>3688</v>
      </c>
      <c r="J1042" t="s">
        <v>26</v>
      </c>
      <c r="K1042" t="s">
        <v>27</v>
      </c>
      <c r="L1042" t="s">
        <v>3689</v>
      </c>
      <c r="M1042" t="s">
        <v>3757</v>
      </c>
      <c r="N1042" t="s">
        <v>30</v>
      </c>
      <c r="P1042" t="s">
        <v>4162</v>
      </c>
      <c r="Q1042">
        <v>6</v>
      </c>
      <c r="R1042" t="s">
        <v>32</v>
      </c>
      <c r="S1042" t="s">
        <v>27</v>
      </c>
      <c r="T1042" t="s">
        <v>4170</v>
      </c>
    </row>
    <row r="1043" spans="1:20" hidden="1" x14ac:dyDescent="0.25">
      <c r="A1043" t="s">
        <v>4171</v>
      </c>
      <c r="B1043">
        <v>9</v>
      </c>
      <c r="C1043" t="s">
        <v>4139</v>
      </c>
      <c r="D1043">
        <v>2</v>
      </c>
      <c r="E1043" t="s">
        <v>4172</v>
      </c>
      <c r="F1043" t="s">
        <v>4173</v>
      </c>
      <c r="G1043" t="s">
        <v>4161</v>
      </c>
      <c r="H1043" t="s">
        <v>24</v>
      </c>
      <c r="I1043" t="s">
        <v>3688</v>
      </c>
      <c r="J1043" t="s">
        <v>144</v>
      </c>
      <c r="K1043" t="s">
        <v>27</v>
      </c>
      <c r="L1043" t="s">
        <v>3689</v>
      </c>
      <c r="M1043" t="s">
        <v>3757</v>
      </c>
      <c r="N1043" t="s">
        <v>146</v>
      </c>
      <c r="P1043" t="s">
        <v>4162</v>
      </c>
      <c r="Q1043">
        <v>7</v>
      </c>
      <c r="R1043" t="s">
        <v>32</v>
      </c>
      <c r="S1043" t="s">
        <v>27</v>
      </c>
      <c r="T1043" t="s">
        <v>4174</v>
      </c>
    </row>
    <row r="1044" spans="1:20" hidden="1" x14ac:dyDescent="0.25">
      <c r="A1044" t="s">
        <v>4175</v>
      </c>
      <c r="B1044">
        <v>9</v>
      </c>
      <c r="C1044" t="s">
        <v>4139</v>
      </c>
      <c r="D1044">
        <v>2</v>
      </c>
      <c r="E1044" t="s">
        <v>4176</v>
      </c>
      <c r="F1044" t="s">
        <v>4177</v>
      </c>
      <c r="G1044" t="s">
        <v>4175</v>
      </c>
      <c r="H1044" t="s">
        <v>24</v>
      </c>
      <c r="I1044" t="s">
        <v>3688</v>
      </c>
      <c r="J1044" t="s">
        <v>144</v>
      </c>
      <c r="K1044" t="s">
        <v>2249</v>
      </c>
      <c r="L1044" t="s">
        <v>3689</v>
      </c>
      <c r="M1044" t="s">
        <v>3757</v>
      </c>
      <c r="N1044" t="s">
        <v>146</v>
      </c>
      <c r="P1044" t="s">
        <v>4178</v>
      </c>
      <c r="Q1044">
        <v>8</v>
      </c>
      <c r="R1044" t="s">
        <v>32</v>
      </c>
      <c r="S1044" t="s">
        <v>2249</v>
      </c>
      <c r="T1044" t="s">
        <v>403</v>
      </c>
    </row>
    <row r="1045" spans="1:20" x14ac:dyDescent="0.25">
      <c r="A1045" t="s">
        <v>4179</v>
      </c>
      <c r="B1045">
        <v>9</v>
      </c>
      <c r="C1045" t="s">
        <v>4139</v>
      </c>
      <c r="D1045">
        <v>2</v>
      </c>
      <c r="E1045" t="s">
        <v>4180</v>
      </c>
      <c r="F1045" t="s">
        <v>4181</v>
      </c>
      <c r="G1045" t="s">
        <v>400</v>
      </c>
      <c r="H1045" t="s">
        <v>55</v>
      </c>
      <c r="I1045" t="s">
        <v>3688</v>
      </c>
      <c r="J1045" t="s">
        <v>26</v>
      </c>
      <c r="K1045">
        <v>2017</v>
      </c>
      <c r="L1045" t="s">
        <v>3689</v>
      </c>
      <c r="M1045" t="s">
        <v>3757</v>
      </c>
      <c r="N1045" t="s">
        <v>641</v>
      </c>
      <c r="O1045" t="s">
        <v>4182</v>
      </c>
      <c r="P1045" t="s">
        <v>400</v>
      </c>
      <c r="Q1045">
        <v>9</v>
      </c>
      <c r="S1045">
        <v>2017</v>
      </c>
      <c r="T1045" t="s">
        <v>571</v>
      </c>
    </row>
    <row r="1046" spans="1:20" hidden="1" x14ac:dyDescent="0.25">
      <c r="A1046" t="s">
        <v>4183</v>
      </c>
      <c r="B1046">
        <v>9</v>
      </c>
      <c r="C1046" t="s">
        <v>4139</v>
      </c>
      <c r="D1046">
        <v>2</v>
      </c>
      <c r="E1046" t="s">
        <v>4184</v>
      </c>
      <c r="F1046" t="s">
        <v>4185</v>
      </c>
      <c r="G1046" t="s">
        <v>4183</v>
      </c>
      <c r="H1046" t="s">
        <v>24</v>
      </c>
      <c r="I1046" t="s">
        <v>3688</v>
      </c>
      <c r="J1046" t="s">
        <v>144</v>
      </c>
      <c r="K1046" t="s">
        <v>2249</v>
      </c>
      <c r="L1046" t="s">
        <v>3689</v>
      </c>
      <c r="M1046" t="s">
        <v>4186</v>
      </c>
      <c r="N1046" t="s">
        <v>146</v>
      </c>
      <c r="P1046" t="s">
        <v>4187</v>
      </c>
      <c r="Q1046">
        <v>10</v>
      </c>
      <c r="R1046" t="s">
        <v>117</v>
      </c>
      <c r="S1046" t="s">
        <v>2249</v>
      </c>
      <c r="T1046" t="s">
        <v>4188</v>
      </c>
    </row>
    <row r="1047" spans="1:20" hidden="1" x14ac:dyDescent="0.25">
      <c r="A1047" t="s">
        <v>4189</v>
      </c>
      <c r="B1047">
        <v>9</v>
      </c>
      <c r="C1047" t="s">
        <v>4139</v>
      </c>
      <c r="D1047">
        <v>2</v>
      </c>
      <c r="E1047" t="s">
        <v>4190</v>
      </c>
      <c r="F1047" t="s">
        <v>4191</v>
      </c>
      <c r="G1047" t="s">
        <v>4189</v>
      </c>
      <c r="H1047" t="s">
        <v>24</v>
      </c>
      <c r="I1047" t="s">
        <v>3688</v>
      </c>
      <c r="J1047" t="s">
        <v>144</v>
      </c>
      <c r="K1047" t="s">
        <v>27</v>
      </c>
      <c r="L1047" t="s">
        <v>3689</v>
      </c>
      <c r="M1047" t="s">
        <v>3757</v>
      </c>
      <c r="N1047" t="s">
        <v>146</v>
      </c>
      <c r="P1047" t="s">
        <v>4192</v>
      </c>
      <c r="Q1047">
        <v>11</v>
      </c>
      <c r="R1047" t="s">
        <v>32</v>
      </c>
      <c r="S1047" t="s">
        <v>27</v>
      </c>
      <c r="T1047" t="s">
        <v>403</v>
      </c>
    </row>
    <row r="1048" spans="1:20" hidden="1" x14ac:dyDescent="0.25">
      <c r="A1048" t="s">
        <v>4193</v>
      </c>
      <c r="B1048">
        <v>9</v>
      </c>
      <c r="C1048" t="s">
        <v>4139</v>
      </c>
      <c r="D1048">
        <v>2</v>
      </c>
      <c r="E1048" t="s">
        <v>4194</v>
      </c>
      <c r="F1048" t="s">
        <v>4195</v>
      </c>
      <c r="G1048" t="s">
        <v>4196</v>
      </c>
      <c r="H1048" t="s">
        <v>24</v>
      </c>
      <c r="I1048" t="s">
        <v>3688</v>
      </c>
      <c r="J1048" t="s">
        <v>144</v>
      </c>
      <c r="K1048" t="s">
        <v>37</v>
      </c>
      <c r="L1048" t="s">
        <v>3689</v>
      </c>
      <c r="M1048" t="s">
        <v>4197</v>
      </c>
      <c r="N1048" t="s">
        <v>146</v>
      </c>
      <c r="P1048" t="s">
        <v>4198</v>
      </c>
      <c r="Q1048">
        <v>12</v>
      </c>
      <c r="R1048" t="s">
        <v>117</v>
      </c>
      <c r="S1048" t="s">
        <v>37</v>
      </c>
      <c r="T1048" t="s">
        <v>3552</v>
      </c>
    </row>
    <row r="1049" spans="1:20" hidden="1" x14ac:dyDescent="0.25">
      <c r="A1049" t="s">
        <v>4142</v>
      </c>
      <c r="B1049">
        <v>9</v>
      </c>
      <c r="C1049" t="s">
        <v>4139</v>
      </c>
      <c r="D1049">
        <v>2</v>
      </c>
      <c r="E1049" t="s">
        <v>4199</v>
      </c>
      <c r="F1049" t="s">
        <v>4200</v>
      </c>
      <c r="H1049" t="s">
        <v>55</v>
      </c>
      <c r="I1049" t="s">
        <v>3779</v>
      </c>
      <c r="J1049" t="s">
        <v>26</v>
      </c>
      <c r="K1049" t="s">
        <v>57</v>
      </c>
      <c r="L1049" t="s">
        <v>3689</v>
      </c>
      <c r="O1049" t="s">
        <v>4201</v>
      </c>
      <c r="P1049" t="s">
        <v>4202</v>
      </c>
      <c r="Q1049">
        <v>13</v>
      </c>
      <c r="R1049" t="s">
        <v>117</v>
      </c>
      <c r="S1049" t="s">
        <v>57</v>
      </c>
      <c r="T1049" t="s">
        <v>4203</v>
      </c>
    </row>
    <row r="1050" spans="1:20" hidden="1" x14ac:dyDescent="0.25">
      <c r="A1050" t="s">
        <v>4204</v>
      </c>
      <c r="B1050">
        <v>9</v>
      </c>
      <c r="C1050" t="s">
        <v>4139</v>
      </c>
      <c r="D1050">
        <v>2</v>
      </c>
      <c r="E1050" t="s">
        <v>4205</v>
      </c>
      <c r="F1050" t="s">
        <v>4206</v>
      </c>
      <c r="H1050" t="s">
        <v>55</v>
      </c>
      <c r="I1050" t="s">
        <v>3779</v>
      </c>
      <c r="J1050" t="s">
        <v>26</v>
      </c>
      <c r="K1050" t="s">
        <v>57</v>
      </c>
      <c r="L1050" t="s">
        <v>3689</v>
      </c>
      <c r="O1050" t="s">
        <v>4207</v>
      </c>
      <c r="P1050" t="s">
        <v>4202</v>
      </c>
      <c r="Q1050">
        <v>14</v>
      </c>
      <c r="R1050" t="s">
        <v>117</v>
      </c>
      <c r="S1050" t="s">
        <v>57</v>
      </c>
      <c r="T1050" t="s">
        <v>4203</v>
      </c>
    </row>
    <row r="1051" spans="1:20" hidden="1" x14ac:dyDescent="0.25">
      <c r="A1051" t="s">
        <v>4208</v>
      </c>
      <c r="B1051">
        <v>9</v>
      </c>
      <c r="C1051" t="s">
        <v>4139</v>
      </c>
      <c r="D1051">
        <v>2</v>
      </c>
      <c r="E1051" t="s">
        <v>4209</v>
      </c>
      <c r="F1051" t="s">
        <v>4210</v>
      </c>
      <c r="H1051" t="s">
        <v>55</v>
      </c>
      <c r="I1051" t="s">
        <v>3779</v>
      </c>
      <c r="J1051" t="s">
        <v>26</v>
      </c>
      <c r="K1051" t="s">
        <v>57</v>
      </c>
      <c r="L1051" t="s">
        <v>3689</v>
      </c>
      <c r="O1051" t="s">
        <v>4207</v>
      </c>
      <c r="P1051" t="s">
        <v>4202</v>
      </c>
      <c r="Q1051">
        <v>15</v>
      </c>
      <c r="R1051" t="s">
        <v>117</v>
      </c>
      <c r="S1051" t="s">
        <v>57</v>
      </c>
      <c r="T1051" t="s">
        <v>4203</v>
      </c>
    </row>
    <row r="1052" spans="1:20" hidden="1" x14ac:dyDescent="0.25">
      <c r="A1052" t="s">
        <v>4211</v>
      </c>
      <c r="B1052">
        <v>9</v>
      </c>
      <c r="C1052" t="s">
        <v>4139</v>
      </c>
      <c r="D1052">
        <v>2</v>
      </c>
      <c r="E1052" t="s">
        <v>4212</v>
      </c>
      <c r="F1052" t="s">
        <v>4213</v>
      </c>
      <c r="H1052" t="s">
        <v>55</v>
      </c>
      <c r="I1052" t="s">
        <v>3779</v>
      </c>
      <c r="J1052" t="s">
        <v>26</v>
      </c>
      <c r="K1052" t="s">
        <v>57</v>
      </c>
      <c r="L1052" t="s">
        <v>3689</v>
      </c>
      <c r="O1052" t="s">
        <v>4207</v>
      </c>
      <c r="P1052" t="s">
        <v>4202</v>
      </c>
      <c r="Q1052">
        <v>16</v>
      </c>
      <c r="R1052" t="s">
        <v>117</v>
      </c>
      <c r="S1052" t="s">
        <v>57</v>
      </c>
      <c r="T1052" t="s">
        <v>4203</v>
      </c>
    </row>
    <row r="1053" spans="1:20" hidden="1" x14ac:dyDescent="0.25">
      <c r="A1053" t="s">
        <v>4214</v>
      </c>
      <c r="B1053">
        <v>9</v>
      </c>
      <c r="C1053" t="s">
        <v>4139</v>
      </c>
      <c r="D1053">
        <v>2</v>
      </c>
      <c r="E1053" t="s">
        <v>22</v>
      </c>
      <c r="F1053" t="s">
        <v>4215</v>
      </c>
      <c r="H1053" t="s">
        <v>55</v>
      </c>
      <c r="I1053" t="s">
        <v>3779</v>
      </c>
      <c r="J1053" t="s">
        <v>26</v>
      </c>
      <c r="K1053" t="s">
        <v>74</v>
      </c>
      <c r="L1053" t="s">
        <v>3689</v>
      </c>
      <c r="P1053" t="s">
        <v>4216</v>
      </c>
      <c r="Q1053">
        <v>17</v>
      </c>
      <c r="R1053" t="s">
        <v>32</v>
      </c>
      <c r="S1053" t="s">
        <v>74</v>
      </c>
      <c r="T1053" t="s">
        <v>4217</v>
      </c>
    </row>
    <row r="1054" spans="1:20" hidden="1" x14ac:dyDescent="0.25">
      <c r="A1054" t="s">
        <v>4218</v>
      </c>
      <c r="B1054">
        <v>9</v>
      </c>
      <c r="C1054" t="s">
        <v>4139</v>
      </c>
      <c r="D1054">
        <v>2</v>
      </c>
      <c r="E1054" t="s">
        <v>22</v>
      </c>
      <c r="F1054" t="s">
        <v>4219</v>
      </c>
      <c r="H1054" t="s">
        <v>55</v>
      </c>
      <c r="I1054" t="s">
        <v>3779</v>
      </c>
      <c r="J1054" t="s">
        <v>26</v>
      </c>
      <c r="K1054" t="s">
        <v>74</v>
      </c>
      <c r="L1054" t="s">
        <v>3689</v>
      </c>
      <c r="P1054" t="s">
        <v>4216</v>
      </c>
      <c r="Q1054">
        <v>18</v>
      </c>
      <c r="R1054" t="s">
        <v>32</v>
      </c>
      <c r="S1054" t="s">
        <v>74</v>
      </c>
      <c r="T1054" t="s">
        <v>4217</v>
      </c>
    </row>
    <row r="1055" spans="1:20" hidden="1" x14ac:dyDescent="0.25">
      <c r="A1055" t="s">
        <v>4220</v>
      </c>
      <c r="B1055">
        <v>9</v>
      </c>
      <c r="C1055" t="s">
        <v>4139</v>
      </c>
      <c r="D1055">
        <v>2</v>
      </c>
      <c r="E1055" t="s">
        <v>22</v>
      </c>
      <c r="F1055" t="s">
        <v>4221</v>
      </c>
      <c r="H1055" t="s">
        <v>55</v>
      </c>
      <c r="I1055" t="s">
        <v>3779</v>
      </c>
      <c r="J1055" t="s">
        <v>26</v>
      </c>
      <c r="K1055" t="s">
        <v>74</v>
      </c>
      <c r="L1055" t="s">
        <v>3689</v>
      </c>
      <c r="P1055" t="s">
        <v>4216</v>
      </c>
      <c r="Q1055">
        <v>19</v>
      </c>
      <c r="R1055" t="s">
        <v>32</v>
      </c>
      <c r="S1055" t="s">
        <v>74</v>
      </c>
      <c r="T1055" t="s">
        <v>4217</v>
      </c>
    </row>
    <row r="1056" spans="1:20" hidden="1" x14ac:dyDescent="0.25">
      <c r="A1056" t="s">
        <v>4155</v>
      </c>
      <c r="B1056">
        <v>9</v>
      </c>
      <c r="C1056" t="s">
        <v>4139</v>
      </c>
      <c r="D1056">
        <v>2</v>
      </c>
      <c r="E1056" t="s">
        <v>4222</v>
      </c>
      <c r="F1056" t="s">
        <v>4223</v>
      </c>
      <c r="H1056" t="s">
        <v>55</v>
      </c>
      <c r="I1056" t="s">
        <v>3779</v>
      </c>
      <c r="J1056" t="s">
        <v>26</v>
      </c>
      <c r="K1056" t="s">
        <v>74</v>
      </c>
      <c r="L1056" t="s">
        <v>3689</v>
      </c>
      <c r="O1056" t="s">
        <v>3173</v>
      </c>
      <c r="P1056" t="s">
        <v>4224</v>
      </c>
      <c r="Q1056">
        <v>20</v>
      </c>
      <c r="R1056" t="s">
        <v>117</v>
      </c>
      <c r="S1056" t="s">
        <v>74</v>
      </c>
      <c r="T1056" t="s">
        <v>4116</v>
      </c>
    </row>
    <row r="1057" spans="1:20" hidden="1" x14ac:dyDescent="0.25">
      <c r="A1057" t="s">
        <v>4225</v>
      </c>
      <c r="B1057">
        <v>9</v>
      </c>
      <c r="C1057" t="s">
        <v>4139</v>
      </c>
      <c r="D1057">
        <v>2</v>
      </c>
      <c r="E1057" t="s">
        <v>4226</v>
      </c>
      <c r="F1057" t="s">
        <v>4227</v>
      </c>
      <c r="H1057" t="s">
        <v>55</v>
      </c>
      <c r="I1057" t="s">
        <v>3779</v>
      </c>
      <c r="J1057" t="s">
        <v>26</v>
      </c>
      <c r="K1057" t="s">
        <v>74</v>
      </c>
      <c r="L1057" t="s">
        <v>3689</v>
      </c>
      <c r="O1057" t="s">
        <v>3083</v>
      </c>
      <c r="P1057" t="s">
        <v>4224</v>
      </c>
      <c r="Q1057">
        <v>21</v>
      </c>
      <c r="R1057" t="s">
        <v>117</v>
      </c>
      <c r="S1057" t="s">
        <v>74</v>
      </c>
      <c r="T1057" t="s">
        <v>4116</v>
      </c>
    </row>
    <row r="1058" spans="1:20" hidden="1" x14ac:dyDescent="0.25">
      <c r="A1058" t="s">
        <v>4228</v>
      </c>
      <c r="B1058">
        <v>9</v>
      </c>
      <c r="C1058" t="s">
        <v>4139</v>
      </c>
      <c r="D1058">
        <v>2</v>
      </c>
      <c r="E1058" t="s">
        <v>4229</v>
      </c>
      <c r="F1058" t="s">
        <v>4230</v>
      </c>
      <c r="H1058" t="s">
        <v>55</v>
      </c>
      <c r="I1058" t="s">
        <v>3779</v>
      </c>
      <c r="J1058" t="s">
        <v>26</v>
      </c>
      <c r="K1058" t="s">
        <v>74</v>
      </c>
      <c r="L1058" t="s">
        <v>3689</v>
      </c>
      <c r="O1058" t="s">
        <v>3083</v>
      </c>
      <c r="P1058" t="s">
        <v>4224</v>
      </c>
      <c r="Q1058">
        <v>22</v>
      </c>
      <c r="R1058" t="s">
        <v>117</v>
      </c>
      <c r="S1058" t="s">
        <v>74</v>
      </c>
      <c r="T1058" t="s">
        <v>4116</v>
      </c>
    </row>
    <row r="1059" spans="1:20" hidden="1" x14ac:dyDescent="0.25">
      <c r="A1059" t="s">
        <v>4231</v>
      </c>
      <c r="B1059">
        <v>9</v>
      </c>
      <c r="C1059" t="s">
        <v>4139</v>
      </c>
      <c r="D1059">
        <v>2</v>
      </c>
      <c r="E1059" t="s">
        <v>4232</v>
      </c>
      <c r="F1059" t="s">
        <v>4233</v>
      </c>
      <c r="H1059" t="s">
        <v>55</v>
      </c>
      <c r="I1059" t="s">
        <v>3779</v>
      </c>
      <c r="J1059" t="s">
        <v>26</v>
      </c>
      <c r="K1059" t="s">
        <v>74</v>
      </c>
      <c r="L1059" t="s">
        <v>3689</v>
      </c>
      <c r="O1059" t="s">
        <v>3083</v>
      </c>
      <c r="P1059" t="s">
        <v>4224</v>
      </c>
      <c r="Q1059">
        <v>23</v>
      </c>
      <c r="R1059" t="s">
        <v>117</v>
      </c>
      <c r="S1059" t="s">
        <v>74</v>
      </c>
      <c r="T1059" t="s">
        <v>4116</v>
      </c>
    </row>
    <row r="1060" spans="1:20" hidden="1" x14ac:dyDescent="0.25">
      <c r="A1060" t="s">
        <v>4234</v>
      </c>
      <c r="B1060">
        <v>9</v>
      </c>
      <c r="C1060" t="s">
        <v>4139</v>
      </c>
      <c r="D1060">
        <v>2</v>
      </c>
      <c r="E1060" t="s">
        <v>22</v>
      </c>
      <c r="F1060" t="s">
        <v>4235</v>
      </c>
      <c r="H1060" t="s">
        <v>55</v>
      </c>
      <c r="I1060" t="s">
        <v>3779</v>
      </c>
      <c r="J1060" t="s">
        <v>26</v>
      </c>
      <c r="K1060" t="s">
        <v>74</v>
      </c>
      <c r="L1060" t="s">
        <v>3689</v>
      </c>
      <c r="Q1060">
        <v>24</v>
      </c>
      <c r="R1060" t="s">
        <v>32</v>
      </c>
      <c r="S1060" t="s">
        <v>74</v>
      </c>
      <c r="T1060" t="s">
        <v>553</v>
      </c>
    </row>
    <row r="1061" spans="1:20" hidden="1" x14ac:dyDescent="0.25">
      <c r="A1061" t="s">
        <v>4236</v>
      </c>
      <c r="B1061">
        <v>9</v>
      </c>
      <c r="C1061" t="s">
        <v>4139</v>
      </c>
      <c r="D1061">
        <v>2</v>
      </c>
      <c r="E1061" t="s">
        <v>22</v>
      </c>
      <c r="F1061" t="s">
        <v>4237</v>
      </c>
      <c r="H1061" t="s">
        <v>55</v>
      </c>
      <c r="I1061" t="s">
        <v>3779</v>
      </c>
      <c r="J1061" t="s">
        <v>26</v>
      </c>
      <c r="K1061" t="s">
        <v>74</v>
      </c>
      <c r="L1061" t="s">
        <v>3689</v>
      </c>
      <c r="Q1061">
        <v>25</v>
      </c>
      <c r="R1061" t="s">
        <v>32</v>
      </c>
      <c r="S1061" t="s">
        <v>74</v>
      </c>
      <c r="T1061" t="s">
        <v>553</v>
      </c>
    </row>
    <row r="1062" spans="1:20" hidden="1" x14ac:dyDescent="0.25">
      <c r="A1062" t="s">
        <v>4238</v>
      </c>
      <c r="B1062">
        <v>9</v>
      </c>
      <c r="C1062" t="s">
        <v>4139</v>
      </c>
      <c r="D1062">
        <v>2</v>
      </c>
      <c r="E1062" t="s">
        <v>22</v>
      </c>
      <c r="F1062" t="s">
        <v>4239</v>
      </c>
      <c r="H1062" t="s">
        <v>55</v>
      </c>
      <c r="I1062" t="s">
        <v>3779</v>
      </c>
      <c r="J1062" t="s">
        <v>26</v>
      </c>
      <c r="K1062" t="s">
        <v>74</v>
      </c>
      <c r="L1062" t="s">
        <v>3689</v>
      </c>
      <c r="Q1062">
        <v>26</v>
      </c>
      <c r="R1062" t="s">
        <v>32</v>
      </c>
      <c r="S1062" t="s">
        <v>74</v>
      </c>
      <c r="T1062" t="s">
        <v>553</v>
      </c>
    </row>
    <row r="1063" spans="1:20" hidden="1" x14ac:dyDescent="0.25">
      <c r="A1063" t="s">
        <v>4240</v>
      </c>
      <c r="B1063">
        <v>9</v>
      </c>
      <c r="C1063" t="s">
        <v>4139</v>
      </c>
      <c r="D1063">
        <v>2</v>
      </c>
      <c r="E1063" t="s">
        <v>22</v>
      </c>
      <c r="F1063" t="s">
        <v>4241</v>
      </c>
      <c r="H1063" t="s">
        <v>55</v>
      </c>
      <c r="I1063" t="s">
        <v>3779</v>
      </c>
      <c r="J1063" t="s">
        <v>26</v>
      </c>
      <c r="K1063" t="s">
        <v>74</v>
      </c>
      <c r="L1063" t="s">
        <v>3689</v>
      </c>
      <c r="Q1063">
        <v>27</v>
      </c>
      <c r="R1063" t="s">
        <v>32</v>
      </c>
      <c r="S1063" t="s">
        <v>74</v>
      </c>
      <c r="T1063" t="s">
        <v>553</v>
      </c>
    </row>
    <row r="1064" spans="1:20" hidden="1" x14ac:dyDescent="0.25">
      <c r="A1064" t="s">
        <v>4242</v>
      </c>
      <c r="B1064">
        <v>9</v>
      </c>
      <c r="C1064" t="s">
        <v>4139</v>
      </c>
      <c r="D1064">
        <v>2</v>
      </c>
      <c r="E1064" t="s">
        <v>4243</v>
      </c>
      <c r="F1064" t="s">
        <v>4244</v>
      </c>
      <c r="H1064" t="s">
        <v>55</v>
      </c>
      <c r="I1064" t="s">
        <v>3779</v>
      </c>
      <c r="J1064" t="s">
        <v>26</v>
      </c>
      <c r="K1064" t="s">
        <v>57</v>
      </c>
      <c r="L1064" t="s">
        <v>3689</v>
      </c>
      <c r="O1064" t="s">
        <v>4245</v>
      </c>
      <c r="P1064" t="s">
        <v>4246</v>
      </c>
      <c r="Q1064">
        <v>28</v>
      </c>
      <c r="R1064" t="s">
        <v>32</v>
      </c>
      <c r="S1064" t="s">
        <v>57</v>
      </c>
      <c r="T1064" t="s">
        <v>553</v>
      </c>
    </row>
    <row r="1065" spans="1:20" hidden="1" x14ac:dyDescent="0.25">
      <c r="A1065" t="s">
        <v>4247</v>
      </c>
      <c r="B1065">
        <v>9</v>
      </c>
      <c r="C1065" t="s">
        <v>4139</v>
      </c>
      <c r="D1065">
        <v>2</v>
      </c>
      <c r="E1065" t="s">
        <v>4248</v>
      </c>
      <c r="F1065" t="s">
        <v>4249</v>
      </c>
      <c r="H1065" t="s">
        <v>55</v>
      </c>
      <c r="I1065" t="s">
        <v>3779</v>
      </c>
      <c r="J1065" t="s">
        <v>26</v>
      </c>
      <c r="K1065" t="s">
        <v>74</v>
      </c>
      <c r="L1065" t="s">
        <v>3689</v>
      </c>
      <c r="O1065" t="s">
        <v>4250</v>
      </c>
      <c r="P1065" t="s">
        <v>4246</v>
      </c>
      <c r="Q1065">
        <v>29</v>
      </c>
      <c r="R1065" t="s">
        <v>32</v>
      </c>
      <c r="S1065" t="s">
        <v>74</v>
      </c>
      <c r="T1065" t="s">
        <v>553</v>
      </c>
    </row>
    <row r="1066" spans="1:20" hidden="1" x14ac:dyDescent="0.25">
      <c r="A1066" t="s">
        <v>4251</v>
      </c>
      <c r="B1066">
        <v>9</v>
      </c>
      <c r="C1066" t="s">
        <v>4139</v>
      </c>
      <c r="D1066">
        <v>2</v>
      </c>
      <c r="E1066" t="s">
        <v>4252</v>
      </c>
      <c r="F1066" t="s">
        <v>4253</v>
      </c>
      <c r="H1066" t="s">
        <v>55</v>
      </c>
      <c r="I1066" t="s">
        <v>3779</v>
      </c>
      <c r="J1066" t="s">
        <v>26</v>
      </c>
      <c r="K1066" t="s">
        <v>57</v>
      </c>
      <c r="L1066" t="s">
        <v>3689</v>
      </c>
      <c r="O1066" t="s">
        <v>4254</v>
      </c>
      <c r="P1066" t="s">
        <v>4255</v>
      </c>
      <c r="Q1066">
        <v>30</v>
      </c>
      <c r="R1066" t="s">
        <v>32</v>
      </c>
      <c r="S1066" t="s">
        <v>57</v>
      </c>
      <c r="T1066" t="s">
        <v>553</v>
      </c>
    </row>
    <row r="1067" spans="1:20" hidden="1" x14ac:dyDescent="0.25">
      <c r="A1067" t="s">
        <v>4256</v>
      </c>
      <c r="B1067">
        <v>9</v>
      </c>
      <c r="C1067" t="s">
        <v>4139</v>
      </c>
      <c r="D1067">
        <v>2</v>
      </c>
      <c r="E1067" t="s">
        <v>4257</v>
      </c>
      <c r="F1067" t="s">
        <v>4258</v>
      </c>
      <c r="H1067" t="s">
        <v>55</v>
      </c>
      <c r="I1067" t="s">
        <v>3779</v>
      </c>
      <c r="J1067" t="s">
        <v>26</v>
      </c>
      <c r="K1067" t="s">
        <v>74</v>
      </c>
      <c r="L1067" t="s">
        <v>3689</v>
      </c>
      <c r="O1067" t="s">
        <v>4259</v>
      </c>
      <c r="P1067" t="s">
        <v>4255</v>
      </c>
      <c r="Q1067">
        <v>31</v>
      </c>
      <c r="R1067" t="s">
        <v>32</v>
      </c>
      <c r="S1067" t="s">
        <v>74</v>
      </c>
      <c r="T1067" t="s">
        <v>553</v>
      </c>
    </row>
    <row r="1068" spans="1:20" hidden="1" x14ac:dyDescent="0.25">
      <c r="A1068" t="s">
        <v>4260</v>
      </c>
      <c r="B1068">
        <v>9</v>
      </c>
      <c r="C1068" t="s">
        <v>4139</v>
      </c>
      <c r="D1068">
        <v>2</v>
      </c>
      <c r="E1068" t="s">
        <v>4261</v>
      </c>
      <c r="F1068" t="s">
        <v>4262</v>
      </c>
      <c r="H1068" t="s">
        <v>55</v>
      </c>
      <c r="I1068" t="s">
        <v>3779</v>
      </c>
      <c r="J1068" t="s">
        <v>26</v>
      </c>
      <c r="K1068" t="s">
        <v>707</v>
      </c>
      <c r="L1068" t="s">
        <v>3689</v>
      </c>
      <c r="Q1068">
        <v>32</v>
      </c>
      <c r="R1068" t="s">
        <v>32</v>
      </c>
      <c r="S1068" t="s">
        <v>707</v>
      </c>
      <c r="T1068" t="s">
        <v>479</v>
      </c>
    </row>
    <row r="1069" spans="1:20" hidden="1" x14ac:dyDescent="0.25">
      <c r="A1069" t="s">
        <v>4263</v>
      </c>
      <c r="B1069">
        <v>9</v>
      </c>
      <c r="C1069" t="s">
        <v>4139</v>
      </c>
      <c r="D1069">
        <v>2</v>
      </c>
      <c r="E1069" t="s">
        <v>22</v>
      </c>
      <c r="F1069" t="s">
        <v>4264</v>
      </c>
      <c r="H1069" t="s">
        <v>55</v>
      </c>
      <c r="I1069" t="s">
        <v>3779</v>
      </c>
      <c r="J1069" t="s">
        <v>26</v>
      </c>
      <c r="K1069" t="s">
        <v>74</v>
      </c>
      <c r="L1069" t="s">
        <v>3689</v>
      </c>
      <c r="Q1069">
        <v>33</v>
      </c>
      <c r="R1069" t="s">
        <v>32</v>
      </c>
      <c r="S1069" t="s">
        <v>74</v>
      </c>
      <c r="T1069" t="s">
        <v>479</v>
      </c>
    </row>
    <row r="1070" spans="1:20" hidden="1" x14ac:dyDescent="0.25">
      <c r="A1070" t="s">
        <v>4265</v>
      </c>
      <c r="B1070">
        <v>9</v>
      </c>
      <c r="C1070" t="s">
        <v>4139</v>
      </c>
      <c r="D1070">
        <v>2</v>
      </c>
      <c r="E1070" t="s">
        <v>4266</v>
      </c>
      <c r="F1070" t="s">
        <v>4267</v>
      </c>
      <c r="H1070" t="s">
        <v>55</v>
      </c>
      <c r="I1070" t="s">
        <v>3779</v>
      </c>
      <c r="J1070" t="s">
        <v>26</v>
      </c>
      <c r="K1070" t="s">
        <v>707</v>
      </c>
      <c r="L1070" t="s">
        <v>3689</v>
      </c>
      <c r="O1070" t="s">
        <v>4268</v>
      </c>
      <c r="Q1070">
        <v>34</v>
      </c>
      <c r="R1070" t="s">
        <v>117</v>
      </c>
      <c r="S1070" t="s">
        <v>707</v>
      </c>
      <c r="T1070" t="s">
        <v>4269</v>
      </c>
    </row>
    <row r="1071" spans="1:20" hidden="1" x14ac:dyDescent="0.25">
      <c r="A1071" t="s">
        <v>4270</v>
      </c>
      <c r="B1071">
        <v>9</v>
      </c>
      <c r="C1071" t="s">
        <v>4139</v>
      </c>
      <c r="D1071">
        <v>2</v>
      </c>
      <c r="E1071" t="s">
        <v>4271</v>
      </c>
      <c r="F1071" t="s">
        <v>4272</v>
      </c>
      <c r="H1071" t="s">
        <v>55</v>
      </c>
      <c r="I1071" t="s">
        <v>3779</v>
      </c>
      <c r="J1071" t="s">
        <v>26</v>
      </c>
      <c r="K1071" t="s">
        <v>74</v>
      </c>
      <c r="L1071" t="s">
        <v>3689</v>
      </c>
      <c r="O1071" t="s">
        <v>3083</v>
      </c>
      <c r="Q1071">
        <v>35</v>
      </c>
      <c r="R1071" t="s">
        <v>117</v>
      </c>
      <c r="S1071" t="s">
        <v>74</v>
      </c>
      <c r="T1071" t="s">
        <v>4269</v>
      </c>
    </row>
    <row r="1072" spans="1:20" hidden="1" x14ac:dyDescent="0.25">
      <c r="A1072" t="s">
        <v>4273</v>
      </c>
      <c r="B1072">
        <v>9</v>
      </c>
      <c r="C1072" t="s">
        <v>4139</v>
      </c>
      <c r="D1072">
        <v>2</v>
      </c>
      <c r="E1072" t="s">
        <v>4274</v>
      </c>
      <c r="F1072" t="s">
        <v>4275</v>
      </c>
      <c r="H1072" t="s">
        <v>55</v>
      </c>
      <c r="I1072" t="s">
        <v>3779</v>
      </c>
      <c r="J1072" t="s">
        <v>26</v>
      </c>
      <c r="K1072" t="s">
        <v>57</v>
      </c>
      <c r="L1072" t="s">
        <v>3689</v>
      </c>
      <c r="P1072" t="s">
        <v>4276</v>
      </c>
      <c r="Q1072">
        <v>36</v>
      </c>
      <c r="R1072" t="s">
        <v>32</v>
      </c>
      <c r="S1072" t="s">
        <v>57</v>
      </c>
      <c r="T1072" t="s">
        <v>479</v>
      </c>
    </row>
    <row r="1073" spans="1:20" hidden="1" x14ac:dyDescent="0.25">
      <c r="A1073" t="s">
        <v>4277</v>
      </c>
      <c r="B1073">
        <v>9</v>
      </c>
      <c r="C1073" t="s">
        <v>4139</v>
      </c>
      <c r="D1073">
        <v>2</v>
      </c>
      <c r="E1073" t="s">
        <v>4278</v>
      </c>
      <c r="F1073" t="s">
        <v>4279</v>
      </c>
      <c r="H1073" t="s">
        <v>55</v>
      </c>
      <c r="I1073" t="s">
        <v>3779</v>
      </c>
      <c r="J1073" t="s">
        <v>26</v>
      </c>
      <c r="K1073" t="s">
        <v>74</v>
      </c>
      <c r="L1073" t="s">
        <v>3689</v>
      </c>
      <c r="P1073" t="s">
        <v>4276</v>
      </c>
      <c r="Q1073">
        <v>37</v>
      </c>
      <c r="R1073" t="s">
        <v>32</v>
      </c>
      <c r="S1073" t="s">
        <v>74</v>
      </c>
      <c r="T1073" t="s">
        <v>479</v>
      </c>
    </row>
    <row r="1074" spans="1:20" hidden="1" x14ac:dyDescent="0.25">
      <c r="A1074" t="s">
        <v>4196</v>
      </c>
      <c r="B1074">
        <v>9</v>
      </c>
      <c r="C1074" t="s">
        <v>4139</v>
      </c>
      <c r="D1074">
        <v>2</v>
      </c>
      <c r="E1074" t="s">
        <v>4280</v>
      </c>
      <c r="F1074" t="s">
        <v>4281</v>
      </c>
      <c r="H1074" t="s">
        <v>55</v>
      </c>
      <c r="I1074" t="s">
        <v>3779</v>
      </c>
      <c r="J1074" t="s">
        <v>26</v>
      </c>
      <c r="K1074" t="s">
        <v>57</v>
      </c>
      <c r="L1074" t="s">
        <v>3689</v>
      </c>
      <c r="O1074" t="s">
        <v>4282</v>
      </c>
      <c r="P1074" t="s">
        <v>4283</v>
      </c>
      <c r="Q1074">
        <v>38</v>
      </c>
      <c r="R1074" t="s">
        <v>117</v>
      </c>
      <c r="S1074" t="s">
        <v>57</v>
      </c>
      <c r="T1074" t="s">
        <v>4116</v>
      </c>
    </row>
    <row r="1075" spans="1:20" hidden="1" x14ac:dyDescent="0.25">
      <c r="A1075" t="s">
        <v>4284</v>
      </c>
      <c r="B1075">
        <v>9</v>
      </c>
      <c r="C1075" t="s">
        <v>4139</v>
      </c>
      <c r="D1075">
        <v>2</v>
      </c>
      <c r="E1075" t="s">
        <v>4285</v>
      </c>
      <c r="F1075" t="s">
        <v>4286</v>
      </c>
      <c r="H1075" t="s">
        <v>55</v>
      </c>
      <c r="I1075" t="s">
        <v>3779</v>
      </c>
      <c r="J1075" t="s">
        <v>26</v>
      </c>
      <c r="K1075" t="s">
        <v>57</v>
      </c>
      <c r="L1075" t="s">
        <v>3689</v>
      </c>
      <c r="O1075" t="s">
        <v>4282</v>
      </c>
      <c r="P1075" t="s">
        <v>4283</v>
      </c>
      <c r="Q1075">
        <v>39</v>
      </c>
      <c r="R1075" t="s">
        <v>117</v>
      </c>
      <c r="S1075" t="s">
        <v>57</v>
      </c>
      <c r="T1075" t="s">
        <v>4116</v>
      </c>
    </row>
    <row r="1076" spans="1:20" hidden="1" x14ac:dyDescent="0.25">
      <c r="A1076" t="s">
        <v>4287</v>
      </c>
      <c r="B1076">
        <v>9</v>
      </c>
      <c r="C1076" t="s">
        <v>4139</v>
      </c>
      <c r="D1076">
        <v>2</v>
      </c>
      <c r="E1076" t="s">
        <v>4288</v>
      </c>
      <c r="F1076" t="s">
        <v>4289</v>
      </c>
      <c r="H1076" t="s">
        <v>55</v>
      </c>
      <c r="I1076" t="s">
        <v>3779</v>
      </c>
      <c r="J1076" t="s">
        <v>26</v>
      </c>
      <c r="K1076" t="s">
        <v>74</v>
      </c>
      <c r="L1076" t="s">
        <v>3689</v>
      </c>
      <c r="O1076" t="s">
        <v>3083</v>
      </c>
      <c r="P1076" t="s">
        <v>4283</v>
      </c>
      <c r="Q1076">
        <v>40</v>
      </c>
      <c r="R1076" t="s">
        <v>117</v>
      </c>
      <c r="S1076" t="s">
        <v>74</v>
      </c>
      <c r="T1076" t="s">
        <v>4116</v>
      </c>
    </row>
    <row r="1077" spans="1:20" hidden="1" x14ac:dyDescent="0.25">
      <c r="A1077" t="s">
        <v>4290</v>
      </c>
      <c r="B1077">
        <v>9</v>
      </c>
      <c r="C1077" t="s">
        <v>4139</v>
      </c>
      <c r="D1077">
        <v>2</v>
      </c>
      <c r="E1077" t="s">
        <v>22</v>
      </c>
      <c r="F1077" t="s">
        <v>4291</v>
      </c>
      <c r="H1077" t="s">
        <v>55</v>
      </c>
      <c r="I1077" t="s">
        <v>3779</v>
      </c>
      <c r="J1077" t="s">
        <v>26</v>
      </c>
      <c r="K1077" t="s">
        <v>1796</v>
      </c>
      <c r="L1077" t="s">
        <v>3689</v>
      </c>
      <c r="P1077" t="s">
        <v>3919</v>
      </c>
      <c r="Q1077">
        <v>41</v>
      </c>
      <c r="S1077" t="s">
        <v>1796</v>
      </c>
      <c r="T1077" t="s">
        <v>4292</v>
      </c>
    </row>
    <row r="1078" spans="1:20" hidden="1" x14ac:dyDescent="0.25">
      <c r="A1078" t="s">
        <v>4293</v>
      </c>
      <c r="B1078">
        <v>9</v>
      </c>
      <c r="C1078" t="s">
        <v>4139</v>
      </c>
      <c r="D1078">
        <v>2</v>
      </c>
      <c r="E1078" t="s">
        <v>22</v>
      </c>
      <c r="F1078" t="s">
        <v>4294</v>
      </c>
      <c r="H1078" t="s">
        <v>55</v>
      </c>
      <c r="I1078" t="s">
        <v>3779</v>
      </c>
      <c r="J1078" t="s">
        <v>26</v>
      </c>
      <c r="K1078" t="s">
        <v>1796</v>
      </c>
      <c r="L1078" t="s">
        <v>3689</v>
      </c>
      <c r="P1078" t="s">
        <v>3919</v>
      </c>
      <c r="Q1078">
        <v>42</v>
      </c>
      <c r="S1078" t="s">
        <v>1796</v>
      </c>
      <c r="T1078" t="s">
        <v>4292</v>
      </c>
    </row>
    <row r="1079" spans="1:20" hidden="1" x14ac:dyDescent="0.25">
      <c r="A1079" t="s">
        <v>4295</v>
      </c>
      <c r="B1079">
        <v>9</v>
      </c>
      <c r="C1079" t="s">
        <v>4139</v>
      </c>
      <c r="D1079">
        <v>2</v>
      </c>
      <c r="E1079" t="s">
        <v>22</v>
      </c>
      <c r="F1079" t="s">
        <v>4296</v>
      </c>
      <c r="H1079" t="s">
        <v>55</v>
      </c>
      <c r="I1079" t="s">
        <v>3779</v>
      </c>
      <c r="J1079" t="s">
        <v>26</v>
      </c>
      <c r="K1079" t="s">
        <v>1796</v>
      </c>
      <c r="L1079" t="s">
        <v>3689</v>
      </c>
      <c r="P1079" t="s">
        <v>3919</v>
      </c>
      <c r="Q1079">
        <v>43</v>
      </c>
      <c r="S1079" t="s">
        <v>1796</v>
      </c>
      <c r="T1079" t="s">
        <v>4297</v>
      </c>
    </row>
    <row r="1080" spans="1:20" hidden="1" x14ac:dyDescent="0.25">
      <c r="A1080" t="s">
        <v>4298</v>
      </c>
      <c r="B1080">
        <v>9</v>
      </c>
      <c r="C1080" t="s">
        <v>4139</v>
      </c>
      <c r="D1080">
        <v>2</v>
      </c>
      <c r="E1080" t="s">
        <v>22</v>
      </c>
      <c r="F1080" t="s">
        <v>4299</v>
      </c>
      <c r="H1080" t="s">
        <v>55</v>
      </c>
      <c r="I1080" t="s">
        <v>3779</v>
      </c>
      <c r="J1080" t="s">
        <v>26</v>
      </c>
      <c r="K1080" t="s">
        <v>1796</v>
      </c>
      <c r="L1080" t="s">
        <v>3689</v>
      </c>
      <c r="P1080" t="s">
        <v>3919</v>
      </c>
      <c r="Q1080">
        <v>44</v>
      </c>
      <c r="S1080" t="s">
        <v>1796</v>
      </c>
      <c r="T1080" t="s">
        <v>4297</v>
      </c>
    </row>
    <row r="1081" spans="1:20" hidden="1" x14ac:dyDescent="0.25">
      <c r="A1081" t="s">
        <v>4300</v>
      </c>
      <c r="B1081">
        <v>9</v>
      </c>
      <c r="C1081" t="s">
        <v>4139</v>
      </c>
      <c r="D1081">
        <v>2</v>
      </c>
      <c r="E1081" t="s">
        <v>22</v>
      </c>
      <c r="F1081" t="s">
        <v>4301</v>
      </c>
      <c r="H1081" t="s">
        <v>55</v>
      </c>
      <c r="I1081" t="s">
        <v>3779</v>
      </c>
      <c r="J1081" t="s">
        <v>26</v>
      </c>
      <c r="K1081" t="s">
        <v>74</v>
      </c>
      <c r="L1081" t="s">
        <v>3689</v>
      </c>
      <c r="P1081" t="s">
        <v>4302</v>
      </c>
      <c r="Q1081">
        <v>45</v>
      </c>
      <c r="R1081" t="s">
        <v>32</v>
      </c>
      <c r="S1081" t="s">
        <v>74</v>
      </c>
      <c r="T1081" t="s">
        <v>553</v>
      </c>
    </row>
    <row r="1082" spans="1:20" hidden="1" x14ac:dyDescent="0.25">
      <c r="A1082" t="s">
        <v>4303</v>
      </c>
      <c r="B1082">
        <v>9</v>
      </c>
      <c r="C1082" t="s">
        <v>4139</v>
      </c>
      <c r="D1082">
        <v>2</v>
      </c>
      <c r="E1082" t="s">
        <v>22</v>
      </c>
      <c r="F1082" t="s">
        <v>4304</v>
      </c>
      <c r="H1082" t="s">
        <v>55</v>
      </c>
      <c r="I1082" t="s">
        <v>3779</v>
      </c>
      <c r="J1082" t="s">
        <v>26</v>
      </c>
      <c r="K1082" t="s">
        <v>74</v>
      </c>
      <c r="L1082" t="s">
        <v>3689</v>
      </c>
      <c r="P1082" t="s">
        <v>4302</v>
      </c>
      <c r="Q1082">
        <v>46</v>
      </c>
      <c r="R1082" t="s">
        <v>32</v>
      </c>
      <c r="S1082" t="s">
        <v>74</v>
      </c>
      <c r="T1082" t="s">
        <v>553</v>
      </c>
    </row>
    <row r="1083" spans="1:20" hidden="1" x14ac:dyDescent="0.25">
      <c r="A1083" t="s">
        <v>4305</v>
      </c>
      <c r="B1083">
        <v>9</v>
      </c>
      <c r="C1083" t="s">
        <v>4139</v>
      </c>
      <c r="D1083">
        <v>2</v>
      </c>
      <c r="E1083" t="s">
        <v>22</v>
      </c>
      <c r="F1083" t="s">
        <v>4306</v>
      </c>
      <c r="H1083" t="s">
        <v>55</v>
      </c>
      <c r="I1083" t="s">
        <v>3779</v>
      </c>
      <c r="J1083" t="s">
        <v>26</v>
      </c>
      <c r="K1083" t="s">
        <v>74</v>
      </c>
      <c r="L1083" t="s">
        <v>3689</v>
      </c>
      <c r="P1083" t="s">
        <v>4302</v>
      </c>
      <c r="Q1083">
        <v>47</v>
      </c>
      <c r="R1083" t="s">
        <v>32</v>
      </c>
      <c r="S1083" t="s">
        <v>74</v>
      </c>
      <c r="T1083" t="s">
        <v>553</v>
      </c>
    </row>
    <row r="1084" spans="1:20" hidden="1" x14ac:dyDescent="0.25">
      <c r="A1084" t="s">
        <v>4307</v>
      </c>
      <c r="B1084">
        <v>9</v>
      </c>
      <c r="C1084" t="s">
        <v>4139</v>
      </c>
      <c r="D1084">
        <v>2</v>
      </c>
      <c r="E1084" t="s">
        <v>22</v>
      </c>
      <c r="F1084" t="s">
        <v>4308</v>
      </c>
      <c r="H1084" t="s">
        <v>55</v>
      </c>
      <c r="I1084" t="s">
        <v>3779</v>
      </c>
      <c r="J1084" t="s">
        <v>26</v>
      </c>
      <c r="K1084" t="s">
        <v>74</v>
      </c>
      <c r="L1084" t="s">
        <v>3689</v>
      </c>
      <c r="P1084" t="s">
        <v>4309</v>
      </c>
      <c r="Q1084">
        <v>48</v>
      </c>
      <c r="R1084" t="s">
        <v>32</v>
      </c>
      <c r="S1084" t="s">
        <v>74</v>
      </c>
      <c r="T1084" t="s">
        <v>479</v>
      </c>
    </row>
    <row r="1085" spans="1:20" hidden="1" x14ac:dyDescent="0.25">
      <c r="A1085" t="s">
        <v>4310</v>
      </c>
      <c r="B1085">
        <v>9</v>
      </c>
      <c r="C1085" t="s">
        <v>4139</v>
      </c>
      <c r="D1085">
        <v>2</v>
      </c>
      <c r="E1085" t="s">
        <v>22</v>
      </c>
      <c r="F1085" t="s">
        <v>4311</v>
      </c>
      <c r="H1085" t="s">
        <v>55</v>
      </c>
      <c r="I1085" t="s">
        <v>3779</v>
      </c>
      <c r="J1085" t="s">
        <v>26</v>
      </c>
      <c r="K1085" t="s">
        <v>74</v>
      </c>
      <c r="L1085" t="s">
        <v>3689</v>
      </c>
      <c r="P1085" t="s">
        <v>4309</v>
      </c>
      <c r="Q1085">
        <v>49</v>
      </c>
      <c r="R1085" t="s">
        <v>32</v>
      </c>
      <c r="S1085" t="s">
        <v>74</v>
      </c>
      <c r="T1085" t="s">
        <v>479</v>
      </c>
    </row>
    <row r="1086" spans="1:20" hidden="1" x14ac:dyDescent="0.25">
      <c r="A1086" t="s">
        <v>4312</v>
      </c>
      <c r="B1086">
        <v>9</v>
      </c>
      <c r="C1086" t="s">
        <v>4139</v>
      </c>
      <c r="D1086">
        <v>2</v>
      </c>
      <c r="E1086" t="s">
        <v>22</v>
      </c>
      <c r="F1086" t="s">
        <v>4313</v>
      </c>
      <c r="H1086" t="s">
        <v>55</v>
      </c>
      <c r="I1086" t="s">
        <v>3779</v>
      </c>
      <c r="J1086" t="s">
        <v>26</v>
      </c>
      <c r="K1086" t="s">
        <v>74</v>
      </c>
      <c r="L1086" t="s">
        <v>3689</v>
      </c>
      <c r="P1086" t="s">
        <v>4309</v>
      </c>
      <c r="Q1086">
        <v>50</v>
      </c>
      <c r="R1086" t="s">
        <v>32</v>
      </c>
      <c r="S1086" t="s">
        <v>74</v>
      </c>
      <c r="T1086" t="s">
        <v>479</v>
      </c>
    </row>
    <row r="1087" spans="1:20" hidden="1" x14ac:dyDescent="0.25">
      <c r="A1087" t="s">
        <v>4314</v>
      </c>
      <c r="B1087">
        <v>9</v>
      </c>
      <c r="C1087" t="s">
        <v>4139</v>
      </c>
      <c r="D1087">
        <v>2</v>
      </c>
      <c r="E1087" t="s">
        <v>22</v>
      </c>
      <c r="F1087" t="s">
        <v>4315</v>
      </c>
      <c r="H1087" t="s">
        <v>55</v>
      </c>
      <c r="I1087" t="s">
        <v>3779</v>
      </c>
      <c r="J1087" t="s">
        <v>26</v>
      </c>
      <c r="K1087" t="s">
        <v>74</v>
      </c>
      <c r="L1087" t="s">
        <v>3689</v>
      </c>
      <c r="P1087" t="s">
        <v>4316</v>
      </c>
      <c r="Q1087">
        <v>51</v>
      </c>
      <c r="R1087" t="s">
        <v>117</v>
      </c>
      <c r="S1087" t="s">
        <v>74</v>
      </c>
      <c r="T1087" t="s">
        <v>4317</v>
      </c>
    </row>
    <row r="1088" spans="1:20" hidden="1" x14ac:dyDescent="0.25">
      <c r="A1088" t="s">
        <v>4318</v>
      </c>
      <c r="B1088">
        <v>9</v>
      </c>
      <c r="C1088" t="s">
        <v>4139</v>
      </c>
      <c r="D1088">
        <v>2</v>
      </c>
      <c r="E1088" t="s">
        <v>22</v>
      </c>
      <c r="F1088" t="s">
        <v>4319</v>
      </c>
      <c r="H1088" t="s">
        <v>55</v>
      </c>
      <c r="I1088" t="s">
        <v>3779</v>
      </c>
      <c r="J1088" t="s">
        <v>26</v>
      </c>
      <c r="K1088" t="s">
        <v>74</v>
      </c>
      <c r="L1088" t="s">
        <v>3689</v>
      </c>
      <c r="P1088" t="s">
        <v>4316</v>
      </c>
      <c r="Q1088">
        <v>52</v>
      </c>
      <c r="R1088" t="s">
        <v>117</v>
      </c>
      <c r="S1088" t="s">
        <v>74</v>
      </c>
      <c r="T1088" t="s">
        <v>4317</v>
      </c>
    </row>
    <row r="1089" spans="1:20" hidden="1" x14ac:dyDescent="0.25">
      <c r="A1089" t="s">
        <v>4320</v>
      </c>
      <c r="B1089">
        <v>9</v>
      </c>
      <c r="C1089" t="s">
        <v>4139</v>
      </c>
      <c r="D1089">
        <v>2</v>
      </c>
      <c r="E1089" t="s">
        <v>22</v>
      </c>
      <c r="F1089" t="s">
        <v>4321</v>
      </c>
      <c r="H1089" t="s">
        <v>55</v>
      </c>
      <c r="I1089" t="s">
        <v>3779</v>
      </c>
      <c r="J1089" t="s">
        <v>26</v>
      </c>
      <c r="K1089" t="s">
        <v>74</v>
      </c>
      <c r="L1089" t="s">
        <v>3689</v>
      </c>
      <c r="P1089" t="s">
        <v>4316</v>
      </c>
      <c r="Q1089">
        <v>53</v>
      </c>
      <c r="R1089" t="s">
        <v>117</v>
      </c>
      <c r="S1089" t="s">
        <v>74</v>
      </c>
      <c r="T1089" t="s">
        <v>4317</v>
      </c>
    </row>
    <row r="1090" spans="1:20" hidden="1" x14ac:dyDescent="0.25">
      <c r="A1090" t="s">
        <v>4322</v>
      </c>
      <c r="B1090">
        <v>9</v>
      </c>
      <c r="C1090" t="s">
        <v>4139</v>
      </c>
      <c r="D1090">
        <v>2</v>
      </c>
      <c r="E1090" t="s">
        <v>22</v>
      </c>
      <c r="F1090" t="s">
        <v>4323</v>
      </c>
      <c r="H1090" t="s">
        <v>55</v>
      </c>
      <c r="I1090" t="s">
        <v>3779</v>
      </c>
      <c r="J1090" t="s">
        <v>26</v>
      </c>
      <c r="K1090" t="s">
        <v>74</v>
      </c>
      <c r="L1090" t="s">
        <v>3689</v>
      </c>
      <c r="Q1090">
        <v>54</v>
      </c>
      <c r="R1090" t="s">
        <v>32</v>
      </c>
      <c r="S1090" t="s">
        <v>74</v>
      </c>
      <c r="T1090" t="s">
        <v>553</v>
      </c>
    </row>
    <row r="1091" spans="1:20" hidden="1" x14ac:dyDescent="0.25">
      <c r="A1091" t="s">
        <v>4324</v>
      </c>
      <c r="B1091">
        <v>9</v>
      </c>
      <c r="C1091" t="s">
        <v>4139</v>
      </c>
      <c r="D1091">
        <v>2</v>
      </c>
      <c r="E1091" t="s">
        <v>22</v>
      </c>
      <c r="F1091" t="s">
        <v>4325</v>
      </c>
      <c r="H1091" t="s">
        <v>55</v>
      </c>
      <c r="I1091" t="s">
        <v>3779</v>
      </c>
      <c r="J1091" t="s">
        <v>26</v>
      </c>
      <c r="K1091" t="s">
        <v>74</v>
      </c>
      <c r="L1091" t="s">
        <v>3689</v>
      </c>
      <c r="Q1091">
        <v>55</v>
      </c>
      <c r="R1091" t="s">
        <v>32</v>
      </c>
      <c r="S1091" t="s">
        <v>74</v>
      </c>
      <c r="T1091" t="s">
        <v>553</v>
      </c>
    </row>
    <row r="1092" spans="1:20" hidden="1" x14ac:dyDescent="0.25">
      <c r="A1092" t="s">
        <v>4326</v>
      </c>
      <c r="B1092">
        <v>9</v>
      </c>
      <c r="C1092" t="s">
        <v>4139</v>
      </c>
      <c r="D1092">
        <v>2</v>
      </c>
      <c r="E1092" t="s">
        <v>22</v>
      </c>
      <c r="F1092" t="s">
        <v>4327</v>
      </c>
      <c r="H1092" t="s">
        <v>55</v>
      </c>
      <c r="I1092" t="s">
        <v>3779</v>
      </c>
      <c r="J1092" t="s">
        <v>26</v>
      </c>
      <c r="K1092" t="s">
        <v>74</v>
      </c>
      <c r="L1092" t="s">
        <v>3689</v>
      </c>
      <c r="Q1092">
        <v>56</v>
      </c>
      <c r="R1092" t="s">
        <v>32</v>
      </c>
      <c r="S1092" t="s">
        <v>74</v>
      </c>
      <c r="T1092" t="s">
        <v>553</v>
      </c>
    </row>
    <row r="1093" spans="1:20" hidden="1" x14ac:dyDescent="0.25">
      <c r="A1093" t="s">
        <v>4328</v>
      </c>
      <c r="B1093">
        <v>9</v>
      </c>
      <c r="C1093" t="s">
        <v>4139</v>
      </c>
      <c r="D1093">
        <v>2</v>
      </c>
      <c r="E1093" t="s">
        <v>22</v>
      </c>
      <c r="F1093" t="s">
        <v>4329</v>
      </c>
      <c r="H1093" t="s">
        <v>55</v>
      </c>
      <c r="I1093" t="s">
        <v>3779</v>
      </c>
      <c r="J1093" t="s">
        <v>26</v>
      </c>
      <c r="K1093" t="s">
        <v>74</v>
      </c>
      <c r="L1093" t="s">
        <v>3689</v>
      </c>
      <c r="P1093" t="s">
        <v>4330</v>
      </c>
      <c r="Q1093">
        <v>57</v>
      </c>
      <c r="R1093" t="s">
        <v>32</v>
      </c>
      <c r="S1093" t="s">
        <v>74</v>
      </c>
      <c r="T1093" t="s">
        <v>479</v>
      </c>
    </row>
    <row r="1094" spans="1:20" hidden="1" x14ac:dyDescent="0.25">
      <c r="A1094" t="s">
        <v>4331</v>
      </c>
      <c r="B1094">
        <v>9</v>
      </c>
      <c r="C1094" t="s">
        <v>4139</v>
      </c>
      <c r="D1094">
        <v>2</v>
      </c>
      <c r="E1094" t="s">
        <v>22</v>
      </c>
      <c r="F1094" t="s">
        <v>4332</v>
      </c>
      <c r="H1094" t="s">
        <v>55</v>
      </c>
      <c r="I1094" t="s">
        <v>3779</v>
      </c>
      <c r="J1094" t="s">
        <v>26</v>
      </c>
      <c r="K1094" t="s">
        <v>74</v>
      </c>
      <c r="L1094" t="s">
        <v>3689</v>
      </c>
      <c r="P1094" t="s">
        <v>4330</v>
      </c>
      <c r="Q1094">
        <v>58</v>
      </c>
      <c r="R1094" t="s">
        <v>32</v>
      </c>
      <c r="S1094" t="s">
        <v>74</v>
      </c>
      <c r="T1094" t="s">
        <v>479</v>
      </c>
    </row>
    <row r="1095" spans="1:20" hidden="1" x14ac:dyDescent="0.25">
      <c r="A1095" t="s">
        <v>4333</v>
      </c>
      <c r="B1095">
        <v>9</v>
      </c>
      <c r="C1095" t="s">
        <v>4139</v>
      </c>
      <c r="D1095">
        <v>2</v>
      </c>
      <c r="E1095" t="s">
        <v>22</v>
      </c>
      <c r="F1095" t="s">
        <v>4334</v>
      </c>
      <c r="H1095" t="s">
        <v>55</v>
      </c>
      <c r="I1095" t="s">
        <v>3779</v>
      </c>
      <c r="J1095" t="s">
        <v>26</v>
      </c>
      <c r="K1095" t="s">
        <v>74</v>
      </c>
      <c r="L1095" t="s">
        <v>3689</v>
      </c>
      <c r="P1095" t="s">
        <v>4330</v>
      </c>
      <c r="Q1095">
        <v>59</v>
      </c>
      <c r="R1095" t="s">
        <v>32</v>
      </c>
      <c r="S1095" t="s">
        <v>74</v>
      </c>
      <c r="T1095" t="s">
        <v>479</v>
      </c>
    </row>
    <row r="1096" spans="1:20" hidden="1" x14ac:dyDescent="0.25">
      <c r="A1096" t="s">
        <v>4335</v>
      </c>
      <c r="B1096">
        <v>9</v>
      </c>
      <c r="C1096" t="s">
        <v>4139</v>
      </c>
      <c r="D1096">
        <v>2</v>
      </c>
      <c r="E1096" t="s">
        <v>22</v>
      </c>
      <c r="F1096" t="s">
        <v>4336</v>
      </c>
      <c r="H1096" t="s">
        <v>55</v>
      </c>
      <c r="I1096" t="s">
        <v>3779</v>
      </c>
      <c r="J1096" t="s">
        <v>26</v>
      </c>
      <c r="K1096" t="s">
        <v>74</v>
      </c>
      <c r="L1096" t="s">
        <v>3689</v>
      </c>
      <c r="P1096" t="s">
        <v>4337</v>
      </c>
      <c r="Q1096">
        <v>60</v>
      </c>
      <c r="R1096" t="s">
        <v>117</v>
      </c>
      <c r="S1096" t="s">
        <v>74</v>
      </c>
      <c r="T1096" t="s">
        <v>4338</v>
      </c>
    </row>
    <row r="1097" spans="1:20" hidden="1" x14ac:dyDescent="0.25">
      <c r="A1097" t="s">
        <v>4339</v>
      </c>
      <c r="B1097">
        <v>9</v>
      </c>
      <c r="C1097" t="s">
        <v>4139</v>
      </c>
      <c r="D1097">
        <v>2</v>
      </c>
      <c r="E1097" t="s">
        <v>22</v>
      </c>
      <c r="F1097" t="s">
        <v>4340</v>
      </c>
      <c r="H1097" t="s">
        <v>55</v>
      </c>
      <c r="I1097" t="s">
        <v>3779</v>
      </c>
      <c r="J1097" t="s">
        <v>26</v>
      </c>
      <c r="K1097" t="s">
        <v>74</v>
      </c>
      <c r="L1097" t="s">
        <v>3689</v>
      </c>
      <c r="P1097" t="s">
        <v>4337</v>
      </c>
      <c r="Q1097">
        <v>61</v>
      </c>
      <c r="R1097" t="s">
        <v>117</v>
      </c>
      <c r="S1097" t="s">
        <v>74</v>
      </c>
      <c r="T1097" t="s">
        <v>4338</v>
      </c>
    </row>
    <row r="1098" spans="1:20" hidden="1" x14ac:dyDescent="0.25">
      <c r="A1098" t="s">
        <v>4341</v>
      </c>
      <c r="B1098">
        <v>9</v>
      </c>
      <c r="C1098" t="s">
        <v>4139</v>
      </c>
      <c r="D1098">
        <v>2</v>
      </c>
      <c r="E1098" t="s">
        <v>22</v>
      </c>
      <c r="F1098" t="s">
        <v>4342</v>
      </c>
      <c r="H1098" t="s">
        <v>55</v>
      </c>
      <c r="I1098" t="s">
        <v>3779</v>
      </c>
      <c r="J1098" t="s">
        <v>26</v>
      </c>
      <c r="K1098" t="s">
        <v>74</v>
      </c>
      <c r="L1098" t="s">
        <v>3689</v>
      </c>
      <c r="P1098" t="s">
        <v>4337</v>
      </c>
      <c r="Q1098">
        <v>62</v>
      </c>
      <c r="R1098" t="s">
        <v>117</v>
      </c>
      <c r="S1098" t="s">
        <v>74</v>
      </c>
      <c r="T1098" t="s">
        <v>4338</v>
      </c>
    </row>
    <row r="1099" spans="1:20" hidden="1" x14ac:dyDescent="0.25">
      <c r="A1099" t="s">
        <v>4343</v>
      </c>
      <c r="B1099">
        <v>9</v>
      </c>
      <c r="C1099" t="s">
        <v>4139</v>
      </c>
      <c r="D1099">
        <v>2</v>
      </c>
      <c r="E1099" t="s">
        <v>22</v>
      </c>
      <c r="F1099" t="s">
        <v>4344</v>
      </c>
      <c r="H1099" t="s">
        <v>55</v>
      </c>
      <c r="I1099" t="s">
        <v>3779</v>
      </c>
      <c r="J1099" t="s">
        <v>26</v>
      </c>
      <c r="K1099" t="s">
        <v>74</v>
      </c>
      <c r="L1099" t="s">
        <v>3689</v>
      </c>
      <c r="P1099" t="s">
        <v>4345</v>
      </c>
      <c r="Q1099">
        <v>63</v>
      </c>
      <c r="R1099" t="s">
        <v>32</v>
      </c>
      <c r="S1099" t="s">
        <v>74</v>
      </c>
      <c r="T1099" t="s">
        <v>4083</v>
      </c>
    </row>
    <row r="1100" spans="1:20" hidden="1" x14ac:dyDescent="0.25">
      <c r="A1100" t="s">
        <v>4346</v>
      </c>
      <c r="B1100">
        <v>9</v>
      </c>
      <c r="C1100" t="s">
        <v>4139</v>
      </c>
      <c r="D1100">
        <v>2</v>
      </c>
      <c r="E1100" t="s">
        <v>22</v>
      </c>
      <c r="F1100" t="s">
        <v>4347</v>
      </c>
      <c r="H1100" t="s">
        <v>55</v>
      </c>
      <c r="I1100" t="s">
        <v>3779</v>
      </c>
      <c r="J1100" t="s">
        <v>26</v>
      </c>
      <c r="K1100" t="s">
        <v>74</v>
      </c>
      <c r="L1100" t="s">
        <v>3689</v>
      </c>
      <c r="P1100" t="s">
        <v>4345</v>
      </c>
      <c r="Q1100">
        <v>64</v>
      </c>
      <c r="R1100" t="s">
        <v>32</v>
      </c>
      <c r="S1100" t="s">
        <v>74</v>
      </c>
      <c r="T1100" t="s">
        <v>4083</v>
      </c>
    </row>
    <row r="1101" spans="1:20" hidden="1" x14ac:dyDescent="0.25">
      <c r="A1101" t="s">
        <v>4348</v>
      </c>
      <c r="B1101">
        <v>9</v>
      </c>
      <c r="C1101" t="s">
        <v>4139</v>
      </c>
      <c r="D1101">
        <v>2</v>
      </c>
      <c r="E1101" t="s">
        <v>22</v>
      </c>
      <c r="F1101" t="s">
        <v>4349</v>
      </c>
      <c r="H1101" t="s">
        <v>55</v>
      </c>
      <c r="I1101" t="s">
        <v>3779</v>
      </c>
      <c r="J1101" t="s">
        <v>26</v>
      </c>
      <c r="K1101" t="s">
        <v>74</v>
      </c>
      <c r="L1101" t="s">
        <v>3689</v>
      </c>
      <c r="P1101" t="s">
        <v>4345</v>
      </c>
      <c r="Q1101">
        <v>65</v>
      </c>
      <c r="R1101" t="s">
        <v>32</v>
      </c>
      <c r="S1101" t="s">
        <v>74</v>
      </c>
      <c r="T1101" t="s">
        <v>4083</v>
      </c>
    </row>
    <row r="1102" spans="1:20" hidden="1" x14ac:dyDescent="0.25">
      <c r="A1102" t="s">
        <v>4350</v>
      </c>
      <c r="B1102">
        <v>9</v>
      </c>
      <c r="C1102" t="s">
        <v>4139</v>
      </c>
      <c r="D1102">
        <v>2</v>
      </c>
      <c r="E1102" t="s">
        <v>22</v>
      </c>
      <c r="F1102" t="s">
        <v>4351</v>
      </c>
      <c r="H1102" t="s">
        <v>55</v>
      </c>
      <c r="I1102" t="s">
        <v>3779</v>
      </c>
      <c r="J1102" t="s">
        <v>26</v>
      </c>
      <c r="K1102" t="s">
        <v>74</v>
      </c>
      <c r="L1102" t="s">
        <v>3689</v>
      </c>
      <c r="P1102" t="s">
        <v>4352</v>
      </c>
      <c r="Q1102">
        <v>66</v>
      </c>
      <c r="R1102" t="s">
        <v>117</v>
      </c>
      <c r="S1102" t="s">
        <v>74</v>
      </c>
      <c r="T1102" t="s">
        <v>4091</v>
      </c>
    </row>
    <row r="1103" spans="1:20" hidden="1" x14ac:dyDescent="0.25">
      <c r="A1103" t="s">
        <v>4353</v>
      </c>
      <c r="B1103">
        <v>9</v>
      </c>
      <c r="C1103" t="s">
        <v>4139</v>
      </c>
      <c r="D1103">
        <v>2</v>
      </c>
      <c r="E1103" t="s">
        <v>22</v>
      </c>
      <c r="F1103" t="s">
        <v>4354</v>
      </c>
      <c r="H1103" t="s">
        <v>55</v>
      </c>
      <c r="I1103" t="s">
        <v>3779</v>
      </c>
      <c r="J1103" t="s">
        <v>26</v>
      </c>
      <c r="K1103" t="s">
        <v>74</v>
      </c>
      <c r="L1103" t="s">
        <v>3689</v>
      </c>
      <c r="P1103" t="s">
        <v>4352</v>
      </c>
      <c r="Q1103">
        <v>67</v>
      </c>
      <c r="R1103" t="s">
        <v>117</v>
      </c>
      <c r="S1103" t="s">
        <v>74</v>
      </c>
      <c r="T1103" t="s">
        <v>4091</v>
      </c>
    </row>
    <row r="1104" spans="1:20" hidden="1" x14ac:dyDescent="0.25">
      <c r="A1104" t="s">
        <v>4355</v>
      </c>
      <c r="B1104">
        <v>9</v>
      </c>
      <c r="C1104" t="s">
        <v>4139</v>
      </c>
      <c r="D1104">
        <v>2</v>
      </c>
      <c r="E1104" t="s">
        <v>22</v>
      </c>
      <c r="F1104" t="s">
        <v>4356</v>
      </c>
      <c r="H1104" t="s">
        <v>55</v>
      </c>
      <c r="I1104" t="s">
        <v>3779</v>
      </c>
      <c r="J1104" t="s">
        <v>26</v>
      </c>
      <c r="K1104" t="s">
        <v>74</v>
      </c>
      <c r="L1104" t="s">
        <v>3689</v>
      </c>
      <c r="P1104" t="s">
        <v>4352</v>
      </c>
      <c r="Q1104">
        <v>68</v>
      </c>
      <c r="R1104" t="s">
        <v>117</v>
      </c>
      <c r="S1104" t="s">
        <v>74</v>
      </c>
      <c r="T1104" t="s">
        <v>4091</v>
      </c>
    </row>
    <row r="1105" spans="1:20" hidden="1" x14ac:dyDescent="0.25">
      <c r="A1105" t="s">
        <v>4357</v>
      </c>
      <c r="B1105">
        <v>9</v>
      </c>
      <c r="C1105" t="s">
        <v>4139</v>
      </c>
      <c r="D1105">
        <v>2</v>
      </c>
      <c r="E1105" t="s">
        <v>22</v>
      </c>
      <c r="F1105" t="s">
        <v>4358</v>
      </c>
      <c r="H1105" t="s">
        <v>55</v>
      </c>
      <c r="I1105" t="s">
        <v>3779</v>
      </c>
      <c r="J1105" t="s">
        <v>26</v>
      </c>
      <c r="K1105" t="s">
        <v>74</v>
      </c>
      <c r="L1105" t="s">
        <v>3689</v>
      </c>
      <c r="P1105" t="s">
        <v>4359</v>
      </c>
      <c r="Q1105">
        <v>69</v>
      </c>
      <c r="R1105" t="s">
        <v>117</v>
      </c>
      <c r="S1105" t="s">
        <v>74</v>
      </c>
      <c r="T1105" t="s">
        <v>4099</v>
      </c>
    </row>
    <row r="1106" spans="1:20" hidden="1" x14ac:dyDescent="0.25">
      <c r="A1106" t="s">
        <v>4360</v>
      </c>
      <c r="B1106">
        <v>9</v>
      </c>
      <c r="C1106" t="s">
        <v>4139</v>
      </c>
      <c r="D1106">
        <v>2</v>
      </c>
      <c r="E1106" t="s">
        <v>22</v>
      </c>
      <c r="F1106" t="s">
        <v>4361</v>
      </c>
      <c r="H1106" t="s">
        <v>55</v>
      </c>
      <c r="I1106" t="s">
        <v>3779</v>
      </c>
      <c r="J1106" t="s">
        <v>26</v>
      </c>
      <c r="K1106" t="s">
        <v>74</v>
      </c>
      <c r="L1106" t="s">
        <v>3689</v>
      </c>
      <c r="P1106" t="s">
        <v>4359</v>
      </c>
      <c r="Q1106">
        <v>70</v>
      </c>
      <c r="R1106" t="s">
        <v>117</v>
      </c>
      <c r="S1106" t="s">
        <v>74</v>
      </c>
      <c r="T1106" t="s">
        <v>4099</v>
      </c>
    </row>
    <row r="1107" spans="1:20" hidden="1" x14ac:dyDescent="0.25">
      <c r="A1107" t="s">
        <v>4362</v>
      </c>
      <c r="B1107">
        <v>9</v>
      </c>
      <c r="C1107" t="s">
        <v>4139</v>
      </c>
      <c r="D1107">
        <v>2</v>
      </c>
      <c r="E1107" t="s">
        <v>22</v>
      </c>
      <c r="F1107" t="s">
        <v>4363</v>
      </c>
      <c r="H1107" t="s">
        <v>55</v>
      </c>
      <c r="I1107" t="s">
        <v>3779</v>
      </c>
      <c r="J1107" t="s">
        <v>26</v>
      </c>
      <c r="K1107" t="s">
        <v>74</v>
      </c>
      <c r="L1107" t="s">
        <v>3689</v>
      </c>
      <c r="P1107" t="s">
        <v>4359</v>
      </c>
      <c r="Q1107">
        <v>71</v>
      </c>
      <c r="R1107" t="s">
        <v>117</v>
      </c>
      <c r="S1107" t="s">
        <v>74</v>
      </c>
      <c r="T1107" t="s">
        <v>4099</v>
      </c>
    </row>
    <row r="1108" spans="1:20" hidden="1" x14ac:dyDescent="0.25">
      <c r="A1108" t="s">
        <v>4364</v>
      </c>
      <c r="B1108">
        <v>9</v>
      </c>
      <c r="C1108" t="s">
        <v>4365</v>
      </c>
      <c r="D1108">
        <v>3</v>
      </c>
      <c r="E1108" t="s">
        <v>4366</v>
      </c>
      <c r="F1108" t="s">
        <v>4367</v>
      </c>
      <c r="G1108" t="s">
        <v>4368</v>
      </c>
      <c r="H1108" t="s">
        <v>24</v>
      </c>
      <c r="I1108" t="s">
        <v>3688</v>
      </c>
      <c r="J1108" t="s">
        <v>144</v>
      </c>
      <c r="K1108" t="s">
        <v>138</v>
      </c>
      <c r="L1108" t="s">
        <v>3689</v>
      </c>
      <c r="M1108" t="s">
        <v>3757</v>
      </c>
      <c r="N1108" t="s">
        <v>146</v>
      </c>
      <c r="P1108" t="s">
        <v>4369</v>
      </c>
      <c r="Q1108">
        <v>1</v>
      </c>
      <c r="R1108" t="s">
        <v>32</v>
      </c>
      <c r="S1108" t="s">
        <v>138</v>
      </c>
      <c r="T1108" t="s">
        <v>403</v>
      </c>
    </row>
    <row r="1109" spans="1:20" hidden="1" x14ac:dyDescent="0.25">
      <c r="A1109" t="s">
        <v>4370</v>
      </c>
      <c r="B1109">
        <v>9</v>
      </c>
      <c r="C1109" t="s">
        <v>4365</v>
      </c>
      <c r="D1109">
        <v>3</v>
      </c>
      <c r="E1109" t="s">
        <v>4371</v>
      </c>
      <c r="F1109" t="s">
        <v>4372</v>
      </c>
      <c r="G1109" t="s">
        <v>4373</v>
      </c>
      <c r="H1109" t="s">
        <v>24</v>
      </c>
      <c r="I1109" t="s">
        <v>3688</v>
      </c>
      <c r="J1109" t="s">
        <v>144</v>
      </c>
      <c r="K1109" t="s">
        <v>138</v>
      </c>
      <c r="L1109" t="s">
        <v>3689</v>
      </c>
      <c r="M1109" t="s">
        <v>4374</v>
      </c>
      <c r="N1109" t="s">
        <v>146</v>
      </c>
      <c r="P1109" t="s">
        <v>4375</v>
      </c>
      <c r="Q1109">
        <v>2</v>
      </c>
      <c r="R1109" t="s">
        <v>117</v>
      </c>
      <c r="S1109" t="s">
        <v>138</v>
      </c>
      <c r="T1109" t="s">
        <v>4376</v>
      </c>
    </row>
    <row r="1110" spans="1:20" hidden="1" x14ac:dyDescent="0.25">
      <c r="A1110" t="s">
        <v>4377</v>
      </c>
      <c r="B1110">
        <v>9</v>
      </c>
      <c r="C1110" t="s">
        <v>4365</v>
      </c>
      <c r="D1110">
        <v>3</v>
      </c>
      <c r="E1110" t="s">
        <v>4378</v>
      </c>
      <c r="F1110" t="s">
        <v>4379</v>
      </c>
      <c r="G1110" t="s">
        <v>4380</v>
      </c>
      <c r="H1110" t="s">
        <v>24</v>
      </c>
      <c r="I1110" t="s">
        <v>3688</v>
      </c>
      <c r="J1110" t="s">
        <v>144</v>
      </c>
      <c r="K1110" t="s">
        <v>138</v>
      </c>
      <c r="L1110" t="s">
        <v>3689</v>
      </c>
      <c r="M1110" t="s">
        <v>4374</v>
      </c>
      <c r="N1110" t="s">
        <v>146</v>
      </c>
      <c r="P1110" t="s">
        <v>4381</v>
      </c>
      <c r="Q1110">
        <v>3</v>
      </c>
      <c r="R1110" t="s">
        <v>32</v>
      </c>
      <c r="S1110" t="s">
        <v>138</v>
      </c>
      <c r="T1110" t="s">
        <v>403</v>
      </c>
    </row>
    <row r="1111" spans="1:20" hidden="1" x14ac:dyDescent="0.25">
      <c r="A1111" t="s">
        <v>4382</v>
      </c>
      <c r="B1111">
        <v>9</v>
      </c>
      <c r="C1111" t="s">
        <v>4365</v>
      </c>
      <c r="D1111">
        <v>3</v>
      </c>
      <c r="E1111" t="s">
        <v>4383</v>
      </c>
      <c r="F1111" t="s">
        <v>4384</v>
      </c>
      <c r="G1111" t="s">
        <v>4380</v>
      </c>
      <c r="H1111" t="s">
        <v>24</v>
      </c>
      <c r="I1111" t="s">
        <v>3688</v>
      </c>
      <c r="J1111" t="s">
        <v>144</v>
      </c>
      <c r="K1111" t="s">
        <v>138</v>
      </c>
      <c r="L1111" t="s">
        <v>3689</v>
      </c>
      <c r="M1111" t="s">
        <v>4374</v>
      </c>
      <c r="N1111" t="s">
        <v>146</v>
      </c>
      <c r="P1111" t="s">
        <v>4381</v>
      </c>
      <c r="Q1111">
        <v>4</v>
      </c>
      <c r="R1111" t="s">
        <v>32</v>
      </c>
      <c r="S1111" t="s">
        <v>138</v>
      </c>
      <c r="T1111" t="s">
        <v>403</v>
      </c>
    </row>
    <row r="1112" spans="1:20" hidden="1" x14ac:dyDescent="0.25">
      <c r="A1112" t="s">
        <v>4385</v>
      </c>
      <c r="B1112">
        <v>9</v>
      </c>
      <c r="C1112" t="s">
        <v>4365</v>
      </c>
      <c r="D1112">
        <v>3</v>
      </c>
      <c r="E1112" t="s">
        <v>4386</v>
      </c>
      <c r="F1112" t="s">
        <v>4387</v>
      </c>
      <c r="G1112" t="s">
        <v>4380</v>
      </c>
      <c r="H1112" t="s">
        <v>24</v>
      </c>
      <c r="I1112" t="s">
        <v>3688</v>
      </c>
      <c r="J1112" t="s">
        <v>144</v>
      </c>
      <c r="K1112" t="s">
        <v>138</v>
      </c>
      <c r="L1112" t="s">
        <v>3689</v>
      </c>
      <c r="M1112" t="s">
        <v>4374</v>
      </c>
      <c r="N1112" t="s">
        <v>146</v>
      </c>
      <c r="P1112" t="s">
        <v>4381</v>
      </c>
      <c r="Q1112">
        <v>5</v>
      </c>
      <c r="R1112" t="s">
        <v>32</v>
      </c>
      <c r="S1112" t="s">
        <v>138</v>
      </c>
      <c r="T1112" t="s">
        <v>403</v>
      </c>
    </row>
    <row r="1113" spans="1:20" hidden="1" x14ac:dyDescent="0.25">
      <c r="A1113" t="s">
        <v>4388</v>
      </c>
      <c r="B1113">
        <v>9</v>
      </c>
      <c r="C1113" t="s">
        <v>4365</v>
      </c>
      <c r="D1113">
        <v>3</v>
      </c>
      <c r="E1113" t="s">
        <v>4389</v>
      </c>
      <c r="F1113" t="s">
        <v>4390</v>
      </c>
      <c r="G1113" t="s">
        <v>4380</v>
      </c>
      <c r="H1113" t="s">
        <v>24</v>
      </c>
      <c r="I1113" t="s">
        <v>3688</v>
      </c>
      <c r="J1113" t="s">
        <v>144</v>
      </c>
      <c r="K1113" t="s">
        <v>138</v>
      </c>
      <c r="L1113" t="s">
        <v>3689</v>
      </c>
      <c r="M1113" t="s">
        <v>4374</v>
      </c>
      <c r="N1113" t="s">
        <v>146</v>
      </c>
      <c r="P1113" t="s">
        <v>4381</v>
      </c>
      <c r="Q1113">
        <v>6</v>
      </c>
      <c r="R1113" t="s">
        <v>32</v>
      </c>
      <c r="S1113" t="s">
        <v>138</v>
      </c>
      <c r="T1113" t="s">
        <v>403</v>
      </c>
    </row>
    <row r="1114" spans="1:20" hidden="1" x14ac:dyDescent="0.25">
      <c r="A1114" t="s">
        <v>4391</v>
      </c>
      <c r="B1114">
        <v>9</v>
      </c>
      <c r="C1114" t="s">
        <v>4365</v>
      </c>
      <c r="D1114">
        <v>3</v>
      </c>
      <c r="E1114" t="s">
        <v>4392</v>
      </c>
      <c r="F1114" t="s">
        <v>4393</v>
      </c>
      <c r="G1114" t="s">
        <v>4380</v>
      </c>
      <c r="H1114" t="s">
        <v>24</v>
      </c>
      <c r="I1114" t="s">
        <v>3688</v>
      </c>
      <c r="J1114" t="s">
        <v>144</v>
      </c>
      <c r="K1114" t="s">
        <v>138</v>
      </c>
      <c r="L1114" t="s">
        <v>3689</v>
      </c>
      <c r="M1114" t="s">
        <v>4374</v>
      </c>
      <c r="N1114" t="s">
        <v>146</v>
      </c>
      <c r="P1114" t="s">
        <v>4381</v>
      </c>
      <c r="Q1114">
        <v>7</v>
      </c>
      <c r="R1114" t="s">
        <v>32</v>
      </c>
      <c r="S1114" t="s">
        <v>138</v>
      </c>
      <c r="T1114" t="s">
        <v>403</v>
      </c>
    </row>
    <row r="1115" spans="1:20" hidden="1" x14ac:dyDescent="0.25">
      <c r="A1115" t="s">
        <v>4394</v>
      </c>
      <c r="B1115">
        <v>9</v>
      </c>
      <c r="C1115" t="s">
        <v>4365</v>
      </c>
      <c r="D1115">
        <v>3</v>
      </c>
      <c r="E1115" t="s">
        <v>4395</v>
      </c>
      <c r="F1115" t="s">
        <v>4396</v>
      </c>
      <c r="G1115" t="s">
        <v>4380</v>
      </c>
      <c r="H1115" t="s">
        <v>24</v>
      </c>
      <c r="I1115" t="s">
        <v>3688</v>
      </c>
      <c r="J1115" t="s">
        <v>144</v>
      </c>
      <c r="K1115" t="s">
        <v>138</v>
      </c>
      <c r="L1115" t="s">
        <v>3689</v>
      </c>
      <c r="M1115" t="s">
        <v>4374</v>
      </c>
      <c r="N1115" t="s">
        <v>146</v>
      </c>
      <c r="P1115" t="s">
        <v>4381</v>
      </c>
      <c r="Q1115">
        <v>8</v>
      </c>
      <c r="R1115" t="s">
        <v>32</v>
      </c>
      <c r="S1115" t="s">
        <v>138</v>
      </c>
      <c r="T1115" t="s">
        <v>403</v>
      </c>
    </row>
    <row r="1116" spans="1:20" hidden="1" x14ac:dyDescent="0.25">
      <c r="A1116" t="s">
        <v>4397</v>
      </c>
      <c r="B1116">
        <v>9</v>
      </c>
      <c r="C1116" t="s">
        <v>4365</v>
      </c>
      <c r="D1116">
        <v>3</v>
      </c>
      <c r="E1116" t="s">
        <v>4398</v>
      </c>
      <c r="F1116" t="s">
        <v>4399</v>
      </c>
      <c r="G1116" t="s">
        <v>4380</v>
      </c>
      <c r="H1116" t="s">
        <v>24</v>
      </c>
      <c r="I1116" t="s">
        <v>3688</v>
      </c>
      <c r="J1116" t="s">
        <v>144</v>
      </c>
      <c r="K1116" t="s">
        <v>138</v>
      </c>
      <c r="L1116" t="s">
        <v>3689</v>
      </c>
      <c r="M1116" t="s">
        <v>4374</v>
      </c>
      <c r="N1116" t="s">
        <v>146</v>
      </c>
      <c r="P1116" t="s">
        <v>4381</v>
      </c>
      <c r="Q1116">
        <v>9</v>
      </c>
      <c r="R1116" t="s">
        <v>32</v>
      </c>
      <c r="S1116" t="s">
        <v>138</v>
      </c>
      <c r="T1116" t="s">
        <v>403</v>
      </c>
    </row>
    <row r="1117" spans="1:20" hidden="1" x14ac:dyDescent="0.25">
      <c r="A1117" t="s">
        <v>4400</v>
      </c>
      <c r="B1117">
        <v>9</v>
      </c>
      <c r="C1117" t="s">
        <v>4365</v>
      </c>
      <c r="D1117">
        <v>3</v>
      </c>
      <c r="E1117" t="s">
        <v>22</v>
      </c>
      <c r="F1117" t="s">
        <v>4401</v>
      </c>
      <c r="H1117" t="s">
        <v>55</v>
      </c>
      <c r="I1117" t="s">
        <v>3779</v>
      </c>
      <c r="J1117" t="s">
        <v>26</v>
      </c>
      <c r="K1117" t="s">
        <v>74</v>
      </c>
      <c r="L1117" t="s">
        <v>3689</v>
      </c>
      <c r="Q1117">
        <v>10</v>
      </c>
      <c r="R1117" t="s">
        <v>32</v>
      </c>
      <c r="S1117" t="s">
        <v>74</v>
      </c>
      <c r="T1117" t="s">
        <v>479</v>
      </c>
    </row>
    <row r="1118" spans="1:20" hidden="1" x14ac:dyDescent="0.25">
      <c r="A1118" t="s">
        <v>4402</v>
      </c>
      <c r="B1118">
        <v>9</v>
      </c>
      <c r="C1118" t="s">
        <v>4365</v>
      </c>
      <c r="D1118">
        <v>3</v>
      </c>
      <c r="E1118" t="s">
        <v>22</v>
      </c>
      <c r="F1118" t="s">
        <v>4403</v>
      </c>
      <c r="H1118" t="s">
        <v>55</v>
      </c>
      <c r="I1118" t="s">
        <v>3779</v>
      </c>
      <c r="J1118" t="s">
        <v>26</v>
      </c>
      <c r="K1118" t="s">
        <v>74</v>
      </c>
      <c r="L1118" t="s">
        <v>3689</v>
      </c>
      <c r="Q1118">
        <v>11</v>
      </c>
      <c r="R1118" t="s">
        <v>32</v>
      </c>
      <c r="S1118" t="s">
        <v>74</v>
      </c>
      <c r="T1118" t="s">
        <v>479</v>
      </c>
    </row>
    <row r="1119" spans="1:20" hidden="1" x14ac:dyDescent="0.25">
      <c r="A1119" t="s">
        <v>4404</v>
      </c>
      <c r="B1119">
        <v>9</v>
      </c>
      <c r="C1119" t="s">
        <v>4365</v>
      </c>
      <c r="D1119">
        <v>3</v>
      </c>
      <c r="E1119" t="s">
        <v>22</v>
      </c>
      <c r="F1119" t="s">
        <v>4405</v>
      </c>
      <c r="H1119" t="s">
        <v>55</v>
      </c>
      <c r="I1119" t="s">
        <v>3779</v>
      </c>
      <c r="J1119" t="s">
        <v>26</v>
      </c>
      <c r="K1119" t="s">
        <v>74</v>
      </c>
      <c r="L1119" t="s">
        <v>3689</v>
      </c>
      <c r="Q1119">
        <v>12</v>
      </c>
      <c r="R1119" t="s">
        <v>117</v>
      </c>
      <c r="S1119" t="s">
        <v>74</v>
      </c>
      <c r="T1119" t="s">
        <v>4406</v>
      </c>
    </row>
    <row r="1120" spans="1:20" hidden="1" x14ac:dyDescent="0.25">
      <c r="A1120" t="s">
        <v>4407</v>
      </c>
      <c r="B1120">
        <v>9</v>
      </c>
      <c r="C1120" t="s">
        <v>4365</v>
      </c>
      <c r="D1120">
        <v>3</v>
      </c>
      <c r="E1120" t="s">
        <v>22</v>
      </c>
      <c r="F1120" t="s">
        <v>4408</v>
      </c>
      <c r="H1120" t="s">
        <v>55</v>
      </c>
      <c r="I1120" t="s">
        <v>3779</v>
      </c>
      <c r="J1120" t="s">
        <v>26</v>
      </c>
      <c r="K1120" t="s">
        <v>74</v>
      </c>
      <c r="L1120" t="s">
        <v>3689</v>
      </c>
      <c r="Q1120">
        <v>13</v>
      </c>
      <c r="R1120" t="s">
        <v>117</v>
      </c>
      <c r="S1120" t="s">
        <v>74</v>
      </c>
      <c r="T1120" t="s">
        <v>4406</v>
      </c>
    </row>
    <row r="1121" spans="1:20" hidden="1" x14ac:dyDescent="0.25">
      <c r="A1121" t="s">
        <v>4409</v>
      </c>
      <c r="B1121">
        <v>9</v>
      </c>
      <c r="C1121" t="s">
        <v>4365</v>
      </c>
      <c r="D1121">
        <v>3</v>
      </c>
      <c r="E1121" t="s">
        <v>22</v>
      </c>
      <c r="F1121" t="s">
        <v>4410</v>
      </c>
      <c r="H1121" t="s">
        <v>55</v>
      </c>
      <c r="I1121" t="s">
        <v>3779</v>
      </c>
      <c r="J1121" t="s">
        <v>26</v>
      </c>
      <c r="K1121" t="s">
        <v>74</v>
      </c>
      <c r="L1121" t="s">
        <v>3689</v>
      </c>
      <c r="Q1121">
        <v>14</v>
      </c>
      <c r="R1121" t="s">
        <v>32</v>
      </c>
      <c r="S1121" t="s">
        <v>74</v>
      </c>
      <c r="T1121" t="s">
        <v>553</v>
      </c>
    </row>
    <row r="1122" spans="1:20" hidden="1" x14ac:dyDescent="0.25">
      <c r="A1122" t="s">
        <v>4411</v>
      </c>
      <c r="B1122">
        <v>9</v>
      </c>
      <c r="C1122" t="s">
        <v>4365</v>
      </c>
      <c r="D1122">
        <v>3</v>
      </c>
      <c r="E1122" t="s">
        <v>22</v>
      </c>
      <c r="F1122" t="s">
        <v>4412</v>
      </c>
      <c r="H1122" t="s">
        <v>55</v>
      </c>
      <c r="I1122" t="s">
        <v>3779</v>
      </c>
      <c r="J1122" t="s">
        <v>26</v>
      </c>
      <c r="K1122" t="s">
        <v>74</v>
      </c>
      <c r="L1122" t="s">
        <v>3689</v>
      </c>
      <c r="Q1122">
        <v>15</v>
      </c>
      <c r="R1122" t="s">
        <v>32</v>
      </c>
      <c r="S1122" t="s">
        <v>74</v>
      </c>
      <c r="T1122" t="s">
        <v>553</v>
      </c>
    </row>
    <row r="1123" spans="1:20" hidden="1" x14ac:dyDescent="0.25">
      <c r="A1123" t="s">
        <v>4413</v>
      </c>
      <c r="B1123">
        <v>9</v>
      </c>
      <c r="C1123" t="s">
        <v>4365</v>
      </c>
      <c r="D1123">
        <v>3</v>
      </c>
      <c r="E1123" t="s">
        <v>22</v>
      </c>
      <c r="F1123" t="s">
        <v>4414</v>
      </c>
      <c r="H1123" t="s">
        <v>55</v>
      </c>
      <c r="I1123" t="s">
        <v>3779</v>
      </c>
      <c r="J1123" t="s">
        <v>26</v>
      </c>
      <c r="K1123" t="s">
        <v>74</v>
      </c>
      <c r="L1123" t="s">
        <v>3689</v>
      </c>
      <c r="P1123" t="s">
        <v>4415</v>
      </c>
      <c r="Q1123">
        <v>16</v>
      </c>
      <c r="R1123" t="s">
        <v>32</v>
      </c>
      <c r="S1123" t="s">
        <v>74</v>
      </c>
      <c r="T1123" t="s">
        <v>553</v>
      </c>
    </row>
    <row r="1124" spans="1:20" hidden="1" x14ac:dyDescent="0.25">
      <c r="A1124" t="s">
        <v>4416</v>
      </c>
      <c r="B1124">
        <v>9</v>
      </c>
      <c r="C1124" t="s">
        <v>4365</v>
      </c>
      <c r="D1124">
        <v>3</v>
      </c>
      <c r="E1124" t="s">
        <v>22</v>
      </c>
      <c r="F1124" t="s">
        <v>4417</v>
      </c>
      <c r="H1124" t="s">
        <v>55</v>
      </c>
      <c r="I1124" t="s">
        <v>3779</v>
      </c>
      <c r="J1124" t="s">
        <v>26</v>
      </c>
      <c r="K1124" t="s">
        <v>74</v>
      </c>
      <c r="L1124" t="s">
        <v>3689</v>
      </c>
      <c r="P1124" t="s">
        <v>4415</v>
      </c>
      <c r="Q1124">
        <v>17</v>
      </c>
      <c r="R1124" t="s">
        <v>32</v>
      </c>
      <c r="S1124" t="s">
        <v>74</v>
      </c>
      <c r="T1124" t="s">
        <v>553</v>
      </c>
    </row>
    <row r="1125" spans="1:20" hidden="1" x14ac:dyDescent="0.25">
      <c r="A1125" t="s">
        <v>4418</v>
      </c>
      <c r="B1125">
        <v>9</v>
      </c>
      <c r="C1125" t="s">
        <v>4365</v>
      </c>
      <c r="D1125">
        <v>3</v>
      </c>
      <c r="E1125" t="s">
        <v>22</v>
      </c>
      <c r="F1125" t="s">
        <v>4419</v>
      </c>
      <c r="H1125" t="s">
        <v>55</v>
      </c>
      <c r="I1125" t="s">
        <v>3779</v>
      </c>
      <c r="J1125" t="s">
        <v>26</v>
      </c>
      <c r="K1125" t="s">
        <v>74</v>
      </c>
      <c r="L1125" t="s">
        <v>3689</v>
      </c>
      <c r="Q1125">
        <v>18</v>
      </c>
      <c r="R1125" t="s">
        <v>32</v>
      </c>
      <c r="S1125" t="s">
        <v>74</v>
      </c>
      <c r="T1125" t="s">
        <v>553</v>
      </c>
    </row>
    <row r="1126" spans="1:20" hidden="1" x14ac:dyDescent="0.25">
      <c r="A1126" t="s">
        <v>4420</v>
      </c>
      <c r="B1126">
        <v>9</v>
      </c>
      <c r="C1126" t="s">
        <v>4365</v>
      </c>
      <c r="D1126">
        <v>3</v>
      </c>
      <c r="E1126" t="s">
        <v>22</v>
      </c>
      <c r="F1126" t="s">
        <v>4421</v>
      </c>
      <c r="H1126" t="s">
        <v>55</v>
      </c>
      <c r="I1126" t="s">
        <v>3779</v>
      </c>
      <c r="J1126" t="s">
        <v>26</v>
      </c>
      <c r="K1126" t="s">
        <v>74</v>
      </c>
      <c r="L1126" t="s">
        <v>3689</v>
      </c>
      <c r="Q1126">
        <v>19</v>
      </c>
      <c r="R1126" t="s">
        <v>32</v>
      </c>
      <c r="S1126" t="s">
        <v>74</v>
      </c>
      <c r="T1126" t="s">
        <v>553</v>
      </c>
    </row>
    <row r="1127" spans="1:20" hidden="1" x14ac:dyDescent="0.25">
      <c r="A1127" t="s">
        <v>4422</v>
      </c>
      <c r="B1127">
        <v>9</v>
      </c>
      <c r="C1127" t="s">
        <v>4365</v>
      </c>
      <c r="D1127">
        <v>3</v>
      </c>
      <c r="E1127" t="s">
        <v>22</v>
      </c>
      <c r="F1127" t="s">
        <v>4423</v>
      </c>
      <c r="H1127" t="s">
        <v>55</v>
      </c>
      <c r="I1127" t="s">
        <v>3779</v>
      </c>
      <c r="J1127" t="s">
        <v>26</v>
      </c>
      <c r="K1127" t="s">
        <v>74</v>
      </c>
      <c r="L1127" t="s">
        <v>3689</v>
      </c>
      <c r="Q1127">
        <v>20</v>
      </c>
      <c r="R1127" t="s">
        <v>32</v>
      </c>
      <c r="S1127" t="s">
        <v>74</v>
      </c>
      <c r="T1127" t="s">
        <v>553</v>
      </c>
    </row>
    <row r="1128" spans="1:20" hidden="1" x14ac:dyDescent="0.25">
      <c r="A1128" t="s">
        <v>4424</v>
      </c>
      <c r="B1128">
        <v>9</v>
      </c>
      <c r="C1128" t="s">
        <v>4365</v>
      </c>
      <c r="D1128">
        <v>3</v>
      </c>
      <c r="E1128" t="s">
        <v>22</v>
      </c>
      <c r="F1128" t="s">
        <v>4425</v>
      </c>
      <c r="H1128" t="s">
        <v>55</v>
      </c>
      <c r="I1128" t="s">
        <v>3779</v>
      </c>
      <c r="J1128" t="s">
        <v>26</v>
      </c>
      <c r="K1128" t="s">
        <v>74</v>
      </c>
      <c r="L1128" t="s">
        <v>3689</v>
      </c>
      <c r="Q1128">
        <v>21</v>
      </c>
      <c r="R1128" t="s">
        <v>32</v>
      </c>
      <c r="S1128" t="s">
        <v>74</v>
      </c>
      <c r="T1128" t="s">
        <v>553</v>
      </c>
    </row>
    <row r="1129" spans="1:20" hidden="1" x14ac:dyDescent="0.25">
      <c r="A1129" t="s">
        <v>4426</v>
      </c>
      <c r="B1129">
        <v>9</v>
      </c>
      <c r="C1129" t="s">
        <v>4365</v>
      </c>
      <c r="D1129">
        <v>3</v>
      </c>
      <c r="E1129" t="s">
        <v>22</v>
      </c>
      <c r="F1129" t="s">
        <v>4427</v>
      </c>
      <c r="H1129" t="s">
        <v>55</v>
      </c>
      <c r="I1129" t="s">
        <v>3779</v>
      </c>
      <c r="J1129" t="s">
        <v>26</v>
      </c>
      <c r="K1129" t="s">
        <v>74</v>
      </c>
      <c r="L1129" t="s">
        <v>3689</v>
      </c>
      <c r="Q1129">
        <v>22</v>
      </c>
      <c r="R1129" t="s">
        <v>32</v>
      </c>
      <c r="S1129" t="s">
        <v>74</v>
      </c>
      <c r="T1129" t="s">
        <v>553</v>
      </c>
    </row>
    <row r="1130" spans="1:20" hidden="1" x14ac:dyDescent="0.25">
      <c r="A1130" t="s">
        <v>4428</v>
      </c>
      <c r="B1130">
        <v>9</v>
      </c>
      <c r="C1130" t="s">
        <v>4365</v>
      </c>
      <c r="D1130">
        <v>3</v>
      </c>
      <c r="E1130" t="s">
        <v>22</v>
      </c>
      <c r="F1130" t="s">
        <v>4429</v>
      </c>
      <c r="H1130" t="s">
        <v>55</v>
      </c>
      <c r="I1130" t="s">
        <v>3779</v>
      </c>
      <c r="J1130" t="s">
        <v>26</v>
      </c>
      <c r="K1130" t="s">
        <v>74</v>
      </c>
      <c r="L1130" t="s">
        <v>3689</v>
      </c>
      <c r="Q1130">
        <v>23</v>
      </c>
      <c r="R1130" t="s">
        <v>32</v>
      </c>
      <c r="S1130" t="s">
        <v>74</v>
      </c>
      <c r="T1130" t="s">
        <v>553</v>
      </c>
    </row>
    <row r="1131" spans="1:20" hidden="1" x14ac:dyDescent="0.25">
      <c r="A1131" t="s">
        <v>4430</v>
      </c>
      <c r="B1131">
        <v>9</v>
      </c>
      <c r="C1131" t="s">
        <v>4365</v>
      </c>
      <c r="D1131">
        <v>3</v>
      </c>
      <c r="E1131" t="s">
        <v>22</v>
      </c>
      <c r="F1131" t="s">
        <v>4431</v>
      </c>
      <c r="H1131" t="s">
        <v>55</v>
      </c>
      <c r="I1131" t="s">
        <v>3779</v>
      </c>
      <c r="J1131" t="s">
        <v>26</v>
      </c>
      <c r="K1131" t="s">
        <v>74</v>
      </c>
      <c r="L1131" t="s">
        <v>3689</v>
      </c>
      <c r="Q1131">
        <v>24</v>
      </c>
      <c r="R1131" t="s">
        <v>32</v>
      </c>
      <c r="S1131" t="s">
        <v>74</v>
      </c>
      <c r="T1131" t="s">
        <v>553</v>
      </c>
    </row>
    <row r="1132" spans="1:20" hidden="1" x14ac:dyDescent="0.25">
      <c r="A1132" t="s">
        <v>4432</v>
      </c>
      <c r="B1132">
        <v>9</v>
      </c>
      <c r="C1132" t="s">
        <v>4365</v>
      </c>
      <c r="D1132">
        <v>3</v>
      </c>
      <c r="E1132" t="s">
        <v>22</v>
      </c>
      <c r="F1132" t="s">
        <v>4433</v>
      </c>
      <c r="H1132" t="s">
        <v>55</v>
      </c>
      <c r="I1132" t="s">
        <v>3779</v>
      </c>
      <c r="J1132" t="s">
        <v>26</v>
      </c>
      <c r="K1132" t="s">
        <v>74</v>
      </c>
      <c r="L1132" t="s">
        <v>3689</v>
      </c>
      <c r="Q1132">
        <v>25</v>
      </c>
      <c r="R1132" t="s">
        <v>32</v>
      </c>
      <c r="S1132" t="s">
        <v>74</v>
      </c>
      <c r="T1132" t="s">
        <v>553</v>
      </c>
    </row>
    <row r="1133" spans="1:20" hidden="1" x14ac:dyDescent="0.25">
      <c r="A1133" t="s">
        <v>4434</v>
      </c>
      <c r="B1133">
        <v>9</v>
      </c>
      <c r="C1133" t="s">
        <v>4365</v>
      </c>
      <c r="D1133">
        <v>3</v>
      </c>
      <c r="E1133" t="s">
        <v>22</v>
      </c>
      <c r="F1133" t="s">
        <v>4435</v>
      </c>
      <c r="H1133" t="s">
        <v>55</v>
      </c>
      <c r="I1133" t="s">
        <v>3779</v>
      </c>
      <c r="J1133" t="s">
        <v>26</v>
      </c>
      <c r="K1133" t="s">
        <v>74</v>
      </c>
      <c r="L1133" t="s">
        <v>3689</v>
      </c>
      <c r="Q1133">
        <v>26</v>
      </c>
      <c r="R1133" t="s">
        <v>32</v>
      </c>
      <c r="S1133" t="s">
        <v>74</v>
      </c>
      <c r="T1133" t="s">
        <v>553</v>
      </c>
    </row>
    <row r="1134" spans="1:20" hidden="1" x14ac:dyDescent="0.25">
      <c r="A1134" t="s">
        <v>4436</v>
      </c>
      <c r="B1134">
        <v>9</v>
      </c>
      <c r="C1134" t="s">
        <v>4365</v>
      </c>
      <c r="D1134">
        <v>3</v>
      </c>
      <c r="E1134" t="s">
        <v>22</v>
      </c>
      <c r="F1134" t="s">
        <v>4437</v>
      </c>
      <c r="H1134" t="s">
        <v>55</v>
      </c>
      <c r="I1134" t="s">
        <v>3779</v>
      </c>
      <c r="J1134" t="s">
        <v>26</v>
      </c>
      <c r="K1134" t="s">
        <v>74</v>
      </c>
      <c r="L1134" t="s">
        <v>3689</v>
      </c>
      <c r="Q1134">
        <v>27</v>
      </c>
      <c r="R1134" t="s">
        <v>32</v>
      </c>
      <c r="S1134" t="s">
        <v>74</v>
      </c>
      <c r="T1134" t="s">
        <v>553</v>
      </c>
    </row>
    <row r="1135" spans="1:20" hidden="1" x14ac:dyDescent="0.25">
      <c r="A1135" t="s">
        <v>4438</v>
      </c>
      <c r="B1135">
        <v>9</v>
      </c>
      <c r="C1135" t="s">
        <v>4365</v>
      </c>
      <c r="D1135">
        <v>3</v>
      </c>
      <c r="E1135" t="s">
        <v>22</v>
      </c>
      <c r="F1135" t="s">
        <v>4439</v>
      </c>
      <c r="H1135" t="s">
        <v>55</v>
      </c>
      <c r="I1135" t="s">
        <v>3779</v>
      </c>
      <c r="J1135" t="s">
        <v>26</v>
      </c>
      <c r="K1135" t="s">
        <v>74</v>
      </c>
      <c r="L1135" t="s">
        <v>3689</v>
      </c>
      <c r="P1135" t="s">
        <v>4440</v>
      </c>
      <c r="Q1135">
        <v>28</v>
      </c>
      <c r="R1135" t="s">
        <v>117</v>
      </c>
      <c r="S1135" t="s">
        <v>74</v>
      </c>
      <c r="T1135" t="s">
        <v>4441</v>
      </c>
    </row>
    <row r="1136" spans="1:20" hidden="1" x14ac:dyDescent="0.25">
      <c r="A1136" t="s">
        <v>4442</v>
      </c>
      <c r="B1136">
        <v>9</v>
      </c>
      <c r="C1136" t="s">
        <v>4365</v>
      </c>
      <c r="D1136">
        <v>3</v>
      </c>
      <c r="E1136" t="s">
        <v>22</v>
      </c>
      <c r="F1136" t="s">
        <v>4443</v>
      </c>
      <c r="H1136" t="s">
        <v>55</v>
      </c>
      <c r="I1136" t="s">
        <v>3779</v>
      </c>
      <c r="J1136" t="s">
        <v>26</v>
      </c>
      <c r="K1136" t="s">
        <v>74</v>
      </c>
      <c r="L1136" t="s">
        <v>3689</v>
      </c>
      <c r="P1136" t="s">
        <v>4440</v>
      </c>
      <c r="Q1136">
        <v>29</v>
      </c>
      <c r="R1136" t="s">
        <v>117</v>
      </c>
      <c r="S1136" t="s">
        <v>74</v>
      </c>
      <c r="T1136" t="s">
        <v>4441</v>
      </c>
    </row>
    <row r="1137" spans="1:20" hidden="1" x14ac:dyDescent="0.25">
      <c r="A1137" t="s">
        <v>4444</v>
      </c>
      <c r="B1137">
        <v>9</v>
      </c>
      <c r="C1137" t="s">
        <v>4365</v>
      </c>
      <c r="D1137">
        <v>3</v>
      </c>
      <c r="E1137" t="s">
        <v>22</v>
      </c>
      <c r="F1137" t="s">
        <v>4445</v>
      </c>
      <c r="H1137" t="s">
        <v>55</v>
      </c>
      <c r="I1137" t="s">
        <v>3779</v>
      </c>
      <c r="J1137" t="s">
        <v>26</v>
      </c>
      <c r="K1137" t="s">
        <v>74</v>
      </c>
      <c r="L1137" t="s">
        <v>3689</v>
      </c>
      <c r="P1137" t="s">
        <v>4440</v>
      </c>
      <c r="Q1137">
        <v>30</v>
      </c>
      <c r="R1137" t="s">
        <v>117</v>
      </c>
      <c r="S1137" t="s">
        <v>74</v>
      </c>
      <c r="T1137" t="s">
        <v>4441</v>
      </c>
    </row>
    <row r="1138" spans="1:20" hidden="1" x14ac:dyDescent="0.25">
      <c r="A1138" t="s">
        <v>4446</v>
      </c>
      <c r="B1138">
        <v>9</v>
      </c>
      <c r="C1138" t="s">
        <v>4365</v>
      </c>
      <c r="D1138">
        <v>3</v>
      </c>
      <c r="E1138" t="s">
        <v>22</v>
      </c>
      <c r="F1138" t="s">
        <v>4447</v>
      </c>
      <c r="H1138" t="s">
        <v>55</v>
      </c>
      <c r="I1138" t="s">
        <v>3779</v>
      </c>
      <c r="J1138" t="s">
        <v>26</v>
      </c>
      <c r="K1138" t="s">
        <v>74</v>
      </c>
      <c r="L1138" t="s">
        <v>3689</v>
      </c>
      <c r="Q1138">
        <v>31</v>
      </c>
      <c r="R1138" t="s">
        <v>32</v>
      </c>
      <c r="S1138" t="s">
        <v>74</v>
      </c>
      <c r="T1138" t="s">
        <v>553</v>
      </c>
    </row>
    <row r="1139" spans="1:20" hidden="1" x14ac:dyDescent="0.25">
      <c r="A1139" t="s">
        <v>4448</v>
      </c>
      <c r="B1139">
        <v>9</v>
      </c>
      <c r="C1139" t="s">
        <v>4365</v>
      </c>
      <c r="D1139">
        <v>3</v>
      </c>
      <c r="E1139" t="s">
        <v>22</v>
      </c>
      <c r="F1139" t="s">
        <v>4449</v>
      </c>
      <c r="H1139" t="s">
        <v>55</v>
      </c>
      <c r="I1139" t="s">
        <v>3779</v>
      </c>
      <c r="J1139" t="s">
        <v>26</v>
      </c>
      <c r="K1139" t="s">
        <v>74</v>
      </c>
      <c r="L1139" t="s">
        <v>3689</v>
      </c>
      <c r="Q1139">
        <v>32</v>
      </c>
      <c r="R1139" t="s">
        <v>32</v>
      </c>
      <c r="S1139" t="s">
        <v>74</v>
      </c>
      <c r="T1139" t="s">
        <v>553</v>
      </c>
    </row>
    <row r="1140" spans="1:20" hidden="1" x14ac:dyDescent="0.25">
      <c r="A1140" t="s">
        <v>4450</v>
      </c>
      <c r="B1140">
        <v>9</v>
      </c>
      <c r="C1140" t="s">
        <v>4365</v>
      </c>
      <c r="D1140">
        <v>3</v>
      </c>
      <c r="E1140" t="s">
        <v>22</v>
      </c>
      <c r="F1140" t="s">
        <v>4451</v>
      </c>
      <c r="H1140" t="s">
        <v>55</v>
      </c>
      <c r="I1140" t="s">
        <v>3779</v>
      </c>
      <c r="J1140" t="s">
        <v>26</v>
      </c>
      <c r="K1140" t="s">
        <v>74</v>
      </c>
      <c r="L1140" t="s">
        <v>3689</v>
      </c>
      <c r="Q1140">
        <v>33</v>
      </c>
      <c r="R1140" t="s">
        <v>32</v>
      </c>
      <c r="S1140" t="s">
        <v>74</v>
      </c>
      <c r="T1140" t="s">
        <v>553</v>
      </c>
    </row>
    <row r="1141" spans="1:20" hidden="1" x14ac:dyDescent="0.25">
      <c r="A1141" t="s">
        <v>4452</v>
      </c>
      <c r="B1141">
        <v>9</v>
      </c>
      <c r="C1141" t="s">
        <v>4365</v>
      </c>
      <c r="D1141">
        <v>3</v>
      </c>
      <c r="E1141" t="s">
        <v>22</v>
      </c>
      <c r="F1141" t="s">
        <v>4453</v>
      </c>
      <c r="H1141" t="s">
        <v>55</v>
      </c>
      <c r="I1141" t="s">
        <v>3779</v>
      </c>
      <c r="J1141" t="s">
        <v>26</v>
      </c>
      <c r="K1141" t="s">
        <v>74</v>
      </c>
      <c r="L1141" t="s">
        <v>3689</v>
      </c>
      <c r="Q1141">
        <v>34</v>
      </c>
      <c r="R1141" t="s">
        <v>32</v>
      </c>
      <c r="S1141" t="s">
        <v>74</v>
      </c>
      <c r="T1141" t="s">
        <v>4454</v>
      </c>
    </row>
    <row r="1142" spans="1:20" hidden="1" x14ac:dyDescent="0.25">
      <c r="A1142" t="s">
        <v>4455</v>
      </c>
      <c r="B1142">
        <v>9</v>
      </c>
      <c r="C1142" t="s">
        <v>4365</v>
      </c>
      <c r="D1142">
        <v>3</v>
      </c>
      <c r="E1142" t="s">
        <v>22</v>
      </c>
      <c r="F1142" t="s">
        <v>4456</v>
      </c>
      <c r="H1142" t="s">
        <v>55</v>
      </c>
      <c r="I1142" t="s">
        <v>3779</v>
      </c>
      <c r="J1142" t="s">
        <v>26</v>
      </c>
      <c r="K1142" t="s">
        <v>74</v>
      </c>
      <c r="L1142" t="s">
        <v>3689</v>
      </c>
      <c r="Q1142">
        <v>35</v>
      </c>
      <c r="R1142" t="s">
        <v>32</v>
      </c>
      <c r="S1142" t="s">
        <v>74</v>
      </c>
      <c r="T1142" t="s">
        <v>4454</v>
      </c>
    </row>
    <row r="1143" spans="1:20" hidden="1" x14ac:dyDescent="0.25">
      <c r="A1143" t="s">
        <v>4457</v>
      </c>
      <c r="B1143">
        <v>9</v>
      </c>
      <c r="C1143" t="s">
        <v>4365</v>
      </c>
      <c r="D1143">
        <v>3</v>
      </c>
      <c r="E1143" t="s">
        <v>22</v>
      </c>
      <c r="F1143" t="s">
        <v>4458</v>
      </c>
      <c r="H1143" t="s">
        <v>55</v>
      </c>
      <c r="I1143" t="s">
        <v>3779</v>
      </c>
      <c r="J1143" t="s">
        <v>26</v>
      </c>
      <c r="K1143" t="s">
        <v>74</v>
      </c>
      <c r="L1143" t="s">
        <v>3689</v>
      </c>
      <c r="Q1143">
        <v>36</v>
      </c>
      <c r="R1143" t="s">
        <v>32</v>
      </c>
      <c r="S1143" t="s">
        <v>74</v>
      </c>
      <c r="T1143" t="s">
        <v>4454</v>
      </c>
    </row>
    <row r="1144" spans="1:20" hidden="1" x14ac:dyDescent="0.25">
      <c r="A1144" t="s">
        <v>4459</v>
      </c>
      <c r="B1144">
        <v>9</v>
      </c>
      <c r="C1144" t="s">
        <v>4365</v>
      </c>
      <c r="D1144">
        <v>3</v>
      </c>
      <c r="E1144" t="s">
        <v>22</v>
      </c>
      <c r="F1144" t="s">
        <v>4460</v>
      </c>
      <c r="H1144" t="s">
        <v>55</v>
      </c>
      <c r="I1144" t="s">
        <v>3779</v>
      </c>
      <c r="J1144" t="s">
        <v>26</v>
      </c>
      <c r="K1144" t="s">
        <v>74</v>
      </c>
      <c r="L1144" t="s">
        <v>3689</v>
      </c>
      <c r="Q1144">
        <v>37</v>
      </c>
      <c r="R1144" t="s">
        <v>32</v>
      </c>
      <c r="S1144" t="s">
        <v>74</v>
      </c>
      <c r="T1144" t="s">
        <v>479</v>
      </c>
    </row>
    <row r="1145" spans="1:20" hidden="1" x14ac:dyDescent="0.25">
      <c r="A1145" t="s">
        <v>4461</v>
      </c>
      <c r="B1145">
        <v>9</v>
      </c>
      <c r="C1145" t="s">
        <v>4365</v>
      </c>
      <c r="D1145">
        <v>3</v>
      </c>
      <c r="E1145" t="s">
        <v>22</v>
      </c>
      <c r="F1145" t="s">
        <v>4462</v>
      </c>
      <c r="H1145" t="s">
        <v>55</v>
      </c>
      <c r="I1145" t="s">
        <v>3779</v>
      </c>
      <c r="J1145" t="s">
        <v>26</v>
      </c>
      <c r="K1145" t="s">
        <v>74</v>
      </c>
      <c r="L1145" t="s">
        <v>3689</v>
      </c>
      <c r="Q1145">
        <v>38</v>
      </c>
      <c r="R1145" t="s">
        <v>32</v>
      </c>
      <c r="S1145" t="s">
        <v>74</v>
      </c>
      <c r="T1145" t="s">
        <v>479</v>
      </c>
    </row>
    <row r="1146" spans="1:20" hidden="1" x14ac:dyDescent="0.25">
      <c r="A1146" t="s">
        <v>4463</v>
      </c>
      <c r="B1146">
        <v>9</v>
      </c>
      <c r="C1146" t="s">
        <v>4365</v>
      </c>
      <c r="D1146">
        <v>3</v>
      </c>
      <c r="E1146" t="s">
        <v>22</v>
      </c>
      <c r="F1146" t="s">
        <v>4464</v>
      </c>
      <c r="H1146" t="s">
        <v>55</v>
      </c>
      <c r="I1146" t="s">
        <v>3779</v>
      </c>
      <c r="J1146" t="s">
        <v>26</v>
      </c>
      <c r="K1146" t="s">
        <v>74</v>
      </c>
      <c r="L1146" t="s">
        <v>3689</v>
      </c>
      <c r="Q1146">
        <v>39</v>
      </c>
      <c r="R1146" t="s">
        <v>32</v>
      </c>
      <c r="S1146" t="s">
        <v>74</v>
      </c>
      <c r="T1146" t="s">
        <v>479</v>
      </c>
    </row>
    <row r="1147" spans="1:20" hidden="1" x14ac:dyDescent="0.25">
      <c r="A1147" t="s">
        <v>4465</v>
      </c>
      <c r="B1147">
        <v>9</v>
      </c>
      <c r="C1147" t="s">
        <v>4365</v>
      </c>
      <c r="D1147">
        <v>3</v>
      </c>
      <c r="E1147" t="s">
        <v>22</v>
      </c>
      <c r="F1147" t="s">
        <v>4466</v>
      </c>
      <c r="H1147" t="s">
        <v>55</v>
      </c>
      <c r="I1147" t="s">
        <v>3779</v>
      </c>
      <c r="J1147" t="s">
        <v>26</v>
      </c>
      <c r="K1147" t="s">
        <v>74</v>
      </c>
      <c r="L1147" t="s">
        <v>3689</v>
      </c>
      <c r="P1147" t="s">
        <v>3919</v>
      </c>
      <c r="Q1147">
        <v>40</v>
      </c>
      <c r="R1147" t="s">
        <v>32</v>
      </c>
      <c r="S1147" t="s">
        <v>74</v>
      </c>
      <c r="T1147" t="s">
        <v>553</v>
      </c>
    </row>
    <row r="1148" spans="1:20" hidden="1" x14ac:dyDescent="0.25">
      <c r="A1148" t="s">
        <v>4467</v>
      </c>
      <c r="B1148">
        <v>9</v>
      </c>
      <c r="C1148" t="s">
        <v>4365</v>
      </c>
      <c r="D1148">
        <v>3</v>
      </c>
      <c r="E1148" t="s">
        <v>22</v>
      </c>
      <c r="F1148" t="s">
        <v>4468</v>
      </c>
      <c r="H1148" t="s">
        <v>55</v>
      </c>
      <c r="I1148" t="s">
        <v>3779</v>
      </c>
      <c r="J1148" t="s">
        <v>26</v>
      </c>
      <c r="K1148" t="s">
        <v>74</v>
      </c>
      <c r="L1148" t="s">
        <v>3689</v>
      </c>
      <c r="P1148" t="s">
        <v>3919</v>
      </c>
      <c r="Q1148">
        <v>41</v>
      </c>
      <c r="R1148" t="s">
        <v>32</v>
      </c>
      <c r="S1148" t="s">
        <v>74</v>
      </c>
      <c r="T1148" t="s">
        <v>553</v>
      </c>
    </row>
    <row r="1149" spans="1:20" hidden="1" x14ac:dyDescent="0.25">
      <c r="A1149" t="s">
        <v>4469</v>
      </c>
      <c r="B1149">
        <v>9</v>
      </c>
      <c r="C1149" t="s">
        <v>4365</v>
      </c>
      <c r="D1149">
        <v>3</v>
      </c>
      <c r="E1149" t="s">
        <v>22</v>
      </c>
      <c r="F1149" t="s">
        <v>4470</v>
      </c>
      <c r="H1149" t="s">
        <v>55</v>
      </c>
      <c r="I1149" t="s">
        <v>3779</v>
      </c>
      <c r="J1149" t="s">
        <v>26</v>
      </c>
      <c r="K1149" t="s">
        <v>74</v>
      </c>
      <c r="L1149" t="s">
        <v>3689</v>
      </c>
      <c r="P1149" t="s">
        <v>3919</v>
      </c>
      <c r="Q1149">
        <v>42</v>
      </c>
      <c r="R1149" t="s">
        <v>32</v>
      </c>
      <c r="S1149" t="s">
        <v>74</v>
      </c>
      <c r="T1149" t="s">
        <v>553</v>
      </c>
    </row>
    <row r="1150" spans="1:20" hidden="1" x14ac:dyDescent="0.25">
      <c r="A1150" t="s">
        <v>4471</v>
      </c>
      <c r="B1150">
        <v>9</v>
      </c>
      <c r="C1150" t="s">
        <v>4365</v>
      </c>
      <c r="D1150">
        <v>3</v>
      </c>
      <c r="E1150" t="s">
        <v>22</v>
      </c>
      <c r="F1150" t="s">
        <v>3925</v>
      </c>
      <c r="H1150" t="s">
        <v>55</v>
      </c>
      <c r="I1150" t="s">
        <v>3779</v>
      </c>
      <c r="J1150" t="s">
        <v>26</v>
      </c>
      <c r="K1150" t="s">
        <v>57</v>
      </c>
      <c r="L1150" t="s">
        <v>3689</v>
      </c>
      <c r="O1150" t="s">
        <v>551</v>
      </c>
      <c r="P1150" t="s">
        <v>3919</v>
      </c>
      <c r="Q1150">
        <v>43</v>
      </c>
      <c r="R1150" t="s">
        <v>32</v>
      </c>
      <c r="S1150" t="s">
        <v>57</v>
      </c>
      <c r="T1150" t="s">
        <v>553</v>
      </c>
    </row>
    <row r="1151" spans="1:20" hidden="1" x14ac:dyDescent="0.25">
      <c r="A1151" t="s">
        <v>4472</v>
      </c>
      <c r="B1151">
        <v>9</v>
      </c>
      <c r="C1151" t="s">
        <v>4365</v>
      </c>
      <c r="D1151">
        <v>3</v>
      </c>
      <c r="E1151" t="s">
        <v>22</v>
      </c>
      <c r="F1151" t="s">
        <v>3928</v>
      </c>
      <c r="H1151" t="s">
        <v>55</v>
      </c>
      <c r="I1151" t="s">
        <v>3779</v>
      </c>
      <c r="J1151" t="s">
        <v>26</v>
      </c>
      <c r="K1151" t="s">
        <v>57</v>
      </c>
      <c r="L1151" t="s">
        <v>3689</v>
      </c>
      <c r="O1151" t="s">
        <v>551</v>
      </c>
      <c r="P1151" t="s">
        <v>3919</v>
      </c>
      <c r="Q1151">
        <v>44</v>
      </c>
      <c r="R1151" t="s">
        <v>32</v>
      </c>
      <c r="S1151" t="s">
        <v>57</v>
      </c>
      <c r="T1151" t="s">
        <v>553</v>
      </c>
    </row>
    <row r="1152" spans="1:20" hidden="1" x14ac:dyDescent="0.25">
      <c r="A1152" t="s">
        <v>4473</v>
      </c>
      <c r="B1152">
        <v>9</v>
      </c>
      <c r="C1152" t="s">
        <v>4365</v>
      </c>
      <c r="D1152">
        <v>3</v>
      </c>
      <c r="E1152" t="s">
        <v>22</v>
      </c>
      <c r="F1152" t="s">
        <v>4474</v>
      </c>
      <c r="H1152" t="s">
        <v>55</v>
      </c>
      <c r="I1152" t="s">
        <v>3779</v>
      </c>
      <c r="J1152" t="s">
        <v>26</v>
      </c>
      <c r="K1152" t="s">
        <v>74</v>
      </c>
      <c r="L1152" t="s">
        <v>3689</v>
      </c>
      <c r="P1152" t="s">
        <v>3919</v>
      </c>
      <c r="Q1152">
        <v>45</v>
      </c>
      <c r="R1152" t="s">
        <v>32</v>
      </c>
      <c r="S1152" t="s">
        <v>74</v>
      </c>
      <c r="T1152" t="s">
        <v>553</v>
      </c>
    </row>
    <row r="1153" spans="1:20" x14ac:dyDescent="0.25">
      <c r="A1153" t="s">
        <v>4475</v>
      </c>
      <c r="B1153">
        <v>9</v>
      </c>
      <c r="C1153" t="s">
        <v>4476</v>
      </c>
      <c r="D1153">
        <v>4</v>
      </c>
      <c r="E1153" t="s">
        <v>4477</v>
      </c>
      <c r="F1153" t="s">
        <v>4478</v>
      </c>
      <c r="G1153" t="s">
        <v>4475</v>
      </c>
      <c r="H1153" t="s">
        <v>24</v>
      </c>
      <c r="I1153" t="s">
        <v>3688</v>
      </c>
      <c r="J1153" t="s">
        <v>26</v>
      </c>
      <c r="K1153" t="s">
        <v>2249</v>
      </c>
      <c r="L1153" t="s">
        <v>3689</v>
      </c>
      <c r="M1153" t="s">
        <v>4479</v>
      </c>
      <c r="N1153" t="s">
        <v>30</v>
      </c>
      <c r="P1153" t="s">
        <v>4480</v>
      </c>
      <c r="Q1153">
        <v>1</v>
      </c>
      <c r="R1153" t="s">
        <v>32</v>
      </c>
      <c r="S1153" t="s">
        <v>2249</v>
      </c>
      <c r="T1153" t="s">
        <v>403</v>
      </c>
    </row>
    <row r="1154" spans="1:20" hidden="1" x14ac:dyDescent="0.25">
      <c r="A1154" t="s">
        <v>4481</v>
      </c>
      <c r="B1154">
        <v>9</v>
      </c>
      <c r="C1154" t="s">
        <v>4476</v>
      </c>
      <c r="D1154">
        <v>4</v>
      </c>
      <c r="E1154" t="s">
        <v>4482</v>
      </c>
      <c r="F1154" t="s">
        <v>4483</v>
      </c>
      <c r="G1154" t="s">
        <v>4484</v>
      </c>
      <c r="H1154" t="s">
        <v>24</v>
      </c>
      <c r="I1154" t="s">
        <v>3688</v>
      </c>
      <c r="J1154" t="s">
        <v>144</v>
      </c>
      <c r="K1154" t="s">
        <v>37</v>
      </c>
      <c r="L1154" t="s">
        <v>3689</v>
      </c>
      <c r="M1154" t="s">
        <v>3752</v>
      </c>
      <c r="N1154" t="s">
        <v>146</v>
      </c>
      <c r="P1154" t="s">
        <v>4485</v>
      </c>
      <c r="Q1154">
        <v>2</v>
      </c>
      <c r="R1154" t="s">
        <v>117</v>
      </c>
      <c r="S1154" t="s">
        <v>37</v>
      </c>
      <c r="T1154" t="s">
        <v>4486</v>
      </c>
    </row>
    <row r="1155" spans="1:20" hidden="1" x14ac:dyDescent="0.25">
      <c r="A1155" t="s">
        <v>4487</v>
      </c>
      <c r="B1155">
        <v>9</v>
      </c>
      <c r="C1155" t="s">
        <v>4476</v>
      </c>
      <c r="D1155">
        <v>4</v>
      </c>
      <c r="E1155" t="s">
        <v>4488</v>
      </c>
      <c r="F1155" t="s">
        <v>4489</v>
      </c>
      <c r="G1155" t="s">
        <v>4490</v>
      </c>
      <c r="H1155" t="s">
        <v>24</v>
      </c>
      <c r="I1155" t="s">
        <v>3688</v>
      </c>
      <c r="J1155" t="s">
        <v>144</v>
      </c>
      <c r="K1155" t="s">
        <v>37</v>
      </c>
      <c r="L1155" t="s">
        <v>3689</v>
      </c>
      <c r="M1155" t="s">
        <v>4491</v>
      </c>
      <c r="N1155" t="s">
        <v>146</v>
      </c>
      <c r="O1155" t="s">
        <v>4492</v>
      </c>
      <c r="P1155" t="s">
        <v>4493</v>
      </c>
      <c r="Q1155">
        <v>3</v>
      </c>
      <c r="R1155" t="s">
        <v>32</v>
      </c>
      <c r="S1155" t="s">
        <v>37</v>
      </c>
      <c r="T1155" t="s">
        <v>415</v>
      </c>
    </row>
    <row r="1156" spans="1:20" hidden="1" x14ac:dyDescent="0.25">
      <c r="A1156" t="s">
        <v>4494</v>
      </c>
      <c r="B1156">
        <v>9</v>
      </c>
      <c r="C1156" t="s">
        <v>4476</v>
      </c>
      <c r="D1156">
        <v>4</v>
      </c>
      <c r="E1156" t="s">
        <v>4495</v>
      </c>
      <c r="F1156" t="s">
        <v>4496</v>
      </c>
      <c r="G1156" t="s">
        <v>4490</v>
      </c>
      <c r="H1156" t="s">
        <v>24</v>
      </c>
      <c r="I1156" t="s">
        <v>3688</v>
      </c>
      <c r="J1156" t="s">
        <v>144</v>
      </c>
      <c r="K1156" t="s">
        <v>37</v>
      </c>
      <c r="L1156" t="s">
        <v>3689</v>
      </c>
      <c r="M1156" t="s">
        <v>4491</v>
      </c>
      <c r="N1156" t="s">
        <v>146</v>
      </c>
      <c r="O1156" t="s">
        <v>4492</v>
      </c>
      <c r="P1156" t="s">
        <v>4493</v>
      </c>
      <c r="Q1156">
        <v>4</v>
      </c>
      <c r="R1156" t="s">
        <v>32</v>
      </c>
      <c r="S1156" t="s">
        <v>37</v>
      </c>
      <c r="T1156" t="s">
        <v>415</v>
      </c>
    </row>
    <row r="1157" spans="1:20" hidden="1" x14ac:dyDescent="0.25">
      <c r="A1157" t="s">
        <v>4497</v>
      </c>
      <c r="B1157">
        <v>9</v>
      </c>
      <c r="C1157" t="s">
        <v>4476</v>
      </c>
      <c r="D1157">
        <v>4</v>
      </c>
      <c r="E1157" t="s">
        <v>4498</v>
      </c>
      <c r="F1157" t="s">
        <v>4499</v>
      </c>
      <c r="G1157" t="s">
        <v>4490</v>
      </c>
      <c r="H1157" t="s">
        <v>24</v>
      </c>
      <c r="I1157" t="s">
        <v>3688</v>
      </c>
      <c r="J1157" t="s">
        <v>144</v>
      </c>
      <c r="K1157" t="s">
        <v>37</v>
      </c>
      <c r="L1157" t="s">
        <v>3689</v>
      </c>
      <c r="M1157" t="s">
        <v>4491</v>
      </c>
      <c r="N1157" t="s">
        <v>146</v>
      </c>
      <c r="O1157" t="s">
        <v>4492</v>
      </c>
      <c r="P1157" t="s">
        <v>4493</v>
      </c>
      <c r="Q1157">
        <v>5</v>
      </c>
      <c r="R1157" t="s">
        <v>32</v>
      </c>
      <c r="S1157" t="s">
        <v>37</v>
      </c>
      <c r="T1157" t="s">
        <v>415</v>
      </c>
    </row>
    <row r="1158" spans="1:20" hidden="1" x14ac:dyDescent="0.25">
      <c r="A1158" t="s">
        <v>4500</v>
      </c>
      <c r="B1158">
        <v>9</v>
      </c>
      <c r="C1158" t="s">
        <v>4476</v>
      </c>
      <c r="D1158">
        <v>4</v>
      </c>
      <c r="E1158" t="s">
        <v>4501</v>
      </c>
      <c r="F1158" t="s">
        <v>4502</v>
      </c>
      <c r="G1158" t="s">
        <v>4490</v>
      </c>
      <c r="H1158" t="s">
        <v>24</v>
      </c>
      <c r="I1158" t="s">
        <v>3688</v>
      </c>
      <c r="J1158" t="s">
        <v>144</v>
      </c>
      <c r="K1158" t="s">
        <v>37</v>
      </c>
      <c r="L1158" t="s">
        <v>3689</v>
      </c>
      <c r="M1158" t="s">
        <v>4491</v>
      </c>
      <c r="N1158" t="s">
        <v>146</v>
      </c>
      <c r="O1158" t="s">
        <v>4492</v>
      </c>
      <c r="P1158" t="s">
        <v>4493</v>
      </c>
      <c r="Q1158">
        <v>6</v>
      </c>
      <c r="R1158" t="s">
        <v>32</v>
      </c>
      <c r="S1158" t="s">
        <v>37</v>
      </c>
      <c r="T1158" t="s">
        <v>415</v>
      </c>
    </row>
    <row r="1159" spans="1:20" hidden="1" x14ac:dyDescent="0.25">
      <c r="A1159" t="s">
        <v>4503</v>
      </c>
      <c r="B1159">
        <v>9</v>
      </c>
      <c r="C1159" t="s">
        <v>4476</v>
      </c>
      <c r="D1159">
        <v>4</v>
      </c>
      <c r="E1159" t="s">
        <v>4504</v>
      </c>
      <c r="F1159" t="s">
        <v>4505</v>
      </c>
      <c r="G1159" t="s">
        <v>4490</v>
      </c>
      <c r="H1159" t="s">
        <v>24</v>
      </c>
      <c r="I1159" t="s">
        <v>3688</v>
      </c>
      <c r="J1159" t="s">
        <v>144</v>
      </c>
      <c r="K1159" t="s">
        <v>37</v>
      </c>
      <c r="L1159" t="s">
        <v>3689</v>
      </c>
      <c r="M1159" t="s">
        <v>4491</v>
      </c>
      <c r="N1159" t="s">
        <v>146</v>
      </c>
      <c r="O1159" t="s">
        <v>4492</v>
      </c>
      <c r="P1159" t="s">
        <v>4493</v>
      </c>
      <c r="Q1159">
        <v>7</v>
      </c>
      <c r="R1159" t="s">
        <v>32</v>
      </c>
      <c r="S1159" t="s">
        <v>37</v>
      </c>
      <c r="T1159" t="s">
        <v>415</v>
      </c>
    </row>
    <row r="1160" spans="1:20" hidden="1" x14ac:dyDescent="0.25">
      <c r="A1160" t="s">
        <v>4506</v>
      </c>
      <c r="B1160">
        <v>9</v>
      </c>
      <c r="C1160" t="s">
        <v>4476</v>
      </c>
      <c r="D1160">
        <v>4</v>
      </c>
      <c r="E1160" t="s">
        <v>4507</v>
      </c>
      <c r="F1160" t="s">
        <v>4508</v>
      </c>
      <c r="G1160" t="s">
        <v>4490</v>
      </c>
      <c r="H1160" t="s">
        <v>24</v>
      </c>
      <c r="I1160" t="s">
        <v>3688</v>
      </c>
      <c r="J1160" t="s">
        <v>144</v>
      </c>
      <c r="K1160" t="s">
        <v>37</v>
      </c>
      <c r="L1160" t="s">
        <v>3689</v>
      </c>
      <c r="M1160" t="s">
        <v>4491</v>
      </c>
      <c r="N1160" t="s">
        <v>146</v>
      </c>
      <c r="O1160" t="s">
        <v>4492</v>
      </c>
      <c r="P1160" t="s">
        <v>4493</v>
      </c>
      <c r="Q1160">
        <v>8</v>
      </c>
      <c r="R1160" t="s">
        <v>32</v>
      </c>
      <c r="S1160" t="s">
        <v>37</v>
      </c>
      <c r="T1160" t="s">
        <v>415</v>
      </c>
    </row>
    <row r="1161" spans="1:20" hidden="1" x14ac:dyDescent="0.25">
      <c r="A1161" t="s">
        <v>4509</v>
      </c>
      <c r="B1161">
        <v>9</v>
      </c>
      <c r="C1161" t="s">
        <v>4476</v>
      </c>
      <c r="D1161">
        <v>4</v>
      </c>
      <c r="E1161" t="s">
        <v>4510</v>
      </c>
      <c r="F1161" t="s">
        <v>4511</v>
      </c>
      <c r="G1161" t="s">
        <v>4490</v>
      </c>
      <c r="H1161" t="s">
        <v>24</v>
      </c>
      <c r="I1161" t="s">
        <v>3688</v>
      </c>
      <c r="J1161" t="s">
        <v>144</v>
      </c>
      <c r="K1161" t="s">
        <v>37</v>
      </c>
      <c r="L1161" t="s">
        <v>3689</v>
      </c>
      <c r="M1161" t="s">
        <v>4491</v>
      </c>
      <c r="N1161" t="s">
        <v>146</v>
      </c>
      <c r="P1161" t="s">
        <v>4493</v>
      </c>
      <c r="Q1161">
        <v>9</v>
      </c>
      <c r="R1161" t="s">
        <v>32</v>
      </c>
      <c r="S1161" t="s">
        <v>37</v>
      </c>
      <c r="T1161" t="s">
        <v>415</v>
      </c>
    </row>
    <row r="1162" spans="1:20" hidden="1" x14ac:dyDescent="0.25">
      <c r="A1162" t="s">
        <v>4512</v>
      </c>
      <c r="B1162">
        <v>9</v>
      </c>
      <c r="C1162" t="s">
        <v>4476</v>
      </c>
      <c r="D1162">
        <v>4</v>
      </c>
      <c r="E1162" t="s">
        <v>4513</v>
      </c>
      <c r="F1162" t="s">
        <v>4514</v>
      </c>
      <c r="H1162" t="s">
        <v>55</v>
      </c>
      <c r="I1162" t="s">
        <v>3779</v>
      </c>
      <c r="J1162" t="s">
        <v>26</v>
      </c>
      <c r="K1162" t="s">
        <v>707</v>
      </c>
      <c r="L1162" t="s">
        <v>3689</v>
      </c>
      <c r="Q1162">
        <v>10</v>
      </c>
      <c r="R1162" t="s">
        <v>32</v>
      </c>
      <c r="S1162" t="s">
        <v>707</v>
      </c>
      <c r="T1162" t="s">
        <v>479</v>
      </c>
    </row>
    <row r="1163" spans="1:20" hidden="1" x14ac:dyDescent="0.25">
      <c r="A1163" t="s">
        <v>4515</v>
      </c>
      <c r="B1163">
        <v>9</v>
      </c>
      <c r="C1163" t="s">
        <v>4476</v>
      </c>
      <c r="D1163">
        <v>4</v>
      </c>
      <c r="E1163" t="s">
        <v>22</v>
      </c>
      <c r="F1163" t="s">
        <v>4514</v>
      </c>
      <c r="H1163" t="s">
        <v>55</v>
      </c>
      <c r="I1163" t="s">
        <v>3779</v>
      </c>
      <c r="J1163" t="s">
        <v>26</v>
      </c>
      <c r="K1163" t="s">
        <v>74</v>
      </c>
      <c r="L1163" t="s">
        <v>3689</v>
      </c>
      <c r="Q1163">
        <v>11</v>
      </c>
      <c r="R1163" t="s">
        <v>32</v>
      </c>
      <c r="S1163" t="s">
        <v>74</v>
      </c>
      <c r="T1163" t="s">
        <v>479</v>
      </c>
    </row>
    <row r="1164" spans="1:20" hidden="1" x14ac:dyDescent="0.25">
      <c r="A1164" t="s">
        <v>4484</v>
      </c>
      <c r="B1164">
        <v>9</v>
      </c>
      <c r="C1164" t="s">
        <v>4476</v>
      </c>
      <c r="D1164">
        <v>4</v>
      </c>
      <c r="E1164" t="s">
        <v>22</v>
      </c>
      <c r="F1164" t="s">
        <v>4516</v>
      </c>
      <c r="H1164" t="s">
        <v>55</v>
      </c>
      <c r="I1164" t="s">
        <v>3779</v>
      </c>
      <c r="J1164" t="s">
        <v>26</v>
      </c>
      <c r="K1164" t="s">
        <v>707</v>
      </c>
      <c r="L1164" t="s">
        <v>3689</v>
      </c>
      <c r="O1164" t="s">
        <v>3083</v>
      </c>
      <c r="Q1164">
        <v>12</v>
      </c>
      <c r="R1164" t="s">
        <v>117</v>
      </c>
      <c r="S1164" t="s">
        <v>707</v>
      </c>
      <c r="T1164" t="s">
        <v>4517</v>
      </c>
    </row>
    <row r="1165" spans="1:20" hidden="1" x14ac:dyDescent="0.25">
      <c r="A1165" t="s">
        <v>4518</v>
      </c>
      <c r="B1165">
        <v>9</v>
      </c>
      <c r="C1165" t="s">
        <v>4476</v>
      </c>
      <c r="D1165">
        <v>4</v>
      </c>
      <c r="E1165" t="s">
        <v>22</v>
      </c>
      <c r="F1165" t="s">
        <v>4519</v>
      </c>
      <c r="H1165" t="s">
        <v>55</v>
      </c>
      <c r="I1165" t="s">
        <v>3779</v>
      </c>
      <c r="J1165" t="s">
        <v>26</v>
      </c>
      <c r="K1165" t="s">
        <v>707</v>
      </c>
      <c r="L1165" t="s">
        <v>3689</v>
      </c>
      <c r="O1165" t="s">
        <v>3083</v>
      </c>
      <c r="Q1165">
        <v>13</v>
      </c>
      <c r="R1165" t="s">
        <v>117</v>
      </c>
      <c r="S1165" t="s">
        <v>707</v>
      </c>
      <c r="T1165" t="s">
        <v>4517</v>
      </c>
    </row>
    <row r="1166" spans="1:20" hidden="1" x14ac:dyDescent="0.25">
      <c r="A1166" t="s">
        <v>4520</v>
      </c>
      <c r="B1166">
        <v>9</v>
      </c>
      <c r="C1166" t="s">
        <v>4476</v>
      </c>
      <c r="D1166">
        <v>4</v>
      </c>
      <c r="E1166" t="s">
        <v>22</v>
      </c>
      <c r="F1166" t="s">
        <v>4521</v>
      </c>
      <c r="H1166" t="s">
        <v>55</v>
      </c>
      <c r="I1166" t="s">
        <v>3779</v>
      </c>
      <c r="J1166" t="s">
        <v>26</v>
      </c>
      <c r="K1166" t="s">
        <v>74</v>
      </c>
      <c r="L1166" t="s">
        <v>3689</v>
      </c>
      <c r="O1166" t="s">
        <v>3083</v>
      </c>
      <c r="Q1166">
        <v>14</v>
      </c>
      <c r="R1166" t="s">
        <v>117</v>
      </c>
      <c r="S1166" t="s">
        <v>74</v>
      </c>
      <c r="T1166" t="s">
        <v>4517</v>
      </c>
    </row>
    <row r="1167" spans="1:20" hidden="1" x14ac:dyDescent="0.25">
      <c r="A1167" t="s">
        <v>4522</v>
      </c>
      <c r="B1167">
        <v>9</v>
      </c>
      <c r="C1167" t="s">
        <v>4476</v>
      </c>
      <c r="D1167">
        <v>4</v>
      </c>
      <c r="E1167" t="s">
        <v>22</v>
      </c>
      <c r="F1167" t="s">
        <v>4523</v>
      </c>
      <c r="H1167" t="s">
        <v>55</v>
      </c>
      <c r="I1167" t="s">
        <v>3779</v>
      </c>
      <c r="J1167" t="s">
        <v>26</v>
      </c>
      <c r="K1167" t="s">
        <v>707</v>
      </c>
      <c r="L1167" t="s">
        <v>3689</v>
      </c>
      <c r="O1167" t="s">
        <v>551</v>
      </c>
      <c r="Q1167">
        <v>15</v>
      </c>
      <c r="R1167" t="s">
        <v>32</v>
      </c>
      <c r="S1167" t="s">
        <v>707</v>
      </c>
      <c r="T1167" t="s">
        <v>553</v>
      </c>
    </row>
    <row r="1168" spans="1:20" hidden="1" x14ac:dyDescent="0.25">
      <c r="A1168" t="s">
        <v>4524</v>
      </c>
      <c r="B1168">
        <v>9</v>
      </c>
      <c r="C1168" t="s">
        <v>4476</v>
      </c>
      <c r="D1168">
        <v>4</v>
      </c>
      <c r="E1168" t="s">
        <v>22</v>
      </c>
      <c r="F1168" t="s">
        <v>4525</v>
      </c>
      <c r="H1168" t="s">
        <v>55</v>
      </c>
      <c r="I1168" t="s">
        <v>3779</v>
      </c>
      <c r="J1168" t="s">
        <v>26</v>
      </c>
      <c r="K1168" t="s">
        <v>707</v>
      </c>
      <c r="L1168" t="s">
        <v>3689</v>
      </c>
      <c r="O1168" t="s">
        <v>551</v>
      </c>
      <c r="Q1168">
        <v>16</v>
      </c>
      <c r="R1168" t="s">
        <v>32</v>
      </c>
      <c r="S1168" t="s">
        <v>707</v>
      </c>
      <c r="T1168" t="s">
        <v>553</v>
      </c>
    </row>
    <row r="1169" spans="1:20" hidden="1" x14ac:dyDescent="0.25">
      <c r="A1169" t="s">
        <v>4526</v>
      </c>
      <c r="B1169">
        <v>9</v>
      </c>
      <c r="C1169" t="s">
        <v>4476</v>
      </c>
      <c r="D1169">
        <v>4</v>
      </c>
      <c r="E1169" t="s">
        <v>22</v>
      </c>
      <c r="F1169" t="s">
        <v>4527</v>
      </c>
      <c r="H1169" t="s">
        <v>55</v>
      </c>
      <c r="I1169" t="s">
        <v>3779</v>
      </c>
      <c r="J1169" t="s">
        <v>26</v>
      </c>
      <c r="K1169" t="s">
        <v>74</v>
      </c>
      <c r="L1169" t="s">
        <v>3689</v>
      </c>
      <c r="Q1169">
        <v>17</v>
      </c>
      <c r="R1169" t="s">
        <v>32</v>
      </c>
      <c r="S1169" t="s">
        <v>74</v>
      </c>
      <c r="T1169" t="s">
        <v>553</v>
      </c>
    </row>
    <row r="1170" spans="1:20" hidden="1" x14ac:dyDescent="0.25">
      <c r="A1170" t="s">
        <v>4528</v>
      </c>
      <c r="B1170">
        <v>9</v>
      </c>
      <c r="C1170" t="s">
        <v>4476</v>
      </c>
      <c r="D1170">
        <v>4</v>
      </c>
      <c r="E1170" t="s">
        <v>22</v>
      </c>
      <c r="F1170" t="s">
        <v>4529</v>
      </c>
      <c r="H1170" t="s">
        <v>55</v>
      </c>
      <c r="I1170" t="s">
        <v>3779</v>
      </c>
      <c r="J1170" t="s">
        <v>26</v>
      </c>
      <c r="K1170" t="s">
        <v>132</v>
      </c>
      <c r="L1170" t="s">
        <v>3689</v>
      </c>
      <c r="O1170" t="s">
        <v>551</v>
      </c>
      <c r="P1170" t="s">
        <v>4530</v>
      </c>
      <c r="Q1170">
        <v>18</v>
      </c>
      <c r="R1170" t="s">
        <v>32</v>
      </c>
      <c r="S1170" t="s">
        <v>132</v>
      </c>
      <c r="T1170" t="s">
        <v>553</v>
      </c>
    </row>
    <row r="1171" spans="1:20" hidden="1" x14ac:dyDescent="0.25">
      <c r="A1171" t="s">
        <v>4531</v>
      </c>
      <c r="B1171">
        <v>9</v>
      </c>
      <c r="C1171" t="s">
        <v>4476</v>
      </c>
      <c r="D1171">
        <v>4</v>
      </c>
      <c r="E1171" t="s">
        <v>22</v>
      </c>
      <c r="F1171" t="s">
        <v>4532</v>
      </c>
      <c r="H1171" t="s">
        <v>55</v>
      </c>
      <c r="I1171" t="s">
        <v>3779</v>
      </c>
      <c r="J1171" t="s">
        <v>26</v>
      </c>
      <c r="K1171" t="s">
        <v>2858</v>
      </c>
      <c r="L1171" t="s">
        <v>3689</v>
      </c>
      <c r="O1171" t="s">
        <v>551</v>
      </c>
      <c r="P1171" t="s">
        <v>4530</v>
      </c>
      <c r="Q1171">
        <v>19</v>
      </c>
      <c r="R1171" t="s">
        <v>32</v>
      </c>
      <c r="S1171" t="s">
        <v>2858</v>
      </c>
      <c r="T1171" t="s">
        <v>553</v>
      </c>
    </row>
    <row r="1172" spans="1:20" hidden="1" x14ac:dyDescent="0.25">
      <c r="A1172" t="s">
        <v>4533</v>
      </c>
      <c r="B1172">
        <v>9</v>
      </c>
      <c r="C1172" t="s">
        <v>4476</v>
      </c>
      <c r="D1172">
        <v>4</v>
      </c>
      <c r="E1172" t="s">
        <v>22</v>
      </c>
      <c r="F1172" t="s">
        <v>4534</v>
      </c>
      <c r="H1172" t="s">
        <v>55</v>
      </c>
      <c r="I1172" t="s">
        <v>3779</v>
      </c>
      <c r="J1172" t="s">
        <v>26</v>
      </c>
      <c r="K1172" t="s">
        <v>74</v>
      </c>
      <c r="L1172" t="s">
        <v>3689</v>
      </c>
      <c r="P1172" t="s">
        <v>4530</v>
      </c>
      <c r="Q1172">
        <v>20</v>
      </c>
      <c r="R1172" t="s">
        <v>32</v>
      </c>
      <c r="S1172" t="s">
        <v>74</v>
      </c>
      <c r="T1172" t="s">
        <v>553</v>
      </c>
    </row>
    <row r="1173" spans="1:20" hidden="1" x14ac:dyDescent="0.25">
      <c r="A1173" t="s">
        <v>4535</v>
      </c>
      <c r="B1173">
        <v>9</v>
      </c>
      <c r="C1173" t="s">
        <v>4476</v>
      </c>
      <c r="D1173">
        <v>4</v>
      </c>
      <c r="E1173" t="s">
        <v>22</v>
      </c>
      <c r="F1173" t="s">
        <v>4536</v>
      </c>
      <c r="H1173" t="s">
        <v>55</v>
      </c>
      <c r="I1173" t="s">
        <v>3779</v>
      </c>
      <c r="J1173" t="s">
        <v>26</v>
      </c>
      <c r="K1173" t="s">
        <v>707</v>
      </c>
      <c r="L1173" t="s">
        <v>3689</v>
      </c>
      <c r="O1173" t="s">
        <v>551</v>
      </c>
      <c r="Q1173">
        <v>21</v>
      </c>
      <c r="R1173" t="s">
        <v>32</v>
      </c>
      <c r="S1173" t="s">
        <v>707</v>
      </c>
      <c r="T1173" t="s">
        <v>553</v>
      </c>
    </row>
    <row r="1174" spans="1:20" hidden="1" x14ac:dyDescent="0.25">
      <c r="A1174" t="s">
        <v>4537</v>
      </c>
      <c r="B1174">
        <v>9</v>
      </c>
      <c r="C1174" t="s">
        <v>4476</v>
      </c>
      <c r="D1174">
        <v>4</v>
      </c>
      <c r="E1174" t="s">
        <v>22</v>
      </c>
      <c r="F1174" t="s">
        <v>4538</v>
      </c>
      <c r="H1174" t="s">
        <v>55</v>
      </c>
      <c r="I1174" t="s">
        <v>3779</v>
      </c>
      <c r="J1174" t="s">
        <v>26</v>
      </c>
      <c r="K1174" t="s">
        <v>707</v>
      </c>
      <c r="L1174" t="s">
        <v>3689</v>
      </c>
      <c r="O1174" t="s">
        <v>551</v>
      </c>
      <c r="Q1174">
        <v>22</v>
      </c>
      <c r="R1174" t="s">
        <v>32</v>
      </c>
      <c r="S1174" t="s">
        <v>707</v>
      </c>
      <c r="T1174" t="s">
        <v>553</v>
      </c>
    </row>
    <row r="1175" spans="1:20" hidden="1" x14ac:dyDescent="0.25">
      <c r="A1175" t="s">
        <v>4539</v>
      </c>
      <c r="B1175">
        <v>9</v>
      </c>
      <c r="C1175" t="s">
        <v>4476</v>
      </c>
      <c r="D1175">
        <v>4</v>
      </c>
      <c r="E1175" t="s">
        <v>22</v>
      </c>
      <c r="F1175" t="s">
        <v>4540</v>
      </c>
      <c r="H1175" t="s">
        <v>55</v>
      </c>
      <c r="I1175" t="s">
        <v>3779</v>
      </c>
      <c r="J1175" t="s">
        <v>26</v>
      </c>
      <c r="K1175" t="s">
        <v>74</v>
      </c>
      <c r="L1175" t="s">
        <v>3689</v>
      </c>
      <c r="Q1175">
        <v>23</v>
      </c>
      <c r="R1175" t="s">
        <v>32</v>
      </c>
      <c r="S1175" t="s">
        <v>74</v>
      </c>
      <c r="T1175" t="s">
        <v>553</v>
      </c>
    </row>
    <row r="1176" spans="1:20" hidden="1" x14ac:dyDescent="0.25">
      <c r="A1176" t="s">
        <v>4541</v>
      </c>
      <c r="B1176">
        <v>9</v>
      </c>
      <c r="C1176" t="s">
        <v>4476</v>
      </c>
      <c r="D1176">
        <v>4</v>
      </c>
      <c r="E1176" t="s">
        <v>22</v>
      </c>
      <c r="F1176" t="s">
        <v>4542</v>
      </c>
      <c r="H1176" t="s">
        <v>55</v>
      </c>
      <c r="I1176" t="s">
        <v>3779</v>
      </c>
      <c r="J1176" t="s">
        <v>26</v>
      </c>
      <c r="K1176" t="s">
        <v>707</v>
      </c>
      <c r="L1176" t="s">
        <v>3689</v>
      </c>
      <c r="O1176" t="s">
        <v>551</v>
      </c>
      <c r="Q1176">
        <v>24</v>
      </c>
      <c r="R1176" t="s">
        <v>32</v>
      </c>
      <c r="S1176" t="s">
        <v>707</v>
      </c>
      <c r="T1176" t="s">
        <v>553</v>
      </c>
    </row>
    <row r="1177" spans="1:20" hidden="1" x14ac:dyDescent="0.25">
      <c r="A1177" t="s">
        <v>4543</v>
      </c>
      <c r="B1177">
        <v>9</v>
      </c>
      <c r="C1177" t="s">
        <v>4476</v>
      </c>
      <c r="D1177">
        <v>4</v>
      </c>
      <c r="E1177" t="s">
        <v>22</v>
      </c>
      <c r="F1177" t="s">
        <v>4544</v>
      </c>
      <c r="H1177" t="s">
        <v>55</v>
      </c>
      <c r="I1177" t="s">
        <v>3779</v>
      </c>
      <c r="J1177" t="s">
        <v>26</v>
      </c>
      <c r="K1177" t="s">
        <v>707</v>
      </c>
      <c r="L1177" t="s">
        <v>3689</v>
      </c>
      <c r="O1177" t="s">
        <v>551</v>
      </c>
      <c r="Q1177">
        <v>25</v>
      </c>
      <c r="R1177" t="s">
        <v>32</v>
      </c>
      <c r="S1177" t="s">
        <v>707</v>
      </c>
      <c r="T1177" t="s">
        <v>553</v>
      </c>
    </row>
    <row r="1178" spans="1:20" hidden="1" x14ac:dyDescent="0.25">
      <c r="A1178" t="s">
        <v>4545</v>
      </c>
      <c r="B1178">
        <v>9</v>
      </c>
      <c r="C1178" t="s">
        <v>4476</v>
      </c>
      <c r="D1178">
        <v>4</v>
      </c>
      <c r="E1178" t="s">
        <v>22</v>
      </c>
      <c r="F1178" t="s">
        <v>4546</v>
      </c>
      <c r="H1178" t="s">
        <v>55</v>
      </c>
      <c r="I1178" t="s">
        <v>3779</v>
      </c>
      <c r="J1178" t="s">
        <v>26</v>
      </c>
      <c r="K1178" t="s">
        <v>74</v>
      </c>
      <c r="L1178" t="s">
        <v>3689</v>
      </c>
      <c r="Q1178">
        <v>26</v>
      </c>
      <c r="R1178" t="s">
        <v>32</v>
      </c>
      <c r="S1178" t="s">
        <v>74</v>
      </c>
      <c r="T1178" t="s">
        <v>553</v>
      </c>
    </row>
    <row r="1179" spans="1:20" hidden="1" x14ac:dyDescent="0.25">
      <c r="A1179" t="s">
        <v>4547</v>
      </c>
      <c r="B1179">
        <v>9</v>
      </c>
      <c r="C1179" t="s">
        <v>4476</v>
      </c>
      <c r="D1179">
        <v>4</v>
      </c>
      <c r="E1179" t="s">
        <v>4548</v>
      </c>
      <c r="F1179" t="s">
        <v>4549</v>
      </c>
      <c r="H1179" t="s">
        <v>55</v>
      </c>
      <c r="I1179" t="s">
        <v>3779</v>
      </c>
      <c r="J1179" t="s">
        <v>26</v>
      </c>
      <c r="K1179" t="s">
        <v>707</v>
      </c>
      <c r="L1179" t="s">
        <v>3689</v>
      </c>
      <c r="O1179" t="s">
        <v>4550</v>
      </c>
      <c r="Q1179">
        <v>27</v>
      </c>
      <c r="R1179" t="s">
        <v>32</v>
      </c>
      <c r="S1179" t="s">
        <v>707</v>
      </c>
      <c r="T1179" t="s">
        <v>421</v>
      </c>
    </row>
    <row r="1180" spans="1:20" hidden="1" x14ac:dyDescent="0.25">
      <c r="A1180" t="s">
        <v>4551</v>
      </c>
      <c r="B1180">
        <v>9</v>
      </c>
      <c r="C1180" t="s">
        <v>4476</v>
      </c>
      <c r="D1180">
        <v>4</v>
      </c>
      <c r="E1180" t="s">
        <v>4552</v>
      </c>
      <c r="F1180" t="s">
        <v>4553</v>
      </c>
      <c r="H1180" t="s">
        <v>55</v>
      </c>
      <c r="I1180" t="s">
        <v>3779</v>
      </c>
      <c r="J1180" t="s">
        <v>26</v>
      </c>
      <c r="K1180" t="s">
        <v>707</v>
      </c>
      <c r="L1180" t="s">
        <v>3689</v>
      </c>
      <c r="O1180" t="s">
        <v>4554</v>
      </c>
      <c r="Q1180">
        <v>28</v>
      </c>
      <c r="R1180" t="s">
        <v>32</v>
      </c>
      <c r="S1180" t="s">
        <v>707</v>
      </c>
      <c r="T1180" t="s">
        <v>421</v>
      </c>
    </row>
    <row r="1181" spans="1:20" hidden="1" x14ac:dyDescent="0.25">
      <c r="A1181" t="s">
        <v>4555</v>
      </c>
      <c r="B1181">
        <v>9</v>
      </c>
      <c r="C1181" t="s">
        <v>4476</v>
      </c>
      <c r="D1181">
        <v>4</v>
      </c>
      <c r="E1181" t="s">
        <v>4556</v>
      </c>
      <c r="F1181" t="s">
        <v>4557</v>
      </c>
      <c r="H1181" t="s">
        <v>55</v>
      </c>
      <c r="I1181" t="s">
        <v>3779</v>
      </c>
      <c r="J1181" t="s">
        <v>26</v>
      </c>
      <c r="K1181" t="s">
        <v>74</v>
      </c>
      <c r="L1181" t="s">
        <v>3689</v>
      </c>
      <c r="O1181" t="s">
        <v>4558</v>
      </c>
      <c r="Q1181">
        <v>29</v>
      </c>
      <c r="R1181" t="s">
        <v>32</v>
      </c>
      <c r="S1181" t="s">
        <v>74</v>
      </c>
      <c r="T1181" t="s">
        <v>421</v>
      </c>
    </row>
    <row r="1182" spans="1:20" hidden="1" x14ac:dyDescent="0.25">
      <c r="A1182" t="s">
        <v>4559</v>
      </c>
      <c r="B1182">
        <v>9</v>
      </c>
      <c r="C1182" t="s">
        <v>4476</v>
      </c>
      <c r="D1182">
        <v>4</v>
      </c>
      <c r="E1182" t="s">
        <v>22</v>
      </c>
      <c r="F1182" t="s">
        <v>4560</v>
      </c>
      <c r="H1182" t="s">
        <v>55</v>
      </c>
      <c r="I1182" t="s">
        <v>3779</v>
      </c>
      <c r="J1182" t="s">
        <v>26</v>
      </c>
      <c r="K1182" t="s">
        <v>707</v>
      </c>
      <c r="L1182" t="s">
        <v>3689</v>
      </c>
      <c r="O1182" t="s">
        <v>551</v>
      </c>
      <c r="Q1182">
        <v>30</v>
      </c>
      <c r="R1182" t="s">
        <v>32</v>
      </c>
      <c r="S1182" t="s">
        <v>707</v>
      </c>
      <c r="T1182" t="s">
        <v>553</v>
      </c>
    </row>
    <row r="1183" spans="1:20" hidden="1" x14ac:dyDescent="0.25">
      <c r="A1183" t="s">
        <v>4561</v>
      </c>
      <c r="B1183">
        <v>9</v>
      </c>
      <c r="C1183" t="s">
        <v>4476</v>
      </c>
      <c r="D1183">
        <v>4</v>
      </c>
      <c r="E1183" t="s">
        <v>22</v>
      </c>
      <c r="F1183" t="s">
        <v>4562</v>
      </c>
      <c r="H1183" t="s">
        <v>55</v>
      </c>
      <c r="I1183" t="s">
        <v>3779</v>
      </c>
      <c r="J1183" t="s">
        <v>26</v>
      </c>
      <c r="K1183" t="s">
        <v>707</v>
      </c>
      <c r="L1183" t="s">
        <v>3689</v>
      </c>
      <c r="O1183" t="s">
        <v>551</v>
      </c>
      <c r="Q1183">
        <v>31</v>
      </c>
      <c r="R1183" t="s">
        <v>32</v>
      </c>
      <c r="S1183" t="s">
        <v>707</v>
      </c>
      <c r="T1183" t="s">
        <v>553</v>
      </c>
    </row>
    <row r="1184" spans="1:20" hidden="1" x14ac:dyDescent="0.25">
      <c r="A1184" t="s">
        <v>4563</v>
      </c>
      <c r="B1184">
        <v>9</v>
      </c>
      <c r="C1184" t="s">
        <v>4476</v>
      </c>
      <c r="D1184">
        <v>4</v>
      </c>
      <c r="E1184" t="s">
        <v>22</v>
      </c>
      <c r="F1184" t="s">
        <v>4564</v>
      </c>
      <c r="H1184" t="s">
        <v>55</v>
      </c>
      <c r="I1184" t="s">
        <v>3779</v>
      </c>
      <c r="J1184" t="s">
        <v>26</v>
      </c>
      <c r="K1184" t="s">
        <v>74</v>
      </c>
      <c r="L1184" t="s">
        <v>3689</v>
      </c>
      <c r="Q1184">
        <v>32</v>
      </c>
      <c r="R1184" t="s">
        <v>32</v>
      </c>
      <c r="S1184" t="s">
        <v>74</v>
      </c>
      <c r="T1184" t="s">
        <v>553</v>
      </c>
    </row>
    <row r="1185" spans="1:20" hidden="1" x14ac:dyDescent="0.25">
      <c r="A1185" t="s">
        <v>4565</v>
      </c>
      <c r="B1185">
        <v>9</v>
      </c>
      <c r="C1185" t="s">
        <v>4476</v>
      </c>
      <c r="D1185">
        <v>4</v>
      </c>
      <c r="E1185" t="s">
        <v>22</v>
      </c>
      <c r="F1185" t="s">
        <v>4566</v>
      </c>
      <c r="H1185" t="s">
        <v>55</v>
      </c>
      <c r="I1185" t="s">
        <v>3779</v>
      </c>
      <c r="J1185" t="s">
        <v>26</v>
      </c>
      <c r="K1185" t="s">
        <v>707</v>
      </c>
      <c r="L1185" t="s">
        <v>3689</v>
      </c>
      <c r="O1185" t="s">
        <v>551</v>
      </c>
      <c r="Q1185">
        <v>33</v>
      </c>
      <c r="R1185" t="s">
        <v>32</v>
      </c>
      <c r="S1185" t="s">
        <v>707</v>
      </c>
      <c r="T1185" t="s">
        <v>553</v>
      </c>
    </row>
    <row r="1186" spans="1:20" hidden="1" x14ac:dyDescent="0.25">
      <c r="A1186" t="s">
        <v>4567</v>
      </c>
      <c r="B1186">
        <v>9</v>
      </c>
      <c r="C1186" t="s">
        <v>4476</v>
      </c>
      <c r="D1186">
        <v>4</v>
      </c>
      <c r="E1186" t="s">
        <v>22</v>
      </c>
      <c r="F1186" t="s">
        <v>4568</v>
      </c>
      <c r="H1186" t="s">
        <v>55</v>
      </c>
      <c r="I1186" t="s">
        <v>3779</v>
      </c>
      <c r="J1186" t="s">
        <v>26</v>
      </c>
      <c r="K1186" t="s">
        <v>707</v>
      </c>
      <c r="L1186" t="s">
        <v>3689</v>
      </c>
      <c r="O1186" t="s">
        <v>551</v>
      </c>
      <c r="Q1186">
        <v>34</v>
      </c>
      <c r="R1186" t="s">
        <v>32</v>
      </c>
      <c r="S1186" t="s">
        <v>707</v>
      </c>
      <c r="T1186" t="s">
        <v>553</v>
      </c>
    </row>
    <row r="1187" spans="1:20" hidden="1" x14ac:dyDescent="0.25">
      <c r="A1187" t="s">
        <v>4569</v>
      </c>
      <c r="B1187">
        <v>9</v>
      </c>
      <c r="C1187" t="s">
        <v>4476</v>
      </c>
      <c r="D1187">
        <v>4</v>
      </c>
      <c r="E1187" t="s">
        <v>22</v>
      </c>
      <c r="F1187" t="s">
        <v>4570</v>
      </c>
      <c r="H1187" t="s">
        <v>55</v>
      </c>
      <c r="I1187" t="s">
        <v>3779</v>
      </c>
      <c r="J1187" t="s">
        <v>26</v>
      </c>
      <c r="K1187" t="s">
        <v>74</v>
      </c>
      <c r="L1187" t="s">
        <v>3689</v>
      </c>
      <c r="Q1187">
        <v>35</v>
      </c>
      <c r="R1187" t="s">
        <v>32</v>
      </c>
      <c r="S1187" t="s">
        <v>74</v>
      </c>
      <c r="T1187" t="s">
        <v>553</v>
      </c>
    </row>
    <row r="1188" spans="1:20" hidden="1" x14ac:dyDescent="0.25">
      <c r="A1188" t="s">
        <v>4571</v>
      </c>
      <c r="B1188">
        <v>9</v>
      </c>
      <c r="C1188" t="s">
        <v>4476</v>
      </c>
      <c r="D1188">
        <v>4</v>
      </c>
      <c r="E1188" t="s">
        <v>22</v>
      </c>
      <c r="F1188" t="s">
        <v>4572</v>
      </c>
      <c r="H1188" t="s">
        <v>55</v>
      </c>
      <c r="I1188" t="s">
        <v>3779</v>
      </c>
      <c r="J1188" t="s">
        <v>26</v>
      </c>
      <c r="K1188" t="s">
        <v>74</v>
      </c>
      <c r="L1188" t="s">
        <v>3689</v>
      </c>
      <c r="P1188" t="s">
        <v>4573</v>
      </c>
      <c r="Q1188">
        <v>36</v>
      </c>
      <c r="R1188" t="s">
        <v>32</v>
      </c>
      <c r="S1188" t="s">
        <v>74</v>
      </c>
      <c r="T1188" t="s">
        <v>479</v>
      </c>
    </row>
    <row r="1189" spans="1:20" hidden="1" x14ac:dyDescent="0.25">
      <c r="A1189" t="s">
        <v>4574</v>
      </c>
      <c r="B1189">
        <v>9</v>
      </c>
      <c r="C1189" t="s">
        <v>4476</v>
      </c>
      <c r="D1189">
        <v>4</v>
      </c>
      <c r="E1189" t="s">
        <v>22</v>
      </c>
      <c r="F1189" t="s">
        <v>4575</v>
      </c>
      <c r="H1189" t="s">
        <v>55</v>
      </c>
      <c r="I1189" t="s">
        <v>3779</v>
      </c>
      <c r="J1189" t="s">
        <v>26</v>
      </c>
      <c r="K1189" t="s">
        <v>74</v>
      </c>
      <c r="L1189" t="s">
        <v>3689</v>
      </c>
      <c r="P1189" t="s">
        <v>4573</v>
      </c>
      <c r="Q1189">
        <v>37</v>
      </c>
      <c r="R1189" t="s">
        <v>32</v>
      </c>
      <c r="S1189" t="s">
        <v>74</v>
      </c>
      <c r="T1189" t="s">
        <v>479</v>
      </c>
    </row>
    <row r="1190" spans="1:20" hidden="1" x14ac:dyDescent="0.25">
      <c r="A1190" t="s">
        <v>4576</v>
      </c>
      <c r="B1190">
        <v>9</v>
      </c>
      <c r="C1190" t="s">
        <v>4476</v>
      </c>
      <c r="D1190">
        <v>4</v>
      </c>
      <c r="E1190" t="s">
        <v>22</v>
      </c>
      <c r="F1190" t="s">
        <v>4577</v>
      </c>
      <c r="H1190" t="s">
        <v>55</v>
      </c>
      <c r="I1190" t="s">
        <v>3779</v>
      </c>
      <c r="J1190" t="s">
        <v>26</v>
      </c>
      <c r="K1190" t="s">
        <v>74</v>
      </c>
      <c r="L1190" t="s">
        <v>3689</v>
      </c>
      <c r="P1190" t="s">
        <v>4573</v>
      </c>
      <c r="Q1190">
        <v>38</v>
      </c>
      <c r="R1190" t="s">
        <v>32</v>
      </c>
      <c r="S1190" t="s">
        <v>74</v>
      </c>
      <c r="T1190" t="s">
        <v>479</v>
      </c>
    </row>
    <row r="1191" spans="1:20" hidden="1" x14ac:dyDescent="0.25">
      <c r="A1191" t="s">
        <v>4578</v>
      </c>
      <c r="B1191">
        <v>9</v>
      </c>
      <c r="C1191" t="s">
        <v>4579</v>
      </c>
      <c r="D1191">
        <v>5</v>
      </c>
      <c r="E1191" t="s">
        <v>4580</v>
      </c>
      <c r="F1191" t="s">
        <v>4581</v>
      </c>
      <c r="G1191" t="s">
        <v>4582</v>
      </c>
      <c r="H1191" t="s">
        <v>24</v>
      </c>
      <c r="I1191" t="s">
        <v>3688</v>
      </c>
      <c r="J1191" t="s">
        <v>144</v>
      </c>
      <c r="K1191" t="s">
        <v>37</v>
      </c>
      <c r="L1191" t="s">
        <v>3689</v>
      </c>
      <c r="M1191" t="s">
        <v>4583</v>
      </c>
      <c r="N1191" t="s">
        <v>146</v>
      </c>
      <c r="P1191" t="s">
        <v>4584</v>
      </c>
      <c r="Q1191">
        <v>1</v>
      </c>
      <c r="R1191" t="s">
        <v>117</v>
      </c>
      <c r="S1191" t="s">
        <v>37</v>
      </c>
      <c r="T1191" t="s">
        <v>3552</v>
      </c>
    </row>
    <row r="1192" spans="1:20" hidden="1" x14ac:dyDescent="0.25">
      <c r="A1192" t="s">
        <v>4585</v>
      </c>
      <c r="B1192">
        <v>9</v>
      </c>
      <c r="C1192" t="s">
        <v>4579</v>
      </c>
      <c r="D1192">
        <v>5</v>
      </c>
      <c r="E1192" t="s">
        <v>4586</v>
      </c>
      <c r="F1192" t="s">
        <v>4587</v>
      </c>
      <c r="G1192" t="s">
        <v>4588</v>
      </c>
      <c r="H1192" t="s">
        <v>24</v>
      </c>
      <c r="I1192" t="s">
        <v>3688</v>
      </c>
      <c r="J1192" t="s">
        <v>144</v>
      </c>
      <c r="K1192" t="s">
        <v>37</v>
      </c>
      <c r="L1192" t="s">
        <v>3689</v>
      </c>
      <c r="M1192" t="s">
        <v>4583</v>
      </c>
      <c r="N1192" t="s">
        <v>146</v>
      </c>
      <c r="P1192" t="s">
        <v>4589</v>
      </c>
      <c r="Q1192">
        <v>2</v>
      </c>
      <c r="R1192" t="s">
        <v>32</v>
      </c>
      <c r="S1192" t="s">
        <v>37</v>
      </c>
      <c r="T1192" t="s">
        <v>571</v>
      </c>
    </row>
    <row r="1193" spans="1:20" hidden="1" x14ac:dyDescent="0.25">
      <c r="A1193" t="s">
        <v>4590</v>
      </c>
      <c r="B1193">
        <v>9</v>
      </c>
      <c r="C1193" t="s">
        <v>4579</v>
      </c>
      <c r="D1193">
        <v>5</v>
      </c>
      <c r="E1193" t="s">
        <v>4591</v>
      </c>
      <c r="F1193" t="s">
        <v>4592</v>
      </c>
      <c r="G1193" t="s">
        <v>4593</v>
      </c>
      <c r="H1193" t="s">
        <v>24</v>
      </c>
      <c r="I1193" t="s">
        <v>3688</v>
      </c>
      <c r="J1193" t="s">
        <v>144</v>
      </c>
      <c r="K1193" t="s">
        <v>37</v>
      </c>
      <c r="L1193" t="s">
        <v>3689</v>
      </c>
      <c r="M1193" t="s">
        <v>4594</v>
      </c>
      <c r="N1193" t="s">
        <v>146</v>
      </c>
      <c r="P1193" t="s">
        <v>4595</v>
      </c>
      <c r="Q1193">
        <v>3</v>
      </c>
      <c r="R1193" t="s">
        <v>32</v>
      </c>
      <c r="S1193" t="s">
        <v>37</v>
      </c>
      <c r="T1193" t="s">
        <v>415</v>
      </c>
    </row>
    <row r="1194" spans="1:20" hidden="1" x14ac:dyDescent="0.25">
      <c r="A1194" t="s">
        <v>4596</v>
      </c>
      <c r="B1194">
        <v>9</v>
      </c>
      <c r="C1194" t="s">
        <v>4579</v>
      </c>
      <c r="D1194">
        <v>5</v>
      </c>
      <c r="E1194" t="s">
        <v>4597</v>
      </c>
      <c r="F1194" t="s">
        <v>4598</v>
      </c>
      <c r="H1194" t="s">
        <v>55</v>
      </c>
      <c r="I1194" t="s">
        <v>3779</v>
      </c>
      <c r="J1194" t="s">
        <v>26</v>
      </c>
      <c r="K1194" t="s">
        <v>57</v>
      </c>
      <c r="L1194" t="s">
        <v>3689</v>
      </c>
      <c r="O1194" t="s">
        <v>4599</v>
      </c>
      <c r="P1194" t="s">
        <v>4600</v>
      </c>
      <c r="Q1194">
        <v>4</v>
      </c>
      <c r="R1194" t="s">
        <v>117</v>
      </c>
      <c r="S1194" t="s">
        <v>57</v>
      </c>
      <c r="T1194" t="s">
        <v>4601</v>
      </c>
    </row>
    <row r="1195" spans="1:20" hidden="1" x14ac:dyDescent="0.25">
      <c r="A1195" t="s">
        <v>4602</v>
      </c>
      <c r="B1195">
        <v>9</v>
      </c>
      <c r="C1195" t="s">
        <v>4579</v>
      </c>
      <c r="D1195">
        <v>5</v>
      </c>
      <c r="E1195" t="s">
        <v>4597</v>
      </c>
      <c r="F1195" t="s">
        <v>4603</v>
      </c>
      <c r="H1195" t="s">
        <v>55</v>
      </c>
      <c r="I1195" t="s">
        <v>3779</v>
      </c>
      <c r="J1195" t="s">
        <v>26</v>
      </c>
      <c r="K1195" t="s">
        <v>57</v>
      </c>
      <c r="L1195" t="s">
        <v>3689</v>
      </c>
      <c r="O1195" t="s">
        <v>4599</v>
      </c>
      <c r="P1195" t="s">
        <v>4604</v>
      </c>
      <c r="Q1195">
        <v>5</v>
      </c>
      <c r="R1195" t="s">
        <v>117</v>
      </c>
      <c r="S1195" t="s">
        <v>57</v>
      </c>
      <c r="T1195" t="s">
        <v>4601</v>
      </c>
    </row>
    <row r="1196" spans="1:20" hidden="1" x14ac:dyDescent="0.25">
      <c r="A1196" t="s">
        <v>4605</v>
      </c>
      <c r="B1196">
        <v>9</v>
      </c>
      <c r="C1196" t="s">
        <v>4579</v>
      </c>
      <c r="D1196">
        <v>5</v>
      </c>
      <c r="E1196" t="s">
        <v>4597</v>
      </c>
      <c r="F1196" t="s">
        <v>4606</v>
      </c>
      <c r="H1196" t="s">
        <v>55</v>
      </c>
      <c r="I1196" t="s">
        <v>3779</v>
      </c>
      <c r="J1196" t="s">
        <v>26</v>
      </c>
      <c r="K1196" t="s">
        <v>4607</v>
      </c>
      <c r="L1196" t="s">
        <v>3689</v>
      </c>
      <c r="O1196" t="s">
        <v>4599</v>
      </c>
      <c r="P1196" t="s">
        <v>4608</v>
      </c>
      <c r="Q1196">
        <v>6</v>
      </c>
      <c r="R1196" t="s">
        <v>117</v>
      </c>
      <c r="S1196" t="s">
        <v>4607</v>
      </c>
      <c r="T1196" t="s">
        <v>4601</v>
      </c>
    </row>
    <row r="1197" spans="1:20" hidden="1" x14ac:dyDescent="0.25">
      <c r="A1197" t="s">
        <v>4609</v>
      </c>
      <c r="B1197">
        <v>9</v>
      </c>
      <c r="C1197" t="s">
        <v>4579</v>
      </c>
      <c r="D1197">
        <v>5</v>
      </c>
      <c r="E1197" t="s">
        <v>22</v>
      </c>
      <c r="F1197" t="s">
        <v>4610</v>
      </c>
      <c r="H1197" t="s">
        <v>55</v>
      </c>
      <c r="I1197" t="s">
        <v>3779</v>
      </c>
      <c r="J1197" t="s">
        <v>26</v>
      </c>
      <c r="K1197" t="s">
        <v>57</v>
      </c>
      <c r="L1197" t="s">
        <v>3689</v>
      </c>
      <c r="P1197" t="s">
        <v>4611</v>
      </c>
      <c r="Q1197">
        <v>7</v>
      </c>
      <c r="R1197" t="s">
        <v>32</v>
      </c>
      <c r="S1197" t="s">
        <v>57</v>
      </c>
      <c r="T1197" t="s">
        <v>361</v>
      </c>
    </row>
    <row r="1198" spans="1:20" hidden="1" x14ac:dyDescent="0.25">
      <c r="A1198" t="s">
        <v>4612</v>
      </c>
      <c r="B1198">
        <v>9</v>
      </c>
      <c r="C1198" t="s">
        <v>4579</v>
      </c>
      <c r="D1198">
        <v>5</v>
      </c>
      <c r="E1198" t="s">
        <v>22</v>
      </c>
      <c r="F1198" t="s">
        <v>4613</v>
      </c>
      <c r="H1198" t="s">
        <v>55</v>
      </c>
      <c r="I1198" t="s">
        <v>3779</v>
      </c>
      <c r="J1198" t="s">
        <v>26</v>
      </c>
      <c r="K1198" t="s">
        <v>57</v>
      </c>
      <c r="L1198" t="s">
        <v>3689</v>
      </c>
      <c r="P1198" t="s">
        <v>4611</v>
      </c>
      <c r="Q1198">
        <v>8</v>
      </c>
      <c r="R1198" t="s">
        <v>32</v>
      </c>
      <c r="S1198" t="s">
        <v>57</v>
      </c>
      <c r="T1198" t="s">
        <v>361</v>
      </c>
    </row>
    <row r="1199" spans="1:20" hidden="1" x14ac:dyDescent="0.25">
      <c r="A1199" t="s">
        <v>4614</v>
      </c>
      <c r="B1199">
        <v>9</v>
      </c>
      <c r="C1199" t="s">
        <v>4579</v>
      </c>
      <c r="D1199">
        <v>5</v>
      </c>
      <c r="E1199" t="s">
        <v>22</v>
      </c>
      <c r="F1199" t="s">
        <v>4615</v>
      </c>
      <c r="H1199" t="s">
        <v>55</v>
      </c>
      <c r="I1199" t="s">
        <v>3779</v>
      </c>
      <c r="J1199" t="s">
        <v>26</v>
      </c>
      <c r="K1199" t="s">
        <v>4607</v>
      </c>
      <c r="L1199" t="s">
        <v>3689</v>
      </c>
      <c r="O1199" t="s">
        <v>4616</v>
      </c>
      <c r="P1199" t="s">
        <v>4611</v>
      </c>
      <c r="Q1199">
        <v>9</v>
      </c>
      <c r="R1199" t="s">
        <v>32</v>
      </c>
      <c r="S1199" t="s">
        <v>4607</v>
      </c>
      <c r="T1199" t="s">
        <v>361</v>
      </c>
    </row>
    <row r="1200" spans="1:20" hidden="1" x14ac:dyDescent="0.25">
      <c r="A1200" t="s">
        <v>4593</v>
      </c>
      <c r="B1200">
        <v>9</v>
      </c>
      <c r="C1200" t="s">
        <v>4579</v>
      </c>
      <c r="D1200">
        <v>5</v>
      </c>
      <c r="E1200" t="s">
        <v>22</v>
      </c>
      <c r="F1200" t="s">
        <v>4617</v>
      </c>
      <c r="H1200" t="s">
        <v>55</v>
      </c>
      <c r="I1200" t="s">
        <v>3779</v>
      </c>
      <c r="J1200" t="s">
        <v>26</v>
      </c>
      <c r="K1200" t="s">
        <v>707</v>
      </c>
      <c r="L1200" t="s">
        <v>3689</v>
      </c>
      <c r="Q1200">
        <v>10</v>
      </c>
      <c r="R1200" t="s">
        <v>32</v>
      </c>
      <c r="S1200" t="s">
        <v>707</v>
      </c>
      <c r="T1200" t="s">
        <v>479</v>
      </c>
    </row>
    <row r="1201" spans="1:20" hidden="1" x14ac:dyDescent="0.25">
      <c r="A1201" t="s">
        <v>4618</v>
      </c>
      <c r="B1201">
        <v>9</v>
      </c>
      <c r="C1201" t="s">
        <v>4579</v>
      </c>
      <c r="D1201">
        <v>5</v>
      </c>
      <c r="E1201" t="s">
        <v>22</v>
      </c>
      <c r="F1201" t="s">
        <v>4619</v>
      </c>
      <c r="H1201" t="s">
        <v>55</v>
      </c>
      <c r="I1201" t="s">
        <v>3779</v>
      </c>
      <c r="J1201" t="s">
        <v>26</v>
      </c>
      <c r="K1201" t="s">
        <v>707</v>
      </c>
      <c r="L1201" t="s">
        <v>3689</v>
      </c>
      <c r="Q1201">
        <v>11</v>
      </c>
      <c r="R1201" t="s">
        <v>32</v>
      </c>
      <c r="S1201" t="s">
        <v>707</v>
      </c>
      <c r="T1201" t="s">
        <v>479</v>
      </c>
    </row>
    <row r="1202" spans="1:20" hidden="1" x14ac:dyDescent="0.25">
      <c r="A1202" t="s">
        <v>4620</v>
      </c>
      <c r="B1202">
        <v>9</v>
      </c>
      <c r="C1202" t="s">
        <v>4579</v>
      </c>
      <c r="D1202">
        <v>5</v>
      </c>
      <c r="E1202" t="s">
        <v>22</v>
      </c>
      <c r="F1202" t="s">
        <v>4621</v>
      </c>
      <c r="H1202" t="s">
        <v>55</v>
      </c>
      <c r="I1202" t="s">
        <v>3779</v>
      </c>
      <c r="J1202" t="s">
        <v>26</v>
      </c>
      <c r="K1202">
        <v>2013</v>
      </c>
      <c r="L1202" t="s">
        <v>3689</v>
      </c>
      <c r="O1202" t="s">
        <v>4622</v>
      </c>
      <c r="Q1202">
        <v>12</v>
      </c>
      <c r="R1202" t="s">
        <v>32</v>
      </c>
      <c r="S1202">
        <v>2013</v>
      </c>
      <c r="T1202" t="s">
        <v>479</v>
      </c>
    </row>
    <row r="1203" spans="1:20" hidden="1" x14ac:dyDescent="0.25">
      <c r="A1203" t="s">
        <v>4623</v>
      </c>
      <c r="B1203">
        <v>9</v>
      </c>
      <c r="C1203" t="s">
        <v>4579</v>
      </c>
      <c r="D1203">
        <v>5</v>
      </c>
      <c r="E1203" t="s">
        <v>22</v>
      </c>
      <c r="F1203" t="s">
        <v>4624</v>
      </c>
      <c r="H1203" t="s">
        <v>55</v>
      </c>
      <c r="I1203" t="s">
        <v>3779</v>
      </c>
      <c r="J1203" t="s">
        <v>26</v>
      </c>
      <c r="K1203" t="s">
        <v>57</v>
      </c>
      <c r="L1203" t="s">
        <v>3689</v>
      </c>
      <c r="O1203" t="s">
        <v>4625</v>
      </c>
      <c r="P1203" t="s">
        <v>4626</v>
      </c>
      <c r="Q1203">
        <v>13</v>
      </c>
      <c r="R1203" t="s">
        <v>117</v>
      </c>
      <c r="S1203" t="s">
        <v>57</v>
      </c>
      <c r="T1203" t="s">
        <v>4601</v>
      </c>
    </row>
    <row r="1204" spans="1:20" hidden="1" x14ac:dyDescent="0.25">
      <c r="A1204" t="s">
        <v>4627</v>
      </c>
      <c r="B1204">
        <v>9</v>
      </c>
      <c r="C1204" t="s">
        <v>4579</v>
      </c>
      <c r="D1204">
        <v>5</v>
      </c>
      <c r="E1204" t="s">
        <v>22</v>
      </c>
      <c r="F1204" t="s">
        <v>4628</v>
      </c>
      <c r="H1204" t="s">
        <v>55</v>
      </c>
      <c r="I1204" t="s">
        <v>3779</v>
      </c>
      <c r="J1204" t="s">
        <v>26</v>
      </c>
      <c r="K1204" t="s">
        <v>57</v>
      </c>
      <c r="L1204" t="s">
        <v>3689</v>
      </c>
      <c r="O1204" t="s">
        <v>4625</v>
      </c>
      <c r="P1204" t="s">
        <v>4626</v>
      </c>
      <c r="Q1204">
        <v>14</v>
      </c>
      <c r="R1204" t="s">
        <v>117</v>
      </c>
      <c r="S1204" t="s">
        <v>57</v>
      </c>
      <c r="T1204" t="s">
        <v>4601</v>
      </c>
    </row>
    <row r="1205" spans="1:20" hidden="1" x14ac:dyDescent="0.25">
      <c r="A1205" t="s">
        <v>4629</v>
      </c>
      <c r="B1205">
        <v>9</v>
      </c>
      <c r="C1205" t="s">
        <v>4579</v>
      </c>
      <c r="D1205">
        <v>5</v>
      </c>
      <c r="E1205" t="s">
        <v>22</v>
      </c>
      <c r="F1205" t="s">
        <v>4630</v>
      </c>
      <c r="H1205" t="s">
        <v>55</v>
      </c>
      <c r="I1205" t="s">
        <v>3779</v>
      </c>
      <c r="J1205" t="s">
        <v>26</v>
      </c>
      <c r="K1205" t="s">
        <v>4607</v>
      </c>
      <c r="L1205" t="s">
        <v>3689</v>
      </c>
      <c r="O1205" t="s">
        <v>4625</v>
      </c>
      <c r="P1205" t="s">
        <v>4626</v>
      </c>
      <c r="Q1205">
        <v>15</v>
      </c>
      <c r="R1205" t="s">
        <v>117</v>
      </c>
      <c r="S1205" t="s">
        <v>4607</v>
      </c>
      <c r="T1205" t="s">
        <v>4601</v>
      </c>
    </row>
    <row r="1206" spans="1:20" hidden="1" x14ac:dyDescent="0.25">
      <c r="A1206" t="s">
        <v>4631</v>
      </c>
      <c r="B1206">
        <v>9</v>
      </c>
      <c r="C1206" t="s">
        <v>4579</v>
      </c>
      <c r="D1206">
        <v>5</v>
      </c>
      <c r="E1206" t="s">
        <v>22</v>
      </c>
      <c r="F1206" t="s">
        <v>4632</v>
      </c>
      <c r="H1206" t="s">
        <v>55</v>
      </c>
      <c r="I1206" t="s">
        <v>3779</v>
      </c>
      <c r="J1206" t="s">
        <v>26</v>
      </c>
      <c r="K1206" t="s">
        <v>57</v>
      </c>
      <c r="L1206" t="s">
        <v>3689</v>
      </c>
      <c r="O1206" t="s">
        <v>4633</v>
      </c>
      <c r="P1206" t="s">
        <v>4634</v>
      </c>
      <c r="Q1206">
        <v>16</v>
      </c>
      <c r="R1206" t="s">
        <v>32</v>
      </c>
      <c r="S1206" t="s">
        <v>57</v>
      </c>
      <c r="T1206" t="s">
        <v>4635</v>
      </c>
    </row>
    <row r="1207" spans="1:20" hidden="1" x14ac:dyDescent="0.25">
      <c r="A1207" t="s">
        <v>4636</v>
      </c>
      <c r="B1207">
        <v>9</v>
      </c>
      <c r="C1207" t="s">
        <v>4579</v>
      </c>
      <c r="D1207">
        <v>5</v>
      </c>
      <c r="E1207" t="s">
        <v>22</v>
      </c>
      <c r="F1207" t="s">
        <v>4637</v>
      </c>
      <c r="H1207" t="s">
        <v>55</v>
      </c>
      <c r="I1207" t="s">
        <v>3779</v>
      </c>
      <c r="J1207" t="s">
        <v>26</v>
      </c>
      <c r="K1207" t="s">
        <v>57</v>
      </c>
      <c r="L1207" t="s">
        <v>3689</v>
      </c>
      <c r="O1207" t="s">
        <v>4633</v>
      </c>
      <c r="P1207" t="s">
        <v>4634</v>
      </c>
      <c r="Q1207">
        <v>17</v>
      </c>
      <c r="R1207" t="s">
        <v>32</v>
      </c>
      <c r="S1207" t="s">
        <v>57</v>
      </c>
      <c r="T1207" t="s">
        <v>4635</v>
      </c>
    </row>
    <row r="1208" spans="1:20" hidden="1" x14ac:dyDescent="0.25">
      <c r="A1208" t="s">
        <v>4638</v>
      </c>
      <c r="B1208">
        <v>9</v>
      </c>
      <c r="C1208" t="s">
        <v>4579</v>
      </c>
      <c r="D1208">
        <v>5</v>
      </c>
      <c r="E1208" t="s">
        <v>22</v>
      </c>
      <c r="F1208" t="s">
        <v>4639</v>
      </c>
      <c r="H1208" t="s">
        <v>55</v>
      </c>
      <c r="I1208" t="s">
        <v>3779</v>
      </c>
      <c r="J1208" t="s">
        <v>26</v>
      </c>
      <c r="K1208" t="s">
        <v>4640</v>
      </c>
      <c r="L1208" t="s">
        <v>3689</v>
      </c>
      <c r="O1208" t="s">
        <v>4641</v>
      </c>
      <c r="P1208" t="s">
        <v>4634</v>
      </c>
      <c r="Q1208">
        <v>18</v>
      </c>
      <c r="R1208" t="s">
        <v>32</v>
      </c>
      <c r="S1208" t="s">
        <v>4640</v>
      </c>
      <c r="T1208" t="s">
        <v>4635</v>
      </c>
    </row>
    <row r="1209" spans="1:20" hidden="1" x14ac:dyDescent="0.25">
      <c r="A1209" t="s">
        <v>4642</v>
      </c>
      <c r="B1209">
        <v>9</v>
      </c>
      <c r="C1209" t="s">
        <v>4579</v>
      </c>
      <c r="D1209">
        <v>5</v>
      </c>
      <c r="E1209" t="s">
        <v>22</v>
      </c>
      <c r="F1209" t="s">
        <v>4643</v>
      </c>
      <c r="H1209" t="s">
        <v>55</v>
      </c>
      <c r="I1209" t="s">
        <v>3779</v>
      </c>
      <c r="J1209" t="s">
        <v>26</v>
      </c>
      <c r="K1209" t="s">
        <v>74</v>
      </c>
      <c r="L1209" t="s">
        <v>3689</v>
      </c>
      <c r="Q1209">
        <v>19</v>
      </c>
      <c r="R1209" t="s">
        <v>117</v>
      </c>
      <c r="S1209" t="s">
        <v>74</v>
      </c>
      <c r="T1209" t="s">
        <v>4644</v>
      </c>
    </row>
    <row r="1210" spans="1:20" hidden="1" x14ac:dyDescent="0.25">
      <c r="A1210" t="s">
        <v>4645</v>
      </c>
      <c r="B1210">
        <v>9</v>
      </c>
      <c r="C1210" t="s">
        <v>4579</v>
      </c>
      <c r="D1210">
        <v>5</v>
      </c>
      <c r="E1210" t="s">
        <v>22</v>
      </c>
      <c r="F1210" t="s">
        <v>4646</v>
      </c>
      <c r="H1210" t="s">
        <v>55</v>
      </c>
      <c r="I1210" t="s">
        <v>3779</v>
      </c>
      <c r="J1210" t="s">
        <v>26</v>
      </c>
      <c r="K1210" t="s">
        <v>74</v>
      </c>
      <c r="L1210" t="s">
        <v>3689</v>
      </c>
      <c r="Q1210">
        <v>20</v>
      </c>
      <c r="R1210" t="s">
        <v>117</v>
      </c>
      <c r="S1210" t="s">
        <v>74</v>
      </c>
      <c r="T1210" t="s">
        <v>4644</v>
      </c>
    </row>
    <row r="1211" spans="1:20" hidden="1" x14ac:dyDescent="0.25">
      <c r="A1211" t="s">
        <v>4647</v>
      </c>
      <c r="B1211">
        <v>9</v>
      </c>
      <c r="C1211" t="s">
        <v>4579</v>
      </c>
      <c r="D1211">
        <v>5</v>
      </c>
      <c r="E1211" t="s">
        <v>22</v>
      </c>
      <c r="F1211" t="s">
        <v>4648</v>
      </c>
      <c r="H1211" t="s">
        <v>55</v>
      </c>
      <c r="I1211" t="s">
        <v>3779</v>
      </c>
      <c r="J1211" t="s">
        <v>26</v>
      </c>
      <c r="K1211">
        <v>2013</v>
      </c>
      <c r="L1211" t="s">
        <v>3689</v>
      </c>
      <c r="O1211" t="s">
        <v>4649</v>
      </c>
      <c r="Q1211">
        <v>21</v>
      </c>
      <c r="R1211" t="s">
        <v>117</v>
      </c>
      <c r="S1211">
        <v>2013</v>
      </c>
      <c r="T1211" t="s">
        <v>4644</v>
      </c>
    </row>
    <row r="1212" spans="1:20" hidden="1" x14ac:dyDescent="0.25">
      <c r="A1212" t="s">
        <v>4650</v>
      </c>
      <c r="B1212">
        <v>9</v>
      </c>
      <c r="C1212" t="s">
        <v>4579</v>
      </c>
      <c r="D1212">
        <v>5</v>
      </c>
      <c r="E1212" t="s">
        <v>22</v>
      </c>
      <c r="F1212" t="s">
        <v>4651</v>
      </c>
      <c r="H1212" t="s">
        <v>55</v>
      </c>
      <c r="I1212" t="s">
        <v>3779</v>
      </c>
      <c r="J1212" t="s">
        <v>26</v>
      </c>
      <c r="K1212" t="s">
        <v>57</v>
      </c>
      <c r="L1212" t="s">
        <v>3689</v>
      </c>
      <c r="O1212" t="s">
        <v>4652</v>
      </c>
      <c r="P1212" t="s">
        <v>4653</v>
      </c>
      <c r="Q1212">
        <v>22</v>
      </c>
      <c r="R1212" t="s">
        <v>117</v>
      </c>
      <c r="S1212" t="s">
        <v>57</v>
      </c>
      <c r="T1212" t="s">
        <v>4654</v>
      </c>
    </row>
    <row r="1213" spans="1:20" hidden="1" x14ac:dyDescent="0.25">
      <c r="A1213" t="s">
        <v>4655</v>
      </c>
      <c r="B1213">
        <v>9</v>
      </c>
      <c r="C1213" t="s">
        <v>4579</v>
      </c>
      <c r="D1213">
        <v>5</v>
      </c>
      <c r="E1213" t="s">
        <v>22</v>
      </c>
      <c r="F1213" t="s">
        <v>4656</v>
      </c>
      <c r="H1213" t="s">
        <v>55</v>
      </c>
      <c r="I1213" t="s">
        <v>3779</v>
      </c>
      <c r="J1213" t="s">
        <v>26</v>
      </c>
      <c r="K1213" t="s">
        <v>57</v>
      </c>
      <c r="L1213" t="s">
        <v>3689</v>
      </c>
      <c r="O1213" t="s">
        <v>4652</v>
      </c>
      <c r="P1213" t="s">
        <v>4653</v>
      </c>
      <c r="Q1213">
        <v>23</v>
      </c>
      <c r="R1213" t="s">
        <v>117</v>
      </c>
      <c r="S1213" t="s">
        <v>57</v>
      </c>
      <c r="T1213" t="s">
        <v>4654</v>
      </c>
    </row>
    <row r="1214" spans="1:20" hidden="1" x14ac:dyDescent="0.25">
      <c r="A1214" t="s">
        <v>4657</v>
      </c>
      <c r="B1214">
        <v>9</v>
      </c>
      <c r="C1214" t="s">
        <v>4579</v>
      </c>
      <c r="D1214">
        <v>5</v>
      </c>
      <c r="E1214" t="s">
        <v>22</v>
      </c>
      <c r="F1214" t="s">
        <v>4658</v>
      </c>
      <c r="H1214" t="s">
        <v>55</v>
      </c>
      <c r="I1214" t="s">
        <v>3779</v>
      </c>
      <c r="J1214" t="s">
        <v>26</v>
      </c>
      <c r="K1214" t="s">
        <v>4640</v>
      </c>
      <c r="L1214" t="s">
        <v>3689</v>
      </c>
      <c r="O1214" t="s">
        <v>4659</v>
      </c>
      <c r="P1214" t="s">
        <v>4653</v>
      </c>
      <c r="Q1214">
        <v>24</v>
      </c>
      <c r="R1214" t="s">
        <v>117</v>
      </c>
      <c r="S1214" t="s">
        <v>4640</v>
      </c>
      <c r="T1214" t="s">
        <v>4654</v>
      </c>
    </row>
    <row r="1215" spans="1:20" hidden="1" x14ac:dyDescent="0.25">
      <c r="A1215" t="s">
        <v>4660</v>
      </c>
      <c r="B1215">
        <v>9</v>
      </c>
      <c r="C1215" t="s">
        <v>4579</v>
      </c>
      <c r="D1215">
        <v>5</v>
      </c>
      <c r="E1215" t="s">
        <v>22</v>
      </c>
      <c r="F1215" t="s">
        <v>4661</v>
      </c>
      <c r="H1215" t="s">
        <v>55</v>
      </c>
      <c r="I1215" t="s">
        <v>93</v>
      </c>
      <c r="J1215" t="s">
        <v>26</v>
      </c>
      <c r="K1215" t="s">
        <v>987</v>
      </c>
      <c r="L1215" t="s">
        <v>3689</v>
      </c>
      <c r="O1215" t="s">
        <v>3661</v>
      </c>
      <c r="P1215" t="s">
        <v>4662</v>
      </c>
      <c r="Q1215">
        <v>25</v>
      </c>
      <c r="S1215" t="s">
        <v>987</v>
      </c>
      <c r="T1215" t="s">
        <v>479</v>
      </c>
    </row>
    <row r="1216" spans="1:20" hidden="1" x14ac:dyDescent="0.25">
      <c r="A1216" t="s">
        <v>4663</v>
      </c>
      <c r="B1216">
        <v>9</v>
      </c>
      <c r="C1216" t="s">
        <v>4579</v>
      </c>
      <c r="D1216">
        <v>5</v>
      </c>
      <c r="E1216" t="s">
        <v>22</v>
      </c>
      <c r="F1216" t="s">
        <v>4664</v>
      </c>
      <c r="H1216" t="s">
        <v>55</v>
      </c>
      <c r="I1216" t="s">
        <v>64</v>
      </c>
      <c r="J1216" t="s">
        <v>26</v>
      </c>
      <c r="K1216" t="s">
        <v>707</v>
      </c>
      <c r="L1216" t="s">
        <v>3689</v>
      </c>
      <c r="O1216" t="s">
        <v>4665</v>
      </c>
      <c r="Q1216">
        <v>26</v>
      </c>
      <c r="R1216" t="s">
        <v>32</v>
      </c>
      <c r="S1216" t="s">
        <v>707</v>
      </c>
      <c r="T1216" t="s">
        <v>361</v>
      </c>
    </row>
    <row r="1217" spans="1:20" hidden="1" x14ac:dyDescent="0.25">
      <c r="A1217" t="s">
        <v>4666</v>
      </c>
      <c r="B1217">
        <v>9</v>
      </c>
      <c r="C1217" t="s">
        <v>4579</v>
      </c>
      <c r="D1217">
        <v>5</v>
      </c>
      <c r="E1217" t="s">
        <v>22</v>
      </c>
      <c r="F1217" t="s">
        <v>4667</v>
      </c>
      <c r="H1217" t="s">
        <v>55</v>
      </c>
      <c r="I1217" t="s">
        <v>64</v>
      </c>
      <c r="J1217" t="s">
        <v>26</v>
      </c>
      <c r="K1217" t="s">
        <v>707</v>
      </c>
      <c r="L1217" t="s">
        <v>3689</v>
      </c>
      <c r="O1217" t="s">
        <v>4665</v>
      </c>
      <c r="Q1217">
        <v>27</v>
      </c>
      <c r="R1217" t="s">
        <v>117</v>
      </c>
      <c r="S1217" t="s">
        <v>707</v>
      </c>
      <c r="T1217" t="s">
        <v>4668</v>
      </c>
    </row>
    <row r="1218" spans="1:20" hidden="1" x14ac:dyDescent="0.25">
      <c r="A1218" t="s">
        <v>4669</v>
      </c>
      <c r="B1218">
        <v>9</v>
      </c>
      <c r="C1218" t="s">
        <v>4579</v>
      </c>
      <c r="D1218">
        <v>5</v>
      </c>
      <c r="E1218" t="s">
        <v>22</v>
      </c>
      <c r="F1218" t="s">
        <v>4670</v>
      </c>
      <c r="H1218" t="s">
        <v>55</v>
      </c>
      <c r="I1218" t="s">
        <v>3779</v>
      </c>
      <c r="J1218" t="s">
        <v>26</v>
      </c>
      <c r="K1218" t="s">
        <v>987</v>
      </c>
      <c r="L1218" t="s">
        <v>3689</v>
      </c>
      <c r="P1218" t="s">
        <v>4671</v>
      </c>
      <c r="Q1218">
        <v>28</v>
      </c>
      <c r="S1218" t="s">
        <v>987</v>
      </c>
      <c r="T1218" t="s">
        <v>4116</v>
      </c>
    </row>
    <row r="1219" spans="1:20" hidden="1" x14ac:dyDescent="0.25">
      <c r="A1219" t="s">
        <v>4672</v>
      </c>
      <c r="B1219">
        <v>9</v>
      </c>
      <c r="C1219" t="s">
        <v>4579</v>
      </c>
      <c r="D1219">
        <v>5</v>
      </c>
      <c r="E1219" t="s">
        <v>22</v>
      </c>
      <c r="F1219" t="s">
        <v>4673</v>
      </c>
      <c r="H1219" t="s">
        <v>55</v>
      </c>
      <c r="I1219" t="s">
        <v>3779</v>
      </c>
      <c r="J1219" t="s">
        <v>26</v>
      </c>
      <c r="K1219" t="s">
        <v>987</v>
      </c>
      <c r="L1219" t="s">
        <v>3689</v>
      </c>
      <c r="P1219" t="s">
        <v>4674</v>
      </c>
      <c r="Q1219">
        <v>29</v>
      </c>
      <c r="S1219" t="s">
        <v>987</v>
      </c>
      <c r="T1219" t="s">
        <v>4116</v>
      </c>
    </row>
    <row r="1220" spans="1:20" hidden="1" x14ac:dyDescent="0.25">
      <c r="A1220" t="s">
        <v>4675</v>
      </c>
      <c r="B1220">
        <v>9</v>
      </c>
      <c r="C1220" t="s">
        <v>4579</v>
      </c>
      <c r="D1220">
        <v>5</v>
      </c>
      <c r="E1220" t="s">
        <v>22</v>
      </c>
      <c r="F1220" t="s">
        <v>4676</v>
      </c>
      <c r="H1220" t="s">
        <v>55</v>
      </c>
      <c r="I1220" t="s">
        <v>3779</v>
      </c>
      <c r="J1220" t="s">
        <v>26</v>
      </c>
      <c r="K1220" t="s">
        <v>987</v>
      </c>
      <c r="L1220" t="s">
        <v>3689</v>
      </c>
      <c r="P1220" t="s">
        <v>4677</v>
      </c>
      <c r="Q1220">
        <v>30</v>
      </c>
      <c r="S1220" t="s">
        <v>987</v>
      </c>
      <c r="T1220" t="s">
        <v>4116</v>
      </c>
    </row>
    <row r="1221" spans="1:20" hidden="1" x14ac:dyDescent="0.25">
      <c r="A1221" t="s">
        <v>4678</v>
      </c>
      <c r="B1221">
        <v>9</v>
      </c>
      <c r="C1221" t="s">
        <v>4579</v>
      </c>
      <c r="D1221">
        <v>5</v>
      </c>
      <c r="E1221" t="s">
        <v>4679</v>
      </c>
      <c r="F1221" t="s">
        <v>4680</v>
      </c>
      <c r="H1221" t="s">
        <v>55</v>
      </c>
      <c r="I1221" t="s">
        <v>64</v>
      </c>
      <c r="J1221" t="s">
        <v>26</v>
      </c>
      <c r="K1221" t="s">
        <v>707</v>
      </c>
      <c r="L1221" t="s">
        <v>3689</v>
      </c>
      <c r="Q1221">
        <v>31</v>
      </c>
      <c r="R1221" t="s">
        <v>117</v>
      </c>
      <c r="S1221" t="s">
        <v>707</v>
      </c>
      <c r="T1221" t="s">
        <v>4681</v>
      </c>
    </row>
    <row r="1222" spans="1:20" hidden="1" x14ac:dyDescent="0.25">
      <c r="A1222" t="s">
        <v>4682</v>
      </c>
      <c r="B1222">
        <v>9</v>
      </c>
      <c r="C1222" t="s">
        <v>4579</v>
      </c>
      <c r="D1222">
        <v>5</v>
      </c>
      <c r="E1222" t="s">
        <v>4683</v>
      </c>
      <c r="F1222" t="s">
        <v>4684</v>
      </c>
      <c r="H1222" t="s">
        <v>55</v>
      </c>
      <c r="I1222" t="s">
        <v>64</v>
      </c>
      <c r="J1222" t="s">
        <v>26</v>
      </c>
      <c r="K1222" t="s">
        <v>707</v>
      </c>
      <c r="L1222" t="s">
        <v>3689</v>
      </c>
      <c r="Q1222">
        <v>32</v>
      </c>
      <c r="R1222" t="s">
        <v>32</v>
      </c>
      <c r="S1222" t="s">
        <v>707</v>
      </c>
      <c r="T1222" t="s">
        <v>427</v>
      </c>
    </row>
    <row r="1223" spans="1:20" hidden="1" x14ac:dyDescent="0.25">
      <c r="A1223" t="s">
        <v>4685</v>
      </c>
      <c r="B1223">
        <v>9</v>
      </c>
      <c r="C1223" t="s">
        <v>4579</v>
      </c>
      <c r="D1223">
        <v>5</v>
      </c>
      <c r="E1223" t="s">
        <v>22</v>
      </c>
      <c r="F1223" t="s">
        <v>4686</v>
      </c>
      <c r="H1223" t="s">
        <v>55</v>
      </c>
      <c r="I1223" t="s">
        <v>3779</v>
      </c>
      <c r="J1223" t="s">
        <v>26</v>
      </c>
      <c r="K1223">
        <v>2011</v>
      </c>
      <c r="L1223" t="s">
        <v>3689</v>
      </c>
      <c r="Q1223">
        <v>33</v>
      </c>
      <c r="R1223" t="s">
        <v>117</v>
      </c>
      <c r="S1223">
        <v>2011</v>
      </c>
      <c r="T1223" t="s">
        <v>4687</v>
      </c>
    </row>
    <row r="1224" spans="1:20" hidden="1" x14ac:dyDescent="0.25">
      <c r="A1224" t="s">
        <v>4688</v>
      </c>
      <c r="B1224">
        <v>9</v>
      </c>
      <c r="C1224" t="s">
        <v>4579</v>
      </c>
      <c r="D1224">
        <v>5</v>
      </c>
      <c r="E1224" t="s">
        <v>22</v>
      </c>
      <c r="F1224" t="s">
        <v>4689</v>
      </c>
      <c r="H1224" t="s">
        <v>55</v>
      </c>
      <c r="I1224" t="s">
        <v>3779</v>
      </c>
      <c r="J1224" t="s">
        <v>26</v>
      </c>
      <c r="K1224">
        <v>2011</v>
      </c>
      <c r="L1224" t="s">
        <v>3689</v>
      </c>
      <c r="Q1224">
        <v>34</v>
      </c>
      <c r="R1224" t="s">
        <v>117</v>
      </c>
      <c r="S1224">
        <v>2011</v>
      </c>
      <c r="T1224" t="s">
        <v>4687</v>
      </c>
    </row>
    <row r="1225" spans="1:20" hidden="1" x14ac:dyDescent="0.25">
      <c r="A1225" t="s">
        <v>4690</v>
      </c>
      <c r="B1225">
        <v>9</v>
      </c>
      <c r="C1225" t="s">
        <v>4579</v>
      </c>
      <c r="D1225">
        <v>5</v>
      </c>
      <c r="E1225" t="s">
        <v>22</v>
      </c>
      <c r="F1225" t="s">
        <v>4691</v>
      </c>
      <c r="H1225" t="s">
        <v>55</v>
      </c>
      <c r="I1225" t="s">
        <v>93</v>
      </c>
      <c r="J1225" t="s">
        <v>26</v>
      </c>
      <c r="K1225" t="s">
        <v>987</v>
      </c>
      <c r="L1225" t="s">
        <v>3689</v>
      </c>
      <c r="O1225" t="s">
        <v>3661</v>
      </c>
      <c r="P1225" t="s">
        <v>4692</v>
      </c>
      <c r="Q1225">
        <v>35</v>
      </c>
      <c r="S1225" t="s">
        <v>987</v>
      </c>
      <c r="T1225" t="s">
        <v>4693</v>
      </c>
    </row>
    <row r="1226" spans="1:20" hidden="1" x14ac:dyDescent="0.25">
      <c r="A1226" t="s">
        <v>4694</v>
      </c>
      <c r="B1226">
        <v>9</v>
      </c>
      <c r="C1226" t="s">
        <v>4579</v>
      </c>
      <c r="D1226">
        <v>5</v>
      </c>
      <c r="E1226" t="s">
        <v>22</v>
      </c>
      <c r="F1226" t="s">
        <v>4695</v>
      </c>
      <c r="H1226" t="s">
        <v>55</v>
      </c>
      <c r="I1226" t="s">
        <v>3779</v>
      </c>
      <c r="J1226" t="s">
        <v>26</v>
      </c>
      <c r="K1226" t="s">
        <v>57</v>
      </c>
      <c r="L1226" t="s">
        <v>3689</v>
      </c>
      <c r="O1226" t="s">
        <v>4696</v>
      </c>
      <c r="P1226" t="s">
        <v>4697</v>
      </c>
      <c r="Q1226">
        <v>36</v>
      </c>
      <c r="R1226" t="s">
        <v>117</v>
      </c>
      <c r="S1226" t="s">
        <v>57</v>
      </c>
      <c r="T1226" t="s">
        <v>4698</v>
      </c>
    </row>
    <row r="1227" spans="1:20" hidden="1" x14ac:dyDescent="0.25">
      <c r="A1227" t="s">
        <v>4699</v>
      </c>
      <c r="B1227">
        <v>9</v>
      </c>
      <c r="C1227" t="s">
        <v>4579</v>
      </c>
      <c r="D1227">
        <v>5</v>
      </c>
      <c r="E1227" t="s">
        <v>22</v>
      </c>
      <c r="F1227" t="s">
        <v>4700</v>
      </c>
      <c r="H1227" t="s">
        <v>55</v>
      </c>
      <c r="I1227" t="s">
        <v>3779</v>
      </c>
      <c r="J1227" t="s">
        <v>26</v>
      </c>
      <c r="K1227" t="s">
        <v>57</v>
      </c>
      <c r="L1227" t="s">
        <v>3689</v>
      </c>
      <c r="O1227" t="s">
        <v>4696</v>
      </c>
      <c r="P1227" t="s">
        <v>4697</v>
      </c>
      <c r="Q1227">
        <v>37</v>
      </c>
      <c r="R1227" t="s">
        <v>117</v>
      </c>
      <c r="S1227" t="s">
        <v>57</v>
      </c>
      <c r="T1227" t="s">
        <v>4698</v>
      </c>
    </row>
    <row r="1228" spans="1:20" hidden="1" x14ac:dyDescent="0.25">
      <c r="A1228" t="s">
        <v>4701</v>
      </c>
      <c r="B1228">
        <v>9</v>
      </c>
      <c r="C1228" t="s">
        <v>4579</v>
      </c>
      <c r="D1228">
        <v>5</v>
      </c>
      <c r="E1228" t="s">
        <v>22</v>
      </c>
      <c r="F1228" t="s">
        <v>4702</v>
      </c>
      <c r="H1228" t="s">
        <v>55</v>
      </c>
      <c r="I1228" t="s">
        <v>3779</v>
      </c>
      <c r="J1228" t="s">
        <v>26</v>
      </c>
      <c r="K1228" t="s">
        <v>4607</v>
      </c>
      <c r="L1228" t="s">
        <v>3689</v>
      </c>
      <c r="O1228" t="s">
        <v>4703</v>
      </c>
      <c r="P1228" t="s">
        <v>4697</v>
      </c>
      <c r="Q1228">
        <v>38</v>
      </c>
      <c r="R1228" t="s">
        <v>117</v>
      </c>
      <c r="S1228" t="s">
        <v>4607</v>
      </c>
      <c r="T1228" t="s">
        <v>4698</v>
      </c>
    </row>
    <row r="1229" spans="1:20" hidden="1" x14ac:dyDescent="0.25">
      <c r="A1229" t="s">
        <v>4704</v>
      </c>
      <c r="B1229">
        <v>9</v>
      </c>
      <c r="C1229" t="s">
        <v>4579</v>
      </c>
      <c r="D1229">
        <v>5</v>
      </c>
      <c r="E1229" t="s">
        <v>22</v>
      </c>
      <c r="F1229" t="s">
        <v>4705</v>
      </c>
      <c r="H1229" t="s">
        <v>55</v>
      </c>
      <c r="I1229" t="s">
        <v>3779</v>
      </c>
      <c r="J1229" t="s">
        <v>26</v>
      </c>
      <c r="K1229" t="s">
        <v>987</v>
      </c>
      <c r="L1229" t="s">
        <v>3689</v>
      </c>
      <c r="P1229" t="s">
        <v>4706</v>
      </c>
      <c r="Q1229">
        <v>39</v>
      </c>
      <c r="S1229" t="s">
        <v>987</v>
      </c>
      <c r="T1229" t="s">
        <v>4707</v>
      </c>
    </row>
    <row r="1230" spans="1:20" hidden="1" x14ac:dyDescent="0.25">
      <c r="A1230" t="s">
        <v>4708</v>
      </c>
      <c r="B1230">
        <v>9</v>
      </c>
      <c r="C1230" t="s">
        <v>4579</v>
      </c>
      <c r="D1230">
        <v>5</v>
      </c>
      <c r="E1230" t="s">
        <v>22</v>
      </c>
      <c r="F1230" t="s">
        <v>4709</v>
      </c>
      <c r="H1230" t="s">
        <v>55</v>
      </c>
      <c r="I1230" t="s">
        <v>3779</v>
      </c>
      <c r="J1230" t="s">
        <v>26</v>
      </c>
      <c r="K1230" t="s">
        <v>987</v>
      </c>
      <c r="L1230" t="s">
        <v>3689</v>
      </c>
      <c r="P1230" t="s">
        <v>4706</v>
      </c>
      <c r="Q1230">
        <v>40</v>
      </c>
      <c r="S1230" t="s">
        <v>987</v>
      </c>
      <c r="T1230" t="s">
        <v>4707</v>
      </c>
    </row>
    <row r="1231" spans="1:20" hidden="1" x14ac:dyDescent="0.25">
      <c r="A1231" t="s">
        <v>4710</v>
      </c>
      <c r="B1231">
        <v>9</v>
      </c>
      <c r="C1231" t="s">
        <v>4579</v>
      </c>
      <c r="D1231">
        <v>5</v>
      </c>
      <c r="E1231" t="s">
        <v>22</v>
      </c>
      <c r="F1231" t="s">
        <v>4711</v>
      </c>
      <c r="H1231" t="s">
        <v>55</v>
      </c>
      <c r="I1231" t="s">
        <v>3779</v>
      </c>
      <c r="J1231" t="s">
        <v>26</v>
      </c>
      <c r="K1231" t="s">
        <v>987</v>
      </c>
      <c r="L1231" t="s">
        <v>3689</v>
      </c>
      <c r="P1231" t="s">
        <v>4706</v>
      </c>
      <c r="Q1231">
        <v>41</v>
      </c>
      <c r="S1231" t="s">
        <v>987</v>
      </c>
      <c r="T1231" t="s">
        <v>4707</v>
      </c>
    </row>
    <row r="1232" spans="1:20" hidden="1" x14ac:dyDescent="0.25">
      <c r="A1232" t="s">
        <v>4712</v>
      </c>
      <c r="B1232">
        <v>9</v>
      </c>
      <c r="C1232" t="s">
        <v>4579</v>
      </c>
      <c r="D1232">
        <v>5</v>
      </c>
      <c r="E1232" t="s">
        <v>22</v>
      </c>
      <c r="F1232" t="s">
        <v>4713</v>
      </c>
      <c r="H1232" t="s">
        <v>55</v>
      </c>
      <c r="I1232" t="s">
        <v>3779</v>
      </c>
      <c r="J1232" t="s">
        <v>26</v>
      </c>
      <c r="K1232" t="s">
        <v>74</v>
      </c>
      <c r="L1232" t="s">
        <v>3689</v>
      </c>
      <c r="P1232" t="s">
        <v>3781</v>
      </c>
      <c r="Q1232">
        <v>42</v>
      </c>
      <c r="R1232" t="s">
        <v>117</v>
      </c>
      <c r="S1232" t="s">
        <v>74</v>
      </c>
      <c r="T1232" t="s">
        <v>4714</v>
      </c>
    </row>
    <row r="1233" spans="1:20" hidden="1" x14ac:dyDescent="0.25">
      <c r="A1233" t="s">
        <v>4715</v>
      </c>
      <c r="B1233">
        <v>9</v>
      </c>
      <c r="C1233" t="s">
        <v>4579</v>
      </c>
      <c r="D1233">
        <v>5</v>
      </c>
      <c r="E1233" t="s">
        <v>22</v>
      </c>
      <c r="F1233" t="s">
        <v>4716</v>
      </c>
      <c r="H1233" t="s">
        <v>55</v>
      </c>
      <c r="I1233" t="s">
        <v>3779</v>
      </c>
      <c r="J1233" t="s">
        <v>26</v>
      </c>
      <c r="K1233" t="s">
        <v>74</v>
      </c>
      <c r="L1233" t="s">
        <v>3689</v>
      </c>
      <c r="P1233" t="s">
        <v>3781</v>
      </c>
      <c r="Q1233">
        <v>43</v>
      </c>
      <c r="R1233" t="s">
        <v>117</v>
      </c>
      <c r="S1233" t="s">
        <v>74</v>
      </c>
      <c r="T1233" t="s">
        <v>4714</v>
      </c>
    </row>
    <row r="1234" spans="1:20" hidden="1" x14ac:dyDescent="0.25">
      <c r="A1234" t="s">
        <v>4717</v>
      </c>
      <c r="B1234">
        <v>9</v>
      </c>
      <c r="C1234" t="s">
        <v>4579</v>
      </c>
      <c r="D1234">
        <v>5</v>
      </c>
      <c r="E1234" t="s">
        <v>22</v>
      </c>
      <c r="F1234" t="s">
        <v>4718</v>
      </c>
      <c r="H1234" t="s">
        <v>55</v>
      </c>
      <c r="I1234" t="s">
        <v>3779</v>
      </c>
      <c r="J1234" t="s">
        <v>26</v>
      </c>
      <c r="K1234">
        <v>2013</v>
      </c>
      <c r="L1234" t="s">
        <v>3689</v>
      </c>
      <c r="O1234" t="s">
        <v>4719</v>
      </c>
      <c r="P1234" t="s">
        <v>3781</v>
      </c>
      <c r="Q1234">
        <v>44</v>
      </c>
      <c r="R1234" t="s">
        <v>117</v>
      </c>
      <c r="S1234">
        <v>2013</v>
      </c>
      <c r="T1234" t="s">
        <v>4714</v>
      </c>
    </row>
    <row r="1235" spans="1:20" hidden="1" x14ac:dyDescent="0.25">
      <c r="A1235" t="s">
        <v>4720</v>
      </c>
      <c r="B1235">
        <v>9</v>
      </c>
      <c r="C1235" t="s">
        <v>4579</v>
      </c>
      <c r="D1235">
        <v>5</v>
      </c>
      <c r="E1235" t="s">
        <v>22</v>
      </c>
      <c r="F1235" t="s">
        <v>4721</v>
      </c>
      <c r="H1235" t="s">
        <v>55</v>
      </c>
      <c r="I1235" t="s">
        <v>64</v>
      </c>
      <c r="J1235" t="s">
        <v>26</v>
      </c>
      <c r="K1235" t="s">
        <v>707</v>
      </c>
      <c r="L1235" t="s">
        <v>3689</v>
      </c>
      <c r="Q1235">
        <v>45</v>
      </c>
      <c r="R1235" t="s">
        <v>32</v>
      </c>
      <c r="S1235" t="s">
        <v>707</v>
      </c>
      <c r="T1235" t="s">
        <v>479</v>
      </c>
    </row>
    <row r="1236" spans="1:20" hidden="1" x14ac:dyDescent="0.25">
      <c r="A1236" t="s">
        <v>4722</v>
      </c>
      <c r="B1236">
        <v>9</v>
      </c>
      <c r="C1236" t="s">
        <v>4579</v>
      </c>
      <c r="D1236">
        <v>5</v>
      </c>
      <c r="E1236" t="s">
        <v>22</v>
      </c>
      <c r="F1236" t="s">
        <v>4723</v>
      </c>
      <c r="H1236" t="s">
        <v>55</v>
      </c>
      <c r="I1236" t="s">
        <v>4724</v>
      </c>
      <c r="J1236" t="s">
        <v>26</v>
      </c>
      <c r="K1236" t="s">
        <v>356</v>
      </c>
      <c r="L1236" t="s">
        <v>3689</v>
      </c>
      <c r="P1236" t="s">
        <v>4725</v>
      </c>
      <c r="Q1236">
        <v>46</v>
      </c>
      <c r="S1236" t="s">
        <v>356</v>
      </c>
      <c r="T1236" t="s">
        <v>102</v>
      </c>
    </row>
    <row r="1237" spans="1:20" hidden="1" x14ac:dyDescent="0.25">
      <c r="A1237" t="s">
        <v>4726</v>
      </c>
      <c r="B1237">
        <v>9</v>
      </c>
      <c r="C1237" t="s">
        <v>4579</v>
      </c>
      <c r="D1237">
        <v>5</v>
      </c>
      <c r="E1237" t="s">
        <v>22</v>
      </c>
      <c r="F1237" t="s">
        <v>4727</v>
      </c>
      <c r="H1237" t="s">
        <v>55</v>
      </c>
      <c r="I1237" t="s">
        <v>4724</v>
      </c>
      <c r="J1237" t="s">
        <v>26</v>
      </c>
      <c r="K1237" t="s">
        <v>356</v>
      </c>
      <c r="L1237" t="s">
        <v>3689</v>
      </c>
      <c r="P1237" t="s">
        <v>4728</v>
      </c>
      <c r="Q1237">
        <v>47</v>
      </c>
      <c r="S1237" t="s">
        <v>356</v>
      </c>
      <c r="T1237" t="s">
        <v>102</v>
      </c>
    </row>
    <row r="1238" spans="1:20" x14ac:dyDescent="0.25">
      <c r="A1238" t="s">
        <v>4729</v>
      </c>
      <c r="B1238">
        <v>10</v>
      </c>
      <c r="C1238" t="s">
        <v>637</v>
      </c>
      <c r="D1238">
        <v>1</v>
      </c>
      <c r="E1238" t="s">
        <v>4730</v>
      </c>
      <c r="F1238" t="s">
        <v>4731</v>
      </c>
      <c r="G1238" t="s">
        <v>22</v>
      </c>
      <c r="H1238" t="s">
        <v>24</v>
      </c>
      <c r="I1238" t="s">
        <v>36</v>
      </c>
      <c r="J1238" t="s">
        <v>26</v>
      </c>
      <c r="K1238" t="s">
        <v>37</v>
      </c>
      <c r="L1238" t="s">
        <v>4732</v>
      </c>
      <c r="M1238" t="s">
        <v>3539</v>
      </c>
      <c r="N1238" t="s">
        <v>30</v>
      </c>
      <c r="P1238" t="s">
        <v>22</v>
      </c>
      <c r="Q1238">
        <v>1</v>
      </c>
      <c r="R1238" t="s">
        <v>117</v>
      </c>
      <c r="S1238" t="s">
        <v>37</v>
      </c>
      <c r="T1238" t="s">
        <v>4733</v>
      </c>
    </row>
    <row r="1239" spans="1:20" x14ac:dyDescent="0.25">
      <c r="A1239" t="s">
        <v>4734</v>
      </c>
      <c r="B1239">
        <v>10</v>
      </c>
      <c r="C1239" t="s">
        <v>637</v>
      </c>
      <c r="D1239">
        <v>1</v>
      </c>
      <c r="E1239" t="s">
        <v>4735</v>
      </c>
      <c r="F1239" t="s">
        <v>4736</v>
      </c>
      <c r="G1239" t="s">
        <v>22</v>
      </c>
      <c r="H1239" t="s">
        <v>24</v>
      </c>
      <c r="I1239" t="s">
        <v>36</v>
      </c>
      <c r="J1239" t="s">
        <v>26</v>
      </c>
      <c r="K1239" t="s">
        <v>37</v>
      </c>
      <c r="L1239" t="s">
        <v>4732</v>
      </c>
      <c r="M1239" t="s">
        <v>3539</v>
      </c>
      <c r="N1239" t="s">
        <v>884</v>
      </c>
      <c r="O1239" t="s">
        <v>4737</v>
      </c>
      <c r="P1239" t="s">
        <v>22</v>
      </c>
      <c r="Q1239">
        <v>2</v>
      </c>
      <c r="R1239" t="s">
        <v>117</v>
      </c>
      <c r="S1239" t="s">
        <v>37</v>
      </c>
      <c r="T1239" t="s">
        <v>4738</v>
      </c>
    </row>
    <row r="1240" spans="1:20" x14ac:dyDescent="0.25">
      <c r="A1240" t="s">
        <v>4739</v>
      </c>
      <c r="B1240">
        <v>10</v>
      </c>
      <c r="C1240" t="s">
        <v>637</v>
      </c>
      <c r="D1240">
        <v>1</v>
      </c>
      <c r="E1240" t="s">
        <v>4740</v>
      </c>
      <c r="F1240" t="s">
        <v>4741</v>
      </c>
      <c r="G1240" t="s">
        <v>4739</v>
      </c>
      <c r="H1240" t="s">
        <v>24</v>
      </c>
      <c r="I1240" t="s">
        <v>36</v>
      </c>
      <c r="J1240" t="s">
        <v>26</v>
      </c>
      <c r="K1240" t="s">
        <v>37</v>
      </c>
      <c r="L1240" t="s">
        <v>4732</v>
      </c>
      <c r="M1240" t="s">
        <v>4742</v>
      </c>
      <c r="N1240" t="s">
        <v>30</v>
      </c>
      <c r="P1240" t="s">
        <v>4743</v>
      </c>
      <c r="Q1240">
        <v>3</v>
      </c>
      <c r="R1240" t="s">
        <v>32</v>
      </c>
      <c r="S1240" t="s">
        <v>37</v>
      </c>
      <c r="T1240" t="s">
        <v>415</v>
      </c>
    </row>
    <row r="1241" spans="1:20" x14ac:dyDescent="0.25">
      <c r="A1241" t="s">
        <v>4744</v>
      </c>
      <c r="B1241">
        <v>10</v>
      </c>
      <c r="C1241" t="s">
        <v>637</v>
      </c>
      <c r="D1241">
        <v>1</v>
      </c>
      <c r="E1241" t="s">
        <v>4745</v>
      </c>
      <c r="F1241" t="s">
        <v>4746</v>
      </c>
      <c r="G1241" t="s">
        <v>4744</v>
      </c>
      <c r="H1241" t="s">
        <v>24</v>
      </c>
      <c r="I1241" t="s">
        <v>36</v>
      </c>
      <c r="J1241" t="s">
        <v>26</v>
      </c>
      <c r="K1241" t="s">
        <v>37</v>
      </c>
      <c r="L1241" t="s">
        <v>4732</v>
      </c>
      <c r="M1241" t="s">
        <v>4742</v>
      </c>
      <c r="N1241" t="s">
        <v>30</v>
      </c>
      <c r="P1241" t="s">
        <v>4747</v>
      </c>
      <c r="Q1241">
        <v>4</v>
      </c>
      <c r="R1241" t="s">
        <v>32</v>
      </c>
      <c r="S1241" t="s">
        <v>37</v>
      </c>
      <c r="T1241" t="s">
        <v>415</v>
      </c>
    </row>
    <row r="1242" spans="1:20" x14ac:dyDescent="0.25">
      <c r="A1242" t="s">
        <v>4748</v>
      </c>
      <c r="B1242">
        <v>10</v>
      </c>
      <c r="C1242" t="s">
        <v>637</v>
      </c>
      <c r="D1242">
        <v>1</v>
      </c>
      <c r="E1242" t="s">
        <v>4749</v>
      </c>
      <c r="F1242" t="s">
        <v>4750</v>
      </c>
      <c r="G1242" t="s">
        <v>4748</v>
      </c>
      <c r="H1242" t="s">
        <v>24</v>
      </c>
      <c r="I1242" t="s">
        <v>36</v>
      </c>
      <c r="J1242" t="s">
        <v>26</v>
      </c>
      <c r="K1242" t="s">
        <v>37</v>
      </c>
      <c r="L1242" t="s">
        <v>4732</v>
      </c>
      <c r="M1242" t="s">
        <v>4742</v>
      </c>
      <c r="N1242" t="s">
        <v>30</v>
      </c>
      <c r="P1242" t="s">
        <v>4751</v>
      </c>
      <c r="Q1242">
        <v>5</v>
      </c>
      <c r="R1242" t="s">
        <v>32</v>
      </c>
      <c r="S1242" t="s">
        <v>37</v>
      </c>
      <c r="T1242" t="s">
        <v>415</v>
      </c>
    </row>
    <row r="1243" spans="1:20" x14ac:dyDescent="0.25">
      <c r="A1243" t="s">
        <v>4752</v>
      </c>
      <c r="B1243">
        <v>10</v>
      </c>
      <c r="C1243" t="s">
        <v>637</v>
      </c>
      <c r="D1243">
        <v>1</v>
      </c>
      <c r="E1243" t="s">
        <v>4753</v>
      </c>
      <c r="F1243" t="s">
        <v>4754</v>
      </c>
      <c r="G1243" t="s">
        <v>4755</v>
      </c>
      <c r="H1243" t="s">
        <v>24</v>
      </c>
      <c r="I1243" t="s">
        <v>36</v>
      </c>
      <c r="J1243" t="s">
        <v>26</v>
      </c>
      <c r="K1243" t="s">
        <v>37</v>
      </c>
      <c r="L1243" t="s">
        <v>4732</v>
      </c>
      <c r="M1243" t="s">
        <v>3539</v>
      </c>
      <c r="N1243" t="s">
        <v>2949</v>
      </c>
      <c r="P1243" t="s">
        <v>4756</v>
      </c>
      <c r="Q1243">
        <v>6</v>
      </c>
      <c r="R1243" t="s">
        <v>117</v>
      </c>
      <c r="S1243" t="s">
        <v>37</v>
      </c>
      <c r="T1243" t="s">
        <v>4757</v>
      </c>
    </row>
    <row r="1244" spans="1:20" hidden="1" x14ac:dyDescent="0.25">
      <c r="A1244" t="s">
        <v>4758</v>
      </c>
      <c r="B1244">
        <v>10</v>
      </c>
      <c r="C1244" t="s">
        <v>4759</v>
      </c>
      <c r="D1244">
        <v>1</v>
      </c>
      <c r="E1244" t="s">
        <v>22</v>
      </c>
      <c r="F1244" t="s">
        <v>4760</v>
      </c>
      <c r="H1244" t="s">
        <v>55</v>
      </c>
      <c r="I1244" t="s">
        <v>4761</v>
      </c>
      <c r="J1244" t="s">
        <v>26</v>
      </c>
      <c r="K1244" t="s">
        <v>3649</v>
      </c>
      <c r="L1244" t="s">
        <v>4732</v>
      </c>
      <c r="Q1244">
        <v>7</v>
      </c>
      <c r="R1244" t="s">
        <v>117</v>
      </c>
      <c r="S1244" t="s">
        <v>3649</v>
      </c>
      <c r="T1244" t="s">
        <v>4762</v>
      </c>
    </row>
    <row r="1245" spans="1:20" hidden="1" x14ac:dyDescent="0.25">
      <c r="A1245" t="s">
        <v>4763</v>
      </c>
      <c r="B1245">
        <v>10</v>
      </c>
      <c r="C1245" t="s">
        <v>4759</v>
      </c>
      <c r="D1245">
        <v>1</v>
      </c>
      <c r="E1245" t="s">
        <v>22</v>
      </c>
      <c r="F1245" t="s">
        <v>4764</v>
      </c>
      <c r="H1245" t="s">
        <v>55</v>
      </c>
      <c r="I1245" t="s">
        <v>4761</v>
      </c>
      <c r="J1245" t="s">
        <v>26</v>
      </c>
      <c r="K1245" t="s">
        <v>3649</v>
      </c>
      <c r="L1245" t="s">
        <v>4732</v>
      </c>
      <c r="O1245" t="s">
        <v>4765</v>
      </c>
      <c r="Q1245">
        <v>8</v>
      </c>
      <c r="R1245" t="s">
        <v>117</v>
      </c>
      <c r="S1245" t="s">
        <v>3649</v>
      </c>
      <c r="T1245" t="s">
        <v>4766</v>
      </c>
    </row>
    <row r="1246" spans="1:20" hidden="1" x14ac:dyDescent="0.25">
      <c r="A1246" t="s">
        <v>4755</v>
      </c>
      <c r="B1246">
        <v>10</v>
      </c>
      <c r="C1246" t="s">
        <v>4759</v>
      </c>
      <c r="D1246">
        <v>1</v>
      </c>
      <c r="E1246" t="s">
        <v>22</v>
      </c>
      <c r="F1246" t="s">
        <v>4767</v>
      </c>
      <c r="H1246" t="s">
        <v>55</v>
      </c>
      <c r="I1246" t="s">
        <v>56</v>
      </c>
      <c r="J1246" t="s">
        <v>26</v>
      </c>
      <c r="K1246" t="s">
        <v>57</v>
      </c>
      <c r="L1246" t="s">
        <v>4732</v>
      </c>
      <c r="O1246" t="s">
        <v>4768</v>
      </c>
      <c r="P1246" t="s">
        <v>4769</v>
      </c>
      <c r="Q1246">
        <v>9</v>
      </c>
      <c r="R1246" t="s">
        <v>117</v>
      </c>
      <c r="S1246" t="s">
        <v>57</v>
      </c>
      <c r="T1246" t="s">
        <v>4770</v>
      </c>
    </row>
    <row r="1247" spans="1:20" hidden="1" x14ac:dyDescent="0.25">
      <c r="A1247" t="s">
        <v>4771</v>
      </c>
      <c r="B1247">
        <v>10</v>
      </c>
      <c r="C1247" t="s">
        <v>4759</v>
      </c>
      <c r="D1247">
        <v>1</v>
      </c>
      <c r="E1247" t="s">
        <v>22</v>
      </c>
      <c r="F1247" t="s">
        <v>4772</v>
      </c>
      <c r="H1247" t="s">
        <v>55</v>
      </c>
      <c r="I1247" t="s">
        <v>93</v>
      </c>
      <c r="J1247" t="s">
        <v>26</v>
      </c>
      <c r="K1247" t="s">
        <v>719</v>
      </c>
      <c r="L1247" t="s">
        <v>4732</v>
      </c>
      <c r="O1247" t="s">
        <v>720</v>
      </c>
      <c r="P1247" t="s">
        <v>4773</v>
      </c>
      <c r="Q1247">
        <v>10</v>
      </c>
      <c r="S1247" t="s">
        <v>719</v>
      </c>
      <c r="T1247" t="s">
        <v>479</v>
      </c>
    </row>
    <row r="1248" spans="1:20" hidden="1" x14ac:dyDescent="0.25">
      <c r="A1248" t="s">
        <v>4774</v>
      </c>
      <c r="B1248">
        <v>10</v>
      </c>
      <c r="C1248" t="s">
        <v>4759</v>
      </c>
      <c r="D1248">
        <v>1</v>
      </c>
      <c r="E1248" t="s">
        <v>22</v>
      </c>
      <c r="F1248" t="s">
        <v>4775</v>
      </c>
      <c r="H1248" t="s">
        <v>55</v>
      </c>
      <c r="I1248" t="s">
        <v>56</v>
      </c>
      <c r="J1248" t="s">
        <v>26</v>
      </c>
      <c r="K1248" t="s">
        <v>57</v>
      </c>
      <c r="L1248" t="s">
        <v>4732</v>
      </c>
      <c r="P1248" t="s">
        <v>4776</v>
      </c>
      <c r="Q1248">
        <v>11</v>
      </c>
      <c r="R1248" t="s">
        <v>32</v>
      </c>
      <c r="S1248" t="s">
        <v>57</v>
      </c>
      <c r="T1248" t="s">
        <v>479</v>
      </c>
    </row>
    <row r="1249" spans="1:20" hidden="1" x14ac:dyDescent="0.25">
      <c r="A1249" t="s">
        <v>4777</v>
      </c>
      <c r="B1249">
        <v>10</v>
      </c>
      <c r="C1249" t="s">
        <v>4759</v>
      </c>
      <c r="D1249">
        <v>1</v>
      </c>
      <c r="E1249" t="s">
        <v>22</v>
      </c>
      <c r="F1249" t="s">
        <v>4778</v>
      </c>
      <c r="H1249" t="s">
        <v>55</v>
      </c>
      <c r="I1249" t="s">
        <v>1150</v>
      </c>
      <c r="J1249" t="s">
        <v>26</v>
      </c>
      <c r="K1249" t="s">
        <v>1151</v>
      </c>
      <c r="L1249" t="s">
        <v>4732</v>
      </c>
      <c r="P1249" t="s">
        <v>4779</v>
      </c>
      <c r="Q1249">
        <v>12</v>
      </c>
      <c r="S1249" t="s">
        <v>1151</v>
      </c>
      <c r="T1249" t="s">
        <v>4780</v>
      </c>
    </row>
    <row r="1250" spans="1:20" hidden="1" x14ac:dyDescent="0.25">
      <c r="A1250" t="s">
        <v>4781</v>
      </c>
      <c r="B1250">
        <v>10</v>
      </c>
      <c r="C1250" t="s">
        <v>4759</v>
      </c>
      <c r="D1250">
        <v>1</v>
      </c>
      <c r="E1250" t="s">
        <v>22</v>
      </c>
      <c r="F1250" t="s">
        <v>4782</v>
      </c>
      <c r="H1250" t="s">
        <v>55</v>
      </c>
      <c r="I1250" t="s">
        <v>56</v>
      </c>
      <c r="J1250" t="s">
        <v>26</v>
      </c>
      <c r="K1250" t="s">
        <v>57</v>
      </c>
      <c r="L1250" t="s">
        <v>4732</v>
      </c>
      <c r="P1250" t="s">
        <v>4783</v>
      </c>
      <c r="Q1250">
        <v>13</v>
      </c>
      <c r="R1250" t="s">
        <v>32</v>
      </c>
      <c r="S1250" t="s">
        <v>57</v>
      </c>
      <c r="T1250" t="s">
        <v>479</v>
      </c>
    </row>
    <row r="1251" spans="1:20" hidden="1" x14ac:dyDescent="0.25">
      <c r="A1251" t="s">
        <v>4784</v>
      </c>
      <c r="B1251">
        <v>10</v>
      </c>
      <c r="C1251" t="s">
        <v>4759</v>
      </c>
      <c r="D1251">
        <v>1</v>
      </c>
      <c r="E1251" t="s">
        <v>22</v>
      </c>
      <c r="F1251" t="s">
        <v>4785</v>
      </c>
      <c r="H1251" t="s">
        <v>55</v>
      </c>
      <c r="I1251" t="s">
        <v>56</v>
      </c>
      <c r="J1251" t="s">
        <v>26</v>
      </c>
      <c r="K1251" t="s">
        <v>57</v>
      </c>
      <c r="L1251" t="s">
        <v>4732</v>
      </c>
      <c r="P1251" t="s">
        <v>4786</v>
      </c>
      <c r="Q1251">
        <v>14</v>
      </c>
      <c r="R1251" t="s">
        <v>32</v>
      </c>
      <c r="S1251" t="s">
        <v>57</v>
      </c>
      <c r="T1251" t="s">
        <v>479</v>
      </c>
    </row>
    <row r="1252" spans="1:20" hidden="1" x14ac:dyDescent="0.25">
      <c r="A1252" t="s">
        <v>4787</v>
      </c>
      <c r="B1252">
        <v>10</v>
      </c>
      <c r="C1252" t="s">
        <v>4759</v>
      </c>
      <c r="D1252">
        <v>1</v>
      </c>
      <c r="E1252" t="s">
        <v>22</v>
      </c>
      <c r="F1252" t="s">
        <v>4788</v>
      </c>
      <c r="H1252" t="s">
        <v>55</v>
      </c>
      <c r="I1252" t="s">
        <v>64</v>
      </c>
      <c r="J1252" t="s">
        <v>26</v>
      </c>
      <c r="K1252" t="s">
        <v>74</v>
      </c>
      <c r="L1252" t="s">
        <v>4732</v>
      </c>
      <c r="P1252" t="s">
        <v>4789</v>
      </c>
      <c r="Q1252">
        <v>15</v>
      </c>
      <c r="R1252" t="s">
        <v>32</v>
      </c>
      <c r="S1252" t="s">
        <v>74</v>
      </c>
      <c r="T1252" t="s">
        <v>541</v>
      </c>
    </row>
    <row r="1253" spans="1:20" hidden="1" x14ac:dyDescent="0.25">
      <c r="A1253" t="s">
        <v>4790</v>
      </c>
      <c r="B1253">
        <v>10</v>
      </c>
      <c r="C1253" t="s">
        <v>4759</v>
      </c>
      <c r="D1253">
        <v>1</v>
      </c>
      <c r="E1253" t="s">
        <v>22</v>
      </c>
      <c r="F1253" t="s">
        <v>4791</v>
      </c>
      <c r="H1253" t="s">
        <v>55</v>
      </c>
      <c r="I1253" t="s">
        <v>56</v>
      </c>
      <c r="J1253" t="s">
        <v>26</v>
      </c>
      <c r="K1253" t="s">
        <v>57</v>
      </c>
      <c r="L1253" t="s">
        <v>4732</v>
      </c>
      <c r="P1253" t="s">
        <v>4792</v>
      </c>
      <c r="Q1253">
        <v>16</v>
      </c>
      <c r="R1253" t="s">
        <v>32</v>
      </c>
      <c r="S1253" t="s">
        <v>57</v>
      </c>
      <c r="T1253" t="s">
        <v>479</v>
      </c>
    </row>
    <row r="1254" spans="1:20" hidden="1" x14ac:dyDescent="0.25">
      <c r="A1254" t="s">
        <v>4793</v>
      </c>
      <c r="B1254">
        <v>10</v>
      </c>
      <c r="C1254" t="s">
        <v>4759</v>
      </c>
      <c r="D1254">
        <v>1</v>
      </c>
      <c r="E1254" t="s">
        <v>22</v>
      </c>
      <c r="F1254" t="s">
        <v>4794</v>
      </c>
      <c r="H1254" t="s">
        <v>55</v>
      </c>
      <c r="I1254" t="s">
        <v>56</v>
      </c>
      <c r="J1254" t="s">
        <v>26</v>
      </c>
      <c r="K1254" t="s">
        <v>57</v>
      </c>
      <c r="L1254" t="s">
        <v>4732</v>
      </c>
      <c r="P1254" t="s">
        <v>4795</v>
      </c>
      <c r="Q1254">
        <v>17</v>
      </c>
      <c r="R1254" t="s">
        <v>32</v>
      </c>
      <c r="S1254" t="s">
        <v>57</v>
      </c>
      <c r="T1254" t="s">
        <v>479</v>
      </c>
    </row>
    <row r="1255" spans="1:20" hidden="1" x14ac:dyDescent="0.25">
      <c r="A1255" t="s">
        <v>4796</v>
      </c>
      <c r="B1255">
        <v>10</v>
      </c>
      <c r="C1255" t="s">
        <v>4759</v>
      </c>
      <c r="D1255">
        <v>1</v>
      </c>
      <c r="E1255" t="s">
        <v>22</v>
      </c>
      <c r="F1255" t="s">
        <v>4797</v>
      </c>
      <c r="H1255" t="s">
        <v>55</v>
      </c>
      <c r="I1255" t="s">
        <v>64</v>
      </c>
      <c r="J1255" t="s">
        <v>26</v>
      </c>
      <c r="K1255">
        <v>2011</v>
      </c>
      <c r="L1255" t="s">
        <v>4732</v>
      </c>
      <c r="O1255" t="s">
        <v>4798</v>
      </c>
      <c r="P1255" t="s">
        <v>4799</v>
      </c>
      <c r="Q1255">
        <v>18</v>
      </c>
      <c r="R1255" t="s">
        <v>32</v>
      </c>
      <c r="S1255">
        <v>2011</v>
      </c>
      <c r="T1255" t="s">
        <v>541</v>
      </c>
    </row>
    <row r="1256" spans="1:20" hidden="1" x14ac:dyDescent="0.25">
      <c r="A1256" t="s">
        <v>4800</v>
      </c>
      <c r="B1256">
        <v>10</v>
      </c>
      <c r="C1256" t="s">
        <v>4759</v>
      </c>
      <c r="D1256">
        <v>1</v>
      </c>
      <c r="E1256" t="s">
        <v>22</v>
      </c>
      <c r="F1256" t="s">
        <v>4801</v>
      </c>
      <c r="H1256" t="s">
        <v>55</v>
      </c>
      <c r="I1256" t="s">
        <v>64</v>
      </c>
      <c r="J1256" t="s">
        <v>26</v>
      </c>
      <c r="K1256">
        <v>2013</v>
      </c>
      <c r="L1256" t="s">
        <v>4732</v>
      </c>
      <c r="P1256" t="s">
        <v>4802</v>
      </c>
      <c r="Q1256">
        <v>19</v>
      </c>
      <c r="R1256" t="s">
        <v>32</v>
      </c>
      <c r="S1256">
        <v>2013</v>
      </c>
      <c r="T1256" t="s">
        <v>541</v>
      </c>
    </row>
    <row r="1257" spans="1:20" hidden="1" x14ac:dyDescent="0.25">
      <c r="A1257" t="s">
        <v>4803</v>
      </c>
      <c r="B1257">
        <v>10</v>
      </c>
      <c r="C1257" t="s">
        <v>4759</v>
      </c>
      <c r="D1257">
        <v>1</v>
      </c>
      <c r="E1257" t="s">
        <v>22</v>
      </c>
      <c r="F1257" t="s">
        <v>4804</v>
      </c>
      <c r="H1257" t="s">
        <v>55</v>
      </c>
      <c r="I1257" t="s">
        <v>56</v>
      </c>
      <c r="J1257" t="s">
        <v>26</v>
      </c>
      <c r="K1257" t="s">
        <v>57</v>
      </c>
      <c r="L1257" t="s">
        <v>4732</v>
      </c>
      <c r="O1257" t="s">
        <v>4805</v>
      </c>
      <c r="P1257" t="s">
        <v>4806</v>
      </c>
      <c r="Q1257">
        <v>20</v>
      </c>
      <c r="R1257" t="s">
        <v>117</v>
      </c>
      <c r="S1257" t="s">
        <v>57</v>
      </c>
      <c r="T1257" t="s">
        <v>4807</v>
      </c>
    </row>
    <row r="1258" spans="1:20" hidden="1" x14ac:dyDescent="0.25">
      <c r="A1258" t="s">
        <v>4808</v>
      </c>
      <c r="B1258">
        <v>10</v>
      </c>
      <c r="C1258" t="s">
        <v>4759</v>
      </c>
      <c r="D1258">
        <v>1</v>
      </c>
      <c r="E1258" t="s">
        <v>4809</v>
      </c>
      <c r="F1258" t="s">
        <v>4810</v>
      </c>
      <c r="H1258" t="s">
        <v>55</v>
      </c>
      <c r="I1258" t="s">
        <v>56</v>
      </c>
      <c r="J1258" t="s">
        <v>26</v>
      </c>
      <c r="K1258" t="s">
        <v>57</v>
      </c>
      <c r="L1258" t="s">
        <v>4732</v>
      </c>
      <c r="P1258" t="s">
        <v>4811</v>
      </c>
      <c r="Q1258">
        <v>21</v>
      </c>
      <c r="R1258" t="s">
        <v>32</v>
      </c>
      <c r="S1258" t="s">
        <v>57</v>
      </c>
      <c r="T1258" t="s">
        <v>427</v>
      </c>
    </row>
    <row r="1259" spans="1:20" hidden="1" x14ac:dyDescent="0.25">
      <c r="A1259" t="s">
        <v>4812</v>
      </c>
      <c r="B1259">
        <v>10</v>
      </c>
      <c r="C1259" t="s">
        <v>4759</v>
      </c>
      <c r="D1259">
        <v>1</v>
      </c>
      <c r="E1259" t="s">
        <v>22</v>
      </c>
      <c r="F1259" t="s">
        <v>4813</v>
      </c>
      <c r="H1259" t="s">
        <v>55</v>
      </c>
      <c r="I1259" t="s">
        <v>93</v>
      </c>
      <c r="J1259" t="s">
        <v>26</v>
      </c>
      <c r="K1259" t="s">
        <v>719</v>
      </c>
      <c r="L1259" t="s">
        <v>4732</v>
      </c>
      <c r="O1259" t="s">
        <v>720</v>
      </c>
      <c r="P1259" t="s">
        <v>4814</v>
      </c>
      <c r="Q1259">
        <v>22</v>
      </c>
      <c r="S1259" t="s">
        <v>719</v>
      </c>
      <c r="T1259" t="s">
        <v>4815</v>
      </c>
    </row>
    <row r="1260" spans="1:20" x14ac:dyDescent="0.25">
      <c r="A1260" t="s">
        <v>4816</v>
      </c>
      <c r="B1260">
        <v>10</v>
      </c>
      <c r="C1260" t="s">
        <v>4817</v>
      </c>
      <c r="D1260">
        <v>2</v>
      </c>
      <c r="E1260" t="s">
        <v>4818</v>
      </c>
      <c r="F1260" t="s">
        <v>4819</v>
      </c>
      <c r="G1260" t="s">
        <v>400</v>
      </c>
      <c r="H1260" t="s">
        <v>24</v>
      </c>
      <c r="I1260" t="s">
        <v>4820</v>
      </c>
      <c r="J1260" t="s">
        <v>26</v>
      </c>
      <c r="K1260" t="s">
        <v>37</v>
      </c>
      <c r="L1260" t="s">
        <v>4732</v>
      </c>
      <c r="M1260" t="s">
        <v>3539</v>
      </c>
      <c r="N1260" t="s">
        <v>30</v>
      </c>
      <c r="O1260" t="s">
        <v>4821</v>
      </c>
      <c r="P1260" t="s">
        <v>4822</v>
      </c>
      <c r="Q1260">
        <v>1</v>
      </c>
      <c r="R1260" t="s">
        <v>32</v>
      </c>
      <c r="S1260" t="s">
        <v>37</v>
      </c>
      <c r="T1260" t="s">
        <v>4823</v>
      </c>
    </row>
    <row r="1261" spans="1:20" x14ac:dyDescent="0.25">
      <c r="A1261" t="s">
        <v>4824</v>
      </c>
      <c r="B1261">
        <v>10</v>
      </c>
      <c r="C1261" t="s">
        <v>4817</v>
      </c>
      <c r="D1261">
        <v>2</v>
      </c>
      <c r="E1261" t="s">
        <v>4825</v>
      </c>
      <c r="F1261" t="s">
        <v>4826</v>
      </c>
      <c r="G1261" t="s">
        <v>4827</v>
      </c>
      <c r="H1261" t="s">
        <v>24</v>
      </c>
      <c r="I1261" t="s">
        <v>4820</v>
      </c>
      <c r="J1261" t="s">
        <v>26</v>
      </c>
      <c r="K1261" t="s">
        <v>37</v>
      </c>
      <c r="L1261" t="s">
        <v>4732</v>
      </c>
      <c r="M1261" t="s">
        <v>3539</v>
      </c>
      <c r="N1261" t="s">
        <v>30</v>
      </c>
      <c r="O1261" t="s">
        <v>4828</v>
      </c>
      <c r="P1261" t="s">
        <v>4829</v>
      </c>
      <c r="Q1261">
        <v>2</v>
      </c>
      <c r="R1261" t="s">
        <v>32</v>
      </c>
      <c r="S1261" t="s">
        <v>37</v>
      </c>
      <c r="T1261" t="s">
        <v>102</v>
      </c>
    </row>
    <row r="1262" spans="1:20" x14ac:dyDescent="0.25">
      <c r="A1262" t="s">
        <v>4830</v>
      </c>
      <c r="B1262">
        <v>10</v>
      </c>
      <c r="C1262" t="s">
        <v>4817</v>
      </c>
      <c r="D1262">
        <v>2</v>
      </c>
      <c r="E1262" t="s">
        <v>4831</v>
      </c>
      <c r="F1262" t="s">
        <v>4832</v>
      </c>
      <c r="G1262" t="s">
        <v>4833</v>
      </c>
      <c r="H1262" t="s">
        <v>24</v>
      </c>
      <c r="I1262" t="s">
        <v>4820</v>
      </c>
      <c r="J1262" t="s">
        <v>26</v>
      </c>
      <c r="K1262" t="s">
        <v>37</v>
      </c>
      <c r="L1262" t="s">
        <v>4732</v>
      </c>
      <c r="M1262" t="s">
        <v>3539</v>
      </c>
      <c r="N1262" t="s">
        <v>2754</v>
      </c>
      <c r="O1262" t="s">
        <v>4834</v>
      </c>
      <c r="P1262" t="s">
        <v>4835</v>
      </c>
      <c r="Q1262">
        <v>3</v>
      </c>
      <c r="R1262" t="s">
        <v>117</v>
      </c>
      <c r="S1262" t="s">
        <v>37</v>
      </c>
      <c r="T1262" t="s">
        <v>4836</v>
      </c>
    </row>
    <row r="1263" spans="1:20" x14ac:dyDescent="0.25">
      <c r="A1263" t="s">
        <v>4837</v>
      </c>
      <c r="B1263">
        <v>10</v>
      </c>
      <c r="C1263" t="s">
        <v>4817</v>
      </c>
      <c r="D1263">
        <v>2</v>
      </c>
      <c r="E1263" t="s">
        <v>4838</v>
      </c>
      <c r="F1263" t="s">
        <v>4839</v>
      </c>
      <c r="G1263" t="s">
        <v>4840</v>
      </c>
      <c r="H1263" t="s">
        <v>24</v>
      </c>
      <c r="I1263" t="s">
        <v>4820</v>
      </c>
      <c r="J1263" t="s">
        <v>26</v>
      </c>
      <c r="K1263" t="s">
        <v>37</v>
      </c>
      <c r="L1263" t="s">
        <v>4732</v>
      </c>
      <c r="M1263" t="s">
        <v>3539</v>
      </c>
      <c r="N1263" t="s">
        <v>30</v>
      </c>
      <c r="O1263" t="s">
        <v>4841</v>
      </c>
      <c r="P1263" t="s">
        <v>4842</v>
      </c>
      <c r="Q1263">
        <v>4</v>
      </c>
      <c r="R1263" t="s">
        <v>32</v>
      </c>
      <c r="S1263" t="s">
        <v>37</v>
      </c>
      <c r="T1263" t="s">
        <v>4843</v>
      </c>
    </row>
    <row r="1264" spans="1:20" x14ac:dyDescent="0.25">
      <c r="A1264" t="s">
        <v>4844</v>
      </c>
      <c r="B1264">
        <v>10</v>
      </c>
      <c r="C1264" t="s">
        <v>4817</v>
      </c>
      <c r="D1264">
        <v>2</v>
      </c>
      <c r="E1264" t="s">
        <v>4845</v>
      </c>
      <c r="F1264" t="s">
        <v>4846</v>
      </c>
      <c r="G1264" t="s">
        <v>4847</v>
      </c>
      <c r="H1264" t="s">
        <v>24</v>
      </c>
      <c r="I1264" t="s">
        <v>4820</v>
      </c>
      <c r="J1264" t="s">
        <v>26</v>
      </c>
      <c r="K1264" t="s">
        <v>37</v>
      </c>
      <c r="L1264" t="s">
        <v>4732</v>
      </c>
      <c r="M1264" t="s">
        <v>3539</v>
      </c>
      <c r="N1264" t="s">
        <v>30</v>
      </c>
      <c r="O1264" t="s">
        <v>4848</v>
      </c>
      <c r="P1264" t="s">
        <v>4849</v>
      </c>
      <c r="Q1264">
        <v>5</v>
      </c>
      <c r="R1264" t="s">
        <v>32</v>
      </c>
      <c r="S1264" t="s">
        <v>37</v>
      </c>
      <c r="T1264" t="s">
        <v>396</v>
      </c>
    </row>
    <row r="1265" spans="1:20" x14ac:dyDescent="0.25">
      <c r="A1265" t="s">
        <v>4850</v>
      </c>
      <c r="B1265">
        <v>10</v>
      </c>
      <c r="C1265" t="s">
        <v>4817</v>
      </c>
      <c r="D1265">
        <v>2</v>
      </c>
      <c r="E1265" t="s">
        <v>4851</v>
      </c>
      <c r="F1265" t="s">
        <v>4852</v>
      </c>
      <c r="G1265" t="s">
        <v>4853</v>
      </c>
      <c r="H1265" t="s">
        <v>24</v>
      </c>
      <c r="I1265" t="s">
        <v>4820</v>
      </c>
      <c r="J1265" t="s">
        <v>26</v>
      </c>
      <c r="K1265" t="s">
        <v>37</v>
      </c>
      <c r="L1265" t="s">
        <v>4732</v>
      </c>
      <c r="M1265" t="s">
        <v>4854</v>
      </c>
      <c r="N1265" t="s">
        <v>30</v>
      </c>
      <c r="O1265" t="s">
        <v>4855</v>
      </c>
      <c r="P1265" t="s">
        <v>4856</v>
      </c>
      <c r="Q1265">
        <v>6</v>
      </c>
      <c r="R1265" t="s">
        <v>32</v>
      </c>
      <c r="S1265" t="s">
        <v>37</v>
      </c>
      <c r="T1265" t="s">
        <v>4857</v>
      </c>
    </row>
    <row r="1266" spans="1:20" x14ac:dyDescent="0.25">
      <c r="A1266" t="s">
        <v>4858</v>
      </c>
      <c r="B1266">
        <v>10</v>
      </c>
      <c r="C1266" t="s">
        <v>4817</v>
      </c>
      <c r="D1266">
        <v>2</v>
      </c>
      <c r="E1266" t="s">
        <v>4859</v>
      </c>
      <c r="F1266" t="s">
        <v>4860</v>
      </c>
      <c r="G1266" t="s">
        <v>4861</v>
      </c>
      <c r="H1266" t="s">
        <v>24</v>
      </c>
      <c r="I1266" t="s">
        <v>4820</v>
      </c>
      <c r="J1266" t="s">
        <v>26</v>
      </c>
      <c r="K1266" t="s">
        <v>37</v>
      </c>
      <c r="L1266" t="s">
        <v>4732</v>
      </c>
      <c r="M1266" t="s">
        <v>4862</v>
      </c>
      <c r="N1266" t="s">
        <v>30</v>
      </c>
      <c r="O1266" t="s">
        <v>4863</v>
      </c>
      <c r="P1266" t="s">
        <v>4864</v>
      </c>
      <c r="Q1266">
        <v>7</v>
      </c>
      <c r="R1266" t="s">
        <v>32</v>
      </c>
      <c r="S1266" t="s">
        <v>37</v>
      </c>
      <c r="T1266" t="s">
        <v>4857</v>
      </c>
    </row>
    <row r="1267" spans="1:20" hidden="1" x14ac:dyDescent="0.25">
      <c r="A1267" t="s">
        <v>4865</v>
      </c>
      <c r="B1267">
        <v>10</v>
      </c>
      <c r="C1267" t="s">
        <v>4817</v>
      </c>
      <c r="D1267">
        <v>2</v>
      </c>
      <c r="E1267" t="s">
        <v>4866</v>
      </c>
      <c r="F1267" t="s">
        <v>4867</v>
      </c>
      <c r="H1267" t="s">
        <v>55</v>
      </c>
      <c r="I1267" t="s">
        <v>343</v>
      </c>
      <c r="J1267" t="s">
        <v>26</v>
      </c>
      <c r="K1267" t="s">
        <v>3649</v>
      </c>
      <c r="L1267" t="s">
        <v>4732</v>
      </c>
      <c r="O1267" t="s">
        <v>4868</v>
      </c>
      <c r="P1267" t="s">
        <v>4869</v>
      </c>
      <c r="Q1267">
        <v>8</v>
      </c>
      <c r="R1267" t="s">
        <v>32</v>
      </c>
      <c r="S1267" t="s">
        <v>3649</v>
      </c>
      <c r="T1267" t="s">
        <v>4870</v>
      </c>
    </row>
    <row r="1268" spans="1:20" hidden="1" x14ac:dyDescent="0.25">
      <c r="A1268" t="s">
        <v>4871</v>
      </c>
      <c r="B1268">
        <v>10</v>
      </c>
      <c r="C1268" t="s">
        <v>4817</v>
      </c>
      <c r="D1268">
        <v>2</v>
      </c>
      <c r="E1268" t="s">
        <v>22</v>
      </c>
      <c r="F1268" t="s">
        <v>4872</v>
      </c>
      <c r="H1268" t="s">
        <v>55</v>
      </c>
      <c r="I1268" t="s">
        <v>343</v>
      </c>
      <c r="J1268" t="s">
        <v>26</v>
      </c>
      <c r="K1268" t="s">
        <v>3649</v>
      </c>
      <c r="L1268" t="s">
        <v>4732</v>
      </c>
      <c r="O1268" t="s">
        <v>4873</v>
      </c>
      <c r="P1268" t="s">
        <v>4829</v>
      </c>
      <c r="Q1268">
        <v>9</v>
      </c>
      <c r="R1268" t="s">
        <v>32</v>
      </c>
      <c r="S1268" t="s">
        <v>3649</v>
      </c>
      <c r="T1268" t="s">
        <v>479</v>
      </c>
    </row>
    <row r="1269" spans="1:20" hidden="1" x14ac:dyDescent="0.25">
      <c r="A1269" t="s">
        <v>4874</v>
      </c>
      <c r="B1269">
        <v>10</v>
      </c>
      <c r="C1269" t="s">
        <v>4817</v>
      </c>
      <c r="D1269">
        <v>2</v>
      </c>
      <c r="E1269" t="s">
        <v>341</v>
      </c>
      <c r="F1269" t="s">
        <v>4875</v>
      </c>
      <c r="H1269" t="s">
        <v>55</v>
      </c>
      <c r="I1269" t="s">
        <v>343</v>
      </c>
      <c r="J1269" t="s">
        <v>26</v>
      </c>
      <c r="K1269" t="s">
        <v>3649</v>
      </c>
      <c r="L1269" t="s">
        <v>4732</v>
      </c>
      <c r="O1269" t="s">
        <v>4876</v>
      </c>
      <c r="P1269" t="s">
        <v>4877</v>
      </c>
      <c r="Q1269">
        <v>10</v>
      </c>
      <c r="R1269" t="s">
        <v>117</v>
      </c>
      <c r="S1269" t="s">
        <v>3649</v>
      </c>
      <c r="T1269" t="s">
        <v>4878</v>
      </c>
    </row>
    <row r="1270" spans="1:20" hidden="1" x14ac:dyDescent="0.25">
      <c r="A1270" t="s">
        <v>4879</v>
      </c>
      <c r="B1270">
        <v>10</v>
      </c>
      <c r="C1270" t="s">
        <v>4817</v>
      </c>
      <c r="D1270">
        <v>2</v>
      </c>
      <c r="E1270" t="s">
        <v>22</v>
      </c>
      <c r="F1270" t="s">
        <v>4880</v>
      </c>
      <c r="H1270" t="s">
        <v>55</v>
      </c>
      <c r="I1270" t="s">
        <v>93</v>
      </c>
      <c r="J1270" t="s">
        <v>26</v>
      </c>
      <c r="K1270" t="s">
        <v>719</v>
      </c>
      <c r="L1270" t="s">
        <v>4732</v>
      </c>
      <c r="O1270" t="s">
        <v>720</v>
      </c>
      <c r="P1270" t="s">
        <v>4881</v>
      </c>
      <c r="Q1270">
        <v>11</v>
      </c>
      <c r="S1270" t="s">
        <v>719</v>
      </c>
      <c r="T1270" t="s">
        <v>4882</v>
      </c>
    </row>
    <row r="1271" spans="1:20" hidden="1" x14ac:dyDescent="0.25">
      <c r="A1271" t="s">
        <v>4883</v>
      </c>
      <c r="B1271">
        <v>10</v>
      </c>
      <c r="C1271" t="s">
        <v>4817</v>
      </c>
      <c r="D1271">
        <v>2</v>
      </c>
      <c r="E1271" t="s">
        <v>22</v>
      </c>
      <c r="F1271" t="s">
        <v>4884</v>
      </c>
      <c r="H1271" t="s">
        <v>55</v>
      </c>
      <c r="I1271" t="s">
        <v>93</v>
      </c>
      <c r="J1271" t="s">
        <v>26</v>
      </c>
      <c r="K1271" t="s">
        <v>719</v>
      </c>
      <c r="L1271" t="s">
        <v>4732</v>
      </c>
      <c r="O1271" t="s">
        <v>720</v>
      </c>
      <c r="P1271" t="s">
        <v>4885</v>
      </c>
      <c r="Q1271">
        <v>12</v>
      </c>
      <c r="S1271" t="s">
        <v>719</v>
      </c>
      <c r="T1271" t="s">
        <v>479</v>
      </c>
    </row>
    <row r="1272" spans="1:20" hidden="1" x14ac:dyDescent="0.25">
      <c r="A1272" t="s">
        <v>4886</v>
      </c>
      <c r="B1272">
        <v>10</v>
      </c>
      <c r="C1272" t="s">
        <v>4817</v>
      </c>
      <c r="D1272">
        <v>2</v>
      </c>
      <c r="E1272" t="s">
        <v>22</v>
      </c>
      <c r="F1272" t="s">
        <v>4887</v>
      </c>
      <c r="H1272" t="s">
        <v>55</v>
      </c>
      <c r="I1272" t="s">
        <v>93</v>
      </c>
      <c r="J1272" t="s">
        <v>26</v>
      </c>
      <c r="K1272" t="s">
        <v>719</v>
      </c>
      <c r="L1272" t="s">
        <v>4732</v>
      </c>
      <c r="O1272" t="s">
        <v>720</v>
      </c>
      <c r="P1272" t="s">
        <v>4888</v>
      </c>
      <c r="Q1272">
        <v>13</v>
      </c>
      <c r="S1272" t="s">
        <v>719</v>
      </c>
      <c r="T1272" t="s">
        <v>4889</v>
      </c>
    </row>
    <row r="1273" spans="1:20" hidden="1" x14ac:dyDescent="0.25">
      <c r="A1273" t="s">
        <v>4890</v>
      </c>
      <c r="B1273">
        <v>10</v>
      </c>
      <c r="C1273" t="s">
        <v>4817</v>
      </c>
      <c r="D1273">
        <v>2</v>
      </c>
      <c r="E1273" t="s">
        <v>22</v>
      </c>
      <c r="F1273" t="s">
        <v>4891</v>
      </c>
      <c r="H1273" t="s">
        <v>55</v>
      </c>
      <c r="I1273" t="s">
        <v>93</v>
      </c>
      <c r="J1273" t="s">
        <v>26</v>
      </c>
      <c r="K1273" t="s">
        <v>719</v>
      </c>
      <c r="L1273" t="s">
        <v>4732</v>
      </c>
      <c r="O1273" t="s">
        <v>720</v>
      </c>
      <c r="P1273" t="s">
        <v>4892</v>
      </c>
      <c r="Q1273">
        <v>14</v>
      </c>
      <c r="S1273" t="s">
        <v>719</v>
      </c>
      <c r="T1273" t="s">
        <v>479</v>
      </c>
    </row>
    <row r="1274" spans="1:20" hidden="1" x14ac:dyDescent="0.25">
      <c r="A1274" t="s">
        <v>4893</v>
      </c>
      <c r="B1274">
        <v>10</v>
      </c>
      <c r="C1274" t="s">
        <v>4817</v>
      </c>
      <c r="D1274">
        <v>2</v>
      </c>
      <c r="E1274" t="s">
        <v>22</v>
      </c>
      <c r="F1274" t="s">
        <v>4894</v>
      </c>
      <c r="H1274" t="s">
        <v>55</v>
      </c>
      <c r="I1274" t="s">
        <v>343</v>
      </c>
      <c r="J1274" t="s">
        <v>26</v>
      </c>
      <c r="K1274">
        <v>1997</v>
      </c>
      <c r="L1274" t="s">
        <v>4732</v>
      </c>
      <c r="O1274" t="s">
        <v>4895</v>
      </c>
      <c r="P1274" t="s">
        <v>4896</v>
      </c>
      <c r="Q1274">
        <v>15</v>
      </c>
      <c r="S1274">
        <v>1997</v>
      </c>
      <c r="T1274" t="s">
        <v>4897</v>
      </c>
    </row>
    <row r="1275" spans="1:20" hidden="1" x14ac:dyDescent="0.25">
      <c r="A1275" t="s">
        <v>4898</v>
      </c>
      <c r="B1275">
        <v>10</v>
      </c>
      <c r="C1275" t="s">
        <v>4817</v>
      </c>
      <c r="D1275">
        <v>2</v>
      </c>
      <c r="E1275" t="s">
        <v>22</v>
      </c>
      <c r="F1275" t="s">
        <v>4899</v>
      </c>
      <c r="H1275" t="s">
        <v>55</v>
      </c>
      <c r="I1275" t="s">
        <v>343</v>
      </c>
      <c r="J1275" t="s">
        <v>26</v>
      </c>
      <c r="K1275">
        <v>1997</v>
      </c>
      <c r="L1275" t="s">
        <v>4732</v>
      </c>
      <c r="O1275" t="s">
        <v>4900</v>
      </c>
      <c r="P1275" t="s">
        <v>4901</v>
      </c>
      <c r="Q1275">
        <v>16</v>
      </c>
      <c r="S1275">
        <v>1997</v>
      </c>
      <c r="T1275" t="s">
        <v>4902</v>
      </c>
    </row>
    <row r="1276" spans="1:20" hidden="1" x14ac:dyDescent="0.25">
      <c r="A1276" t="s">
        <v>4903</v>
      </c>
      <c r="B1276">
        <v>10</v>
      </c>
      <c r="C1276" t="s">
        <v>4817</v>
      </c>
      <c r="D1276">
        <v>2</v>
      </c>
      <c r="E1276" t="s">
        <v>22</v>
      </c>
      <c r="F1276" t="s">
        <v>4904</v>
      </c>
      <c r="H1276" t="s">
        <v>55</v>
      </c>
      <c r="I1276" t="s">
        <v>93</v>
      </c>
      <c r="J1276" t="s">
        <v>26</v>
      </c>
      <c r="K1276" t="s">
        <v>719</v>
      </c>
      <c r="L1276" t="s">
        <v>4732</v>
      </c>
      <c r="O1276" t="s">
        <v>720</v>
      </c>
      <c r="P1276" t="s">
        <v>4905</v>
      </c>
      <c r="Q1276">
        <v>17</v>
      </c>
      <c r="S1276" t="s">
        <v>719</v>
      </c>
      <c r="T1276" t="s">
        <v>479</v>
      </c>
    </row>
    <row r="1277" spans="1:20" x14ac:dyDescent="0.25">
      <c r="A1277" t="s">
        <v>4906</v>
      </c>
      <c r="B1277">
        <v>11</v>
      </c>
      <c r="C1277" t="s">
        <v>637</v>
      </c>
      <c r="D1277">
        <v>1</v>
      </c>
      <c r="E1277" t="s">
        <v>4907</v>
      </c>
      <c r="F1277" t="s">
        <v>4908</v>
      </c>
      <c r="G1277" t="s">
        <v>4906</v>
      </c>
      <c r="H1277" t="s">
        <v>55</v>
      </c>
      <c r="I1277" t="s">
        <v>36</v>
      </c>
      <c r="J1277" t="s">
        <v>26</v>
      </c>
      <c r="K1277" t="s">
        <v>37</v>
      </c>
      <c r="L1277" t="s">
        <v>4909</v>
      </c>
      <c r="M1277" t="s">
        <v>4910</v>
      </c>
      <c r="N1277" t="s">
        <v>146</v>
      </c>
      <c r="P1277" t="s">
        <v>4911</v>
      </c>
      <c r="Q1277">
        <v>1</v>
      </c>
      <c r="R1277" t="s">
        <v>32</v>
      </c>
      <c r="S1277" t="s">
        <v>37</v>
      </c>
      <c r="T1277" t="s">
        <v>415</v>
      </c>
    </row>
    <row r="1278" spans="1:20" hidden="1" x14ac:dyDescent="0.25">
      <c r="A1278" t="s">
        <v>4912</v>
      </c>
      <c r="B1278">
        <v>11</v>
      </c>
      <c r="C1278" t="s">
        <v>637</v>
      </c>
      <c r="D1278">
        <v>1</v>
      </c>
      <c r="E1278" t="s">
        <v>4913</v>
      </c>
      <c r="F1278" t="s">
        <v>4914</v>
      </c>
      <c r="G1278" t="s">
        <v>4915</v>
      </c>
      <c r="H1278" t="s">
        <v>24</v>
      </c>
      <c r="I1278" t="s">
        <v>4916</v>
      </c>
      <c r="J1278" t="s">
        <v>144</v>
      </c>
      <c r="K1278" t="s">
        <v>4917</v>
      </c>
      <c r="L1278" t="s">
        <v>4909</v>
      </c>
      <c r="M1278" t="s">
        <v>4918</v>
      </c>
      <c r="N1278" t="s">
        <v>146</v>
      </c>
      <c r="O1278" t="s">
        <v>4919</v>
      </c>
      <c r="P1278" t="s">
        <v>4920</v>
      </c>
      <c r="Q1278">
        <v>2</v>
      </c>
      <c r="R1278" t="s">
        <v>32</v>
      </c>
      <c r="S1278" t="s">
        <v>4917</v>
      </c>
      <c r="T1278" t="s">
        <v>403</v>
      </c>
    </row>
    <row r="1279" spans="1:20" hidden="1" x14ac:dyDescent="0.25">
      <c r="A1279" t="s">
        <v>4921</v>
      </c>
      <c r="B1279">
        <v>11</v>
      </c>
      <c r="C1279" t="s">
        <v>637</v>
      </c>
      <c r="D1279">
        <v>1</v>
      </c>
      <c r="E1279" t="s">
        <v>4922</v>
      </c>
      <c r="F1279" t="s">
        <v>4923</v>
      </c>
      <c r="G1279" t="s">
        <v>4921</v>
      </c>
      <c r="H1279" t="s">
        <v>24</v>
      </c>
      <c r="I1279" t="s">
        <v>4916</v>
      </c>
      <c r="J1279" t="s">
        <v>144</v>
      </c>
      <c r="K1279" t="s">
        <v>4917</v>
      </c>
      <c r="L1279" t="s">
        <v>4909</v>
      </c>
      <c r="M1279" t="s">
        <v>4924</v>
      </c>
      <c r="N1279" t="s">
        <v>146</v>
      </c>
      <c r="P1279" t="s">
        <v>4925</v>
      </c>
      <c r="Q1279">
        <v>3</v>
      </c>
      <c r="R1279" t="s">
        <v>32</v>
      </c>
      <c r="S1279" t="s">
        <v>4917</v>
      </c>
      <c r="T1279" t="s">
        <v>403</v>
      </c>
    </row>
    <row r="1280" spans="1:20" x14ac:dyDescent="0.25">
      <c r="A1280" t="s">
        <v>4926</v>
      </c>
      <c r="B1280">
        <v>11</v>
      </c>
      <c r="C1280" t="s">
        <v>637</v>
      </c>
      <c r="D1280">
        <v>1</v>
      </c>
      <c r="E1280" t="s">
        <v>4927</v>
      </c>
      <c r="F1280" t="s">
        <v>4928</v>
      </c>
      <c r="G1280" t="s">
        <v>4926</v>
      </c>
      <c r="H1280" t="s">
        <v>24</v>
      </c>
      <c r="I1280" t="s">
        <v>4916</v>
      </c>
      <c r="J1280" t="s">
        <v>26</v>
      </c>
      <c r="K1280" t="s">
        <v>4917</v>
      </c>
      <c r="L1280" t="s">
        <v>4909</v>
      </c>
      <c r="M1280" t="s">
        <v>4929</v>
      </c>
      <c r="N1280" t="s">
        <v>30</v>
      </c>
      <c r="O1280" t="s">
        <v>4919</v>
      </c>
      <c r="P1280" t="s">
        <v>4930</v>
      </c>
      <c r="Q1280">
        <v>4</v>
      </c>
      <c r="R1280" t="s">
        <v>32</v>
      </c>
      <c r="S1280" t="s">
        <v>4917</v>
      </c>
      <c r="T1280" t="s">
        <v>403</v>
      </c>
    </row>
    <row r="1281" spans="1:20" hidden="1" x14ac:dyDescent="0.25">
      <c r="A1281" t="s">
        <v>4931</v>
      </c>
      <c r="B1281">
        <v>11</v>
      </c>
      <c r="C1281" t="s">
        <v>637</v>
      </c>
      <c r="D1281">
        <v>1</v>
      </c>
      <c r="E1281" t="s">
        <v>4932</v>
      </c>
      <c r="F1281" t="s">
        <v>4933</v>
      </c>
      <c r="G1281" t="s">
        <v>4934</v>
      </c>
      <c r="H1281" t="s">
        <v>24</v>
      </c>
      <c r="I1281" t="s">
        <v>375</v>
      </c>
      <c r="J1281" t="s">
        <v>144</v>
      </c>
      <c r="K1281" t="s">
        <v>27</v>
      </c>
      <c r="L1281" t="s">
        <v>4909</v>
      </c>
      <c r="M1281" t="s">
        <v>805</v>
      </c>
      <c r="N1281" t="s">
        <v>146</v>
      </c>
      <c r="O1281" t="s">
        <v>4935</v>
      </c>
      <c r="P1281" t="s">
        <v>400</v>
      </c>
      <c r="Q1281">
        <v>5</v>
      </c>
      <c r="R1281" t="s">
        <v>117</v>
      </c>
      <c r="S1281" t="s">
        <v>27</v>
      </c>
      <c r="T1281" t="s">
        <v>4936</v>
      </c>
    </row>
    <row r="1282" spans="1:20" hidden="1" x14ac:dyDescent="0.25">
      <c r="A1282" t="s">
        <v>4937</v>
      </c>
      <c r="B1282">
        <v>11</v>
      </c>
      <c r="C1282" t="s">
        <v>4938</v>
      </c>
      <c r="D1282">
        <v>1</v>
      </c>
      <c r="E1282" t="s">
        <v>22</v>
      </c>
      <c r="F1282" t="s">
        <v>4939</v>
      </c>
      <c r="H1282" t="s">
        <v>55</v>
      </c>
      <c r="J1282" t="s">
        <v>26</v>
      </c>
      <c r="K1282" t="s">
        <v>3008</v>
      </c>
      <c r="L1282" t="s">
        <v>4909</v>
      </c>
      <c r="O1282" t="s">
        <v>4940</v>
      </c>
      <c r="Q1282">
        <v>6</v>
      </c>
      <c r="S1282" t="s">
        <v>3008</v>
      </c>
      <c r="T1282" t="s">
        <v>361</v>
      </c>
    </row>
    <row r="1283" spans="1:20" hidden="1" x14ac:dyDescent="0.25">
      <c r="A1283" t="s">
        <v>4941</v>
      </c>
      <c r="B1283">
        <v>11</v>
      </c>
      <c r="C1283" t="s">
        <v>4938</v>
      </c>
      <c r="D1283">
        <v>1</v>
      </c>
      <c r="E1283" t="s">
        <v>22</v>
      </c>
      <c r="F1283" t="s">
        <v>4942</v>
      </c>
      <c r="H1283" t="s">
        <v>55</v>
      </c>
      <c r="I1283" t="s">
        <v>64</v>
      </c>
      <c r="J1283" t="s">
        <v>26</v>
      </c>
      <c r="K1283" t="s">
        <v>827</v>
      </c>
      <c r="L1283" t="s">
        <v>4909</v>
      </c>
      <c r="P1283" t="s">
        <v>4943</v>
      </c>
      <c r="Q1283">
        <v>7</v>
      </c>
      <c r="S1283" t="s">
        <v>827</v>
      </c>
      <c r="T1283" t="s">
        <v>427</v>
      </c>
    </row>
    <row r="1284" spans="1:20" hidden="1" x14ac:dyDescent="0.25">
      <c r="A1284" t="s">
        <v>4944</v>
      </c>
      <c r="B1284">
        <v>11</v>
      </c>
      <c r="C1284" t="s">
        <v>4938</v>
      </c>
      <c r="D1284">
        <v>1</v>
      </c>
      <c r="E1284" t="s">
        <v>22</v>
      </c>
      <c r="F1284" t="s">
        <v>4945</v>
      </c>
      <c r="H1284" t="s">
        <v>55</v>
      </c>
      <c r="I1284" t="s">
        <v>64</v>
      </c>
      <c r="J1284" t="s">
        <v>26</v>
      </c>
      <c r="K1284" t="s">
        <v>827</v>
      </c>
      <c r="L1284" t="s">
        <v>4909</v>
      </c>
      <c r="P1284" t="s">
        <v>4946</v>
      </c>
      <c r="Q1284">
        <v>8</v>
      </c>
      <c r="S1284" t="s">
        <v>827</v>
      </c>
      <c r="T1284" t="s">
        <v>427</v>
      </c>
    </row>
    <row r="1285" spans="1:20" hidden="1" x14ac:dyDescent="0.25">
      <c r="A1285" t="s">
        <v>4947</v>
      </c>
      <c r="B1285">
        <v>11</v>
      </c>
      <c r="C1285" t="s">
        <v>4938</v>
      </c>
      <c r="D1285">
        <v>1</v>
      </c>
      <c r="E1285" t="s">
        <v>22</v>
      </c>
      <c r="F1285" t="s">
        <v>4948</v>
      </c>
      <c r="H1285" t="s">
        <v>55</v>
      </c>
      <c r="I1285" t="s">
        <v>289</v>
      </c>
      <c r="J1285" t="s">
        <v>26</v>
      </c>
      <c r="K1285">
        <v>2013</v>
      </c>
      <c r="L1285" t="s">
        <v>4909</v>
      </c>
      <c r="P1285" t="s">
        <v>4949</v>
      </c>
      <c r="Q1285">
        <v>9</v>
      </c>
      <c r="R1285" t="s">
        <v>32</v>
      </c>
      <c r="S1285">
        <v>2013</v>
      </c>
      <c r="T1285" t="s">
        <v>541</v>
      </c>
    </row>
    <row r="1286" spans="1:20" hidden="1" x14ac:dyDescent="0.25">
      <c r="A1286" t="s">
        <v>4950</v>
      </c>
      <c r="B1286">
        <v>11</v>
      </c>
      <c r="C1286" t="s">
        <v>4938</v>
      </c>
      <c r="D1286">
        <v>1</v>
      </c>
      <c r="E1286" t="s">
        <v>22</v>
      </c>
      <c r="F1286" t="s">
        <v>4951</v>
      </c>
      <c r="H1286" t="s">
        <v>55</v>
      </c>
      <c r="I1286" t="s">
        <v>289</v>
      </c>
      <c r="J1286" t="s">
        <v>26</v>
      </c>
      <c r="K1286">
        <v>2013</v>
      </c>
      <c r="L1286" t="s">
        <v>4909</v>
      </c>
      <c r="P1286" t="s">
        <v>4952</v>
      </c>
      <c r="Q1286">
        <v>10</v>
      </c>
      <c r="R1286" t="s">
        <v>32</v>
      </c>
      <c r="S1286">
        <v>2013</v>
      </c>
      <c r="T1286" t="s">
        <v>4953</v>
      </c>
    </row>
    <row r="1287" spans="1:20" hidden="1" x14ac:dyDescent="0.25">
      <c r="A1287" t="s">
        <v>4954</v>
      </c>
      <c r="B1287">
        <v>11</v>
      </c>
      <c r="C1287" t="s">
        <v>4938</v>
      </c>
      <c r="D1287">
        <v>1</v>
      </c>
      <c r="E1287" t="s">
        <v>22</v>
      </c>
      <c r="F1287" t="s">
        <v>4955</v>
      </c>
      <c r="H1287" t="s">
        <v>55</v>
      </c>
      <c r="I1287" t="s">
        <v>1795</v>
      </c>
      <c r="J1287" t="s">
        <v>26</v>
      </c>
      <c r="K1287" t="s">
        <v>1796</v>
      </c>
      <c r="L1287" t="s">
        <v>4909</v>
      </c>
      <c r="P1287" t="s">
        <v>4956</v>
      </c>
      <c r="Q1287">
        <v>11</v>
      </c>
      <c r="R1287" t="s">
        <v>32</v>
      </c>
      <c r="S1287" t="s">
        <v>1796</v>
      </c>
      <c r="T1287" t="s">
        <v>479</v>
      </c>
    </row>
    <row r="1288" spans="1:20" hidden="1" x14ac:dyDescent="0.25">
      <c r="A1288" t="s">
        <v>4957</v>
      </c>
      <c r="B1288">
        <v>11</v>
      </c>
      <c r="C1288" t="s">
        <v>4938</v>
      </c>
      <c r="D1288">
        <v>1</v>
      </c>
      <c r="E1288" t="s">
        <v>22</v>
      </c>
      <c r="F1288" t="s">
        <v>4958</v>
      </c>
      <c r="H1288" t="s">
        <v>55</v>
      </c>
      <c r="I1288" t="s">
        <v>1795</v>
      </c>
      <c r="J1288" t="s">
        <v>26</v>
      </c>
      <c r="K1288" t="s">
        <v>1796</v>
      </c>
      <c r="L1288" t="s">
        <v>4909</v>
      </c>
      <c r="P1288" t="s">
        <v>4959</v>
      </c>
      <c r="Q1288">
        <v>12</v>
      </c>
      <c r="S1288" t="s">
        <v>1796</v>
      </c>
      <c r="T1288" t="s">
        <v>4960</v>
      </c>
    </row>
    <row r="1289" spans="1:20" hidden="1" x14ac:dyDescent="0.25">
      <c r="A1289" t="s">
        <v>4961</v>
      </c>
      <c r="B1289">
        <v>11</v>
      </c>
      <c r="C1289" t="s">
        <v>4938</v>
      </c>
      <c r="D1289">
        <v>1</v>
      </c>
      <c r="E1289" t="s">
        <v>22</v>
      </c>
      <c r="F1289" t="s">
        <v>4962</v>
      </c>
      <c r="H1289" t="s">
        <v>55</v>
      </c>
      <c r="I1289" t="s">
        <v>1795</v>
      </c>
      <c r="J1289" t="s">
        <v>26</v>
      </c>
      <c r="K1289" t="s">
        <v>1796</v>
      </c>
      <c r="L1289" t="s">
        <v>4909</v>
      </c>
      <c r="O1289" t="s">
        <v>4963</v>
      </c>
      <c r="P1289" t="s">
        <v>4964</v>
      </c>
      <c r="Q1289">
        <v>13</v>
      </c>
      <c r="R1289" t="s">
        <v>32</v>
      </c>
      <c r="S1289" t="s">
        <v>1796</v>
      </c>
      <c r="T1289" t="s">
        <v>479</v>
      </c>
    </row>
    <row r="1290" spans="1:20" hidden="1" x14ac:dyDescent="0.25">
      <c r="A1290" t="s">
        <v>4965</v>
      </c>
      <c r="B1290">
        <v>11</v>
      </c>
      <c r="C1290" t="s">
        <v>4966</v>
      </c>
      <c r="D1290">
        <v>2</v>
      </c>
      <c r="E1290" t="s">
        <v>4967</v>
      </c>
      <c r="F1290" t="s">
        <v>4968</v>
      </c>
      <c r="G1290" t="s">
        <v>4969</v>
      </c>
      <c r="H1290" t="s">
        <v>24</v>
      </c>
      <c r="I1290" t="s">
        <v>36</v>
      </c>
      <c r="J1290" t="s">
        <v>144</v>
      </c>
      <c r="K1290" t="s">
        <v>37</v>
      </c>
      <c r="L1290" t="s">
        <v>4909</v>
      </c>
      <c r="M1290" t="s">
        <v>4970</v>
      </c>
      <c r="N1290" t="s">
        <v>146</v>
      </c>
      <c r="O1290" t="s">
        <v>4919</v>
      </c>
      <c r="P1290" t="s">
        <v>4971</v>
      </c>
      <c r="Q1290">
        <v>1</v>
      </c>
      <c r="R1290" t="s">
        <v>32</v>
      </c>
      <c r="S1290" t="s">
        <v>37</v>
      </c>
      <c r="T1290" t="s">
        <v>415</v>
      </c>
    </row>
    <row r="1291" spans="1:20" hidden="1" x14ac:dyDescent="0.25">
      <c r="A1291" t="s">
        <v>4972</v>
      </c>
      <c r="B1291">
        <v>11</v>
      </c>
      <c r="C1291" t="s">
        <v>4966</v>
      </c>
      <c r="D1291">
        <v>2</v>
      </c>
      <c r="E1291" t="s">
        <v>4973</v>
      </c>
      <c r="F1291" t="s">
        <v>4974</v>
      </c>
      <c r="G1291" t="s">
        <v>4975</v>
      </c>
      <c r="H1291" t="s">
        <v>24</v>
      </c>
      <c r="I1291" t="s">
        <v>36</v>
      </c>
      <c r="J1291" t="s">
        <v>144</v>
      </c>
      <c r="K1291" t="s">
        <v>37</v>
      </c>
      <c r="L1291" t="s">
        <v>4909</v>
      </c>
      <c r="M1291" t="s">
        <v>4976</v>
      </c>
      <c r="N1291" t="s">
        <v>146</v>
      </c>
      <c r="O1291" t="s">
        <v>4919</v>
      </c>
      <c r="P1291" t="s">
        <v>4977</v>
      </c>
      <c r="Q1291">
        <v>2</v>
      </c>
      <c r="R1291" t="s">
        <v>32</v>
      </c>
      <c r="S1291" t="s">
        <v>37</v>
      </c>
      <c r="T1291" t="s">
        <v>415</v>
      </c>
    </row>
    <row r="1292" spans="1:20" hidden="1" x14ac:dyDescent="0.25">
      <c r="A1292" t="s">
        <v>4978</v>
      </c>
      <c r="B1292">
        <v>11</v>
      </c>
      <c r="C1292" t="s">
        <v>4966</v>
      </c>
      <c r="D1292">
        <v>2</v>
      </c>
      <c r="E1292" t="s">
        <v>4979</v>
      </c>
      <c r="F1292" t="s">
        <v>4980</v>
      </c>
      <c r="G1292" t="s">
        <v>4981</v>
      </c>
      <c r="H1292" t="s">
        <v>24</v>
      </c>
      <c r="I1292" t="s">
        <v>36</v>
      </c>
      <c r="J1292" t="s">
        <v>144</v>
      </c>
      <c r="K1292" t="s">
        <v>37</v>
      </c>
      <c r="L1292" t="s">
        <v>4909</v>
      </c>
      <c r="M1292" t="s">
        <v>4970</v>
      </c>
      <c r="N1292" t="s">
        <v>146</v>
      </c>
      <c r="O1292" t="s">
        <v>4919</v>
      </c>
      <c r="P1292" t="s">
        <v>4982</v>
      </c>
      <c r="Q1292">
        <v>3</v>
      </c>
      <c r="R1292" t="s">
        <v>32</v>
      </c>
      <c r="S1292" t="s">
        <v>37</v>
      </c>
      <c r="T1292" t="s">
        <v>415</v>
      </c>
    </row>
    <row r="1293" spans="1:20" hidden="1" x14ac:dyDescent="0.25">
      <c r="A1293" t="s">
        <v>4983</v>
      </c>
      <c r="B1293">
        <v>11</v>
      </c>
      <c r="C1293" t="s">
        <v>4966</v>
      </c>
      <c r="D1293">
        <v>2</v>
      </c>
      <c r="E1293" t="s">
        <v>4984</v>
      </c>
      <c r="F1293" t="s">
        <v>4985</v>
      </c>
      <c r="G1293" t="s">
        <v>4981</v>
      </c>
      <c r="H1293" t="s">
        <v>24</v>
      </c>
      <c r="I1293" t="s">
        <v>36</v>
      </c>
      <c r="J1293" t="s">
        <v>144</v>
      </c>
      <c r="K1293" t="s">
        <v>37</v>
      </c>
      <c r="L1293" t="s">
        <v>4909</v>
      </c>
      <c r="M1293" t="s">
        <v>4970</v>
      </c>
      <c r="N1293" t="s">
        <v>146</v>
      </c>
      <c r="O1293" t="s">
        <v>4919</v>
      </c>
      <c r="P1293" t="s">
        <v>4982</v>
      </c>
      <c r="Q1293">
        <v>4</v>
      </c>
      <c r="R1293" t="s">
        <v>32</v>
      </c>
      <c r="S1293" t="s">
        <v>37</v>
      </c>
      <c r="T1293" t="s">
        <v>415</v>
      </c>
    </row>
    <row r="1294" spans="1:20" hidden="1" x14ac:dyDescent="0.25">
      <c r="A1294" t="s">
        <v>4986</v>
      </c>
      <c r="B1294">
        <v>11</v>
      </c>
      <c r="C1294" t="s">
        <v>4966</v>
      </c>
      <c r="D1294">
        <v>2</v>
      </c>
      <c r="E1294" t="s">
        <v>4987</v>
      </c>
      <c r="F1294" t="s">
        <v>4988</v>
      </c>
      <c r="G1294" t="s">
        <v>4981</v>
      </c>
      <c r="H1294" t="s">
        <v>24</v>
      </c>
      <c r="I1294" t="s">
        <v>36</v>
      </c>
      <c r="J1294" t="s">
        <v>144</v>
      </c>
      <c r="K1294" t="s">
        <v>37</v>
      </c>
      <c r="L1294" t="s">
        <v>4909</v>
      </c>
      <c r="M1294" t="s">
        <v>4970</v>
      </c>
      <c r="N1294" t="s">
        <v>146</v>
      </c>
      <c r="O1294" t="s">
        <v>4919</v>
      </c>
      <c r="P1294" t="s">
        <v>4989</v>
      </c>
      <c r="Q1294">
        <v>5</v>
      </c>
      <c r="R1294" t="s">
        <v>32</v>
      </c>
      <c r="S1294" t="s">
        <v>37</v>
      </c>
      <c r="T1294" t="s">
        <v>415</v>
      </c>
    </row>
    <row r="1295" spans="1:20" hidden="1" x14ac:dyDescent="0.25">
      <c r="A1295" t="s">
        <v>4990</v>
      </c>
      <c r="B1295">
        <v>11</v>
      </c>
      <c r="C1295" t="s">
        <v>4966</v>
      </c>
      <c r="D1295">
        <v>2</v>
      </c>
      <c r="E1295" t="s">
        <v>4991</v>
      </c>
      <c r="F1295" t="s">
        <v>4992</v>
      </c>
      <c r="G1295" t="s">
        <v>4981</v>
      </c>
      <c r="H1295" t="s">
        <v>24</v>
      </c>
      <c r="I1295" t="s">
        <v>36</v>
      </c>
      <c r="J1295" t="s">
        <v>144</v>
      </c>
      <c r="K1295" t="s">
        <v>37</v>
      </c>
      <c r="L1295" t="s">
        <v>4909</v>
      </c>
      <c r="M1295" t="s">
        <v>4970</v>
      </c>
      <c r="N1295" t="s">
        <v>146</v>
      </c>
      <c r="O1295" t="s">
        <v>4919</v>
      </c>
      <c r="P1295" t="s">
        <v>4982</v>
      </c>
      <c r="Q1295">
        <v>6</v>
      </c>
      <c r="R1295" t="s">
        <v>32</v>
      </c>
      <c r="S1295" t="s">
        <v>37</v>
      </c>
      <c r="T1295" t="s">
        <v>415</v>
      </c>
    </row>
    <row r="1296" spans="1:20" hidden="1" x14ac:dyDescent="0.25">
      <c r="A1296" t="s">
        <v>4993</v>
      </c>
      <c r="B1296">
        <v>11</v>
      </c>
      <c r="C1296" t="s">
        <v>4966</v>
      </c>
      <c r="D1296">
        <v>2</v>
      </c>
      <c r="E1296" t="s">
        <v>4994</v>
      </c>
      <c r="F1296" t="s">
        <v>4995</v>
      </c>
      <c r="G1296" t="s">
        <v>4996</v>
      </c>
      <c r="H1296" t="s">
        <v>24</v>
      </c>
      <c r="I1296" t="s">
        <v>36</v>
      </c>
      <c r="J1296" t="s">
        <v>144</v>
      </c>
      <c r="K1296" t="s">
        <v>37</v>
      </c>
      <c r="L1296" t="s">
        <v>4909</v>
      </c>
      <c r="M1296" t="s">
        <v>4970</v>
      </c>
      <c r="N1296" t="s">
        <v>146</v>
      </c>
      <c r="O1296" t="s">
        <v>4919</v>
      </c>
      <c r="P1296" t="s">
        <v>4997</v>
      </c>
      <c r="Q1296">
        <v>7</v>
      </c>
      <c r="R1296" t="s">
        <v>32</v>
      </c>
      <c r="S1296" t="s">
        <v>37</v>
      </c>
      <c r="T1296" t="s">
        <v>415</v>
      </c>
    </row>
    <row r="1297" spans="1:20" hidden="1" x14ac:dyDescent="0.25">
      <c r="A1297" t="s">
        <v>4998</v>
      </c>
      <c r="B1297">
        <v>11</v>
      </c>
      <c r="C1297" t="s">
        <v>4966</v>
      </c>
      <c r="D1297">
        <v>2</v>
      </c>
      <c r="E1297" t="s">
        <v>4999</v>
      </c>
      <c r="F1297" t="s">
        <v>5000</v>
      </c>
      <c r="G1297" t="s">
        <v>5001</v>
      </c>
      <c r="H1297" t="s">
        <v>24</v>
      </c>
      <c r="I1297" t="s">
        <v>36</v>
      </c>
      <c r="J1297" t="s">
        <v>144</v>
      </c>
      <c r="K1297" t="s">
        <v>37</v>
      </c>
      <c r="L1297" t="s">
        <v>4909</v>
      </c>
      <c r="M1297" t="s">
        <v>4970</v>
      </c>
      <c r="N1297" t="s">
        <v>146</v>
      </c>
      <c r="O1297" t="s">
        <v>4919</v>
      </c>
      <c r="P1297" t="s">
        <v>5002</v>
      </c>
      <c r="Q1297">
        <v>8</v>
      </c>
      <c r="R1297" t="s">
        <v>32</v>
      </c>
      <c r="S1297" t="s">
        <v>37</v>
      </c>
      <c r="T1297" t="s">
        <v>415</v>
      </c>
    </row>
    <row r="1298" spans="1:20" x14ac:dyDescent="0.25">
      <c r="A1298" t="s">
        <v>5003</v>
      </c>
      <c r="B1298">
        <v>11</v>
      </c>
      <c r="C1298" t="s">
        <v>4966</v>
      </c>
      <c r="D1298">
        <v>2</v>
      </c>
      <c r="E1298" t="s">
        <v>5004</v>
      </c>
      <c r="F1298" t="s">
        <v>5005</v>
      </c>
      <c r="G1298" t="s">
        <v>5006</v>
      </c>
      <c r="H1298" t="s">
        <v>24</v>
      </c>
      <c r="I1298" t="s">
        <v>36</v>
      </c>
      <c r="J1298" t="s">
        <v>26</v>
      </c>
      <c r="K1298" t="s">
        <v>37</v>
      </c>
      <c r="L1298" t="s">
        <v>4909</v>
      </c>
      <c r="M1298" t="s">
        <v>4970</v>
      </c>
      <c r="N1298" t="s">
        <v>30</v>
      </c>
      <c r="O1298" t="s">
        <v>5007</v>
      </c>
      <c r="P1298" t="s">
        <v>400</v>
      </c>
      <c r="Q1298">
        <v>9</v>
      </c>
      <c r="R1298" t="s">
        <v>32</v>
      </c>
      <c r="S1298" t="s">
        <v>37</v>
      </c>
      <c r="T1298" t="s">
        <v>5008</v>
      </c>
    </row>
    <row r="1299" spans="1:20" x14ac:dyDescent="0.25">
      <c r="A1299" t="s">
        <v>5009</v>
      </c>
      <c r="B1299">
        <v>11</v>
      </c>
      <c r="C1299" t="s">
        <v>4966</v>
      </c>
      <c r="D1299">
        <v>2</v>
      </c>
      <c r="E1299" t="s">
        <v>5010</v>
      </c>
      <c r="F1299" t="s">
        <v>5011</v>
      </c>
      <c r="G1299" t="s">
        <v>5012</v>
      </c>
      <c r="H1299" t="s">
        <v>24</v>
      </c>
      <c r="I1299" t="s">
        <v>36</v>
      </c>
      <c r="J1299" t="s">
        <v>26</v>
      </c>
      <c r="K1299" t="s">
        <v>37</v>
      </c>
      <c r="L1299" t="s">
        <v>4909</v>
      </c>
      <c r="M1299" t="s">
        <v>4970</v>
      </c>
      <c r="N1299" t="s">
        <v>30</v>
      </c>
      <c r="O1299" t="s">
        <v>5013</v>
      </c>
      <c r="P1299" t="s">
        <v>400</v>
      </c>
      <c r="Q1299">
        <v>10</v>
      </c>
      <c r="R1299" t="s">
        <v>32</v>
      </c>
      <c r="S1299" t="s">
        <v>37</v>
      </c>
      <c r="T1299" t="s">
        <v>5014</v>
      </c>
    </row>
    <row r="1300" spans="1:20" x14ac:dyDescent="0.25">
      <c r="A1300" t="s">
        <v>5015</v>
      </c>
      <c r="B1300">
        <v>11</v>
      </c>
      <c r="C1300" t="s">
        <v>4966</v>
      </c>
      <c r="D1300">
        <v>2</v>
      </c>
      <c r="E1300" t="s">
        <v>5016</v>
      </c>
      <c r="F1300" t="s">
        <v>5017</v>
      </c>
      <c r="G1300" t="s">
        <v>5018</v>
      </c>
      <c r="H1300" t="s">
        <v>24</v>
      </c>
      <c r="I1300" t="s">
        <v>36</v>
      </c>
      <c r="J1300" t="s">
        <v>26</v>
      </c>
      <c r="K1300" t="s">
        <v>37</v>
      </c>
      <c r="L1300" t="s">
        <v>4909</v>
      </c>
      <c r="M1300" t="s">
        <v>4970</v>
      </c>
      <c r="N1300" t="s">
        <v>30</v>
      </c>
      <c r="O1300" t="s">
        <v>5019</v>
      </c>
      <c r="P1300" t="s">
        <v>400</v>
      </c>
      <c r="Q1300">
        <v>11</v>
      </c>
      <c r="R1300" t="s">
        <v>32</v>
      </c>
      <c r="S1300" t="s">
        <v>37</v>
      </c>
      <c r="T1300" t="s">
        <v>5020</v>
      </c>
    </row>
    <row r="1301" spans="1:20" hidden="1" x14ac:dyDescent="0.25">
      <c r="A1301" t="s">
        <v>4969</v>
      </c>
      <c r="B1301">
        <v>11</v>
      </c>
      <c r="C1301" t="s">
        <v>4966</v>
      </c>
      <c r="D1301">
        <v>2</v>
      </c>
      <c r="E1301" t="s">
        <v>22</v>
      </c>
      <c r="F1301" t="s">
        <v>5021</v>
      </c>
      <c r="H1301" t="s">
        <v>55</v>
      </c>
      <c r="I1301" t="s">
        <v>5022</v>
      </c>
      <c r="J1301" t="s">
        <v>26</v>
      </c>
      <c r="K1301" t="s">
        <v>4607</v>
      </c>
      <c r="L1301" t="s">
        <v>4909</v>
      </c>
      <c r="P1301" t="s">
        <v>5023</v>
      </c>
      <c r="Q1301">
        <v>12</v>
      </c>
      <c r="R1301" t="s">
        <v>32</v>
      </c>
      <c r="S1301" t="s">
        <v>4607</v>
      </c>
      <c r="T1301" t="s">
        <v>479</v>
      </c>
    </row>
    <row r="1302" spans="1:20" hidden="1" x14ac:dyDescent="0.25">
      <c r="A1302" t="s">
        <v>4975</v>
      </c>
      <c r="B1302">
        <v>11</v>
      </c>
      <c r="C1302" t="s">
        <v>4966</v>
      </c>
      <c r="D1302">
        <v>2</v>
      </c>
      <c r="E1302" t="s">
        <v>22</v>
      </c>
      <c r="F1302" t="s">
        <v>5024</v>
      </c>
      <c r="H1302" t="s">
        <v>55</v>
      </c>
      <c r="I1302" t="s">
        <v>5025</v>
      </c>
      <c r="J1302" t="s">
        <v>26</v>
      </c>
      <c r="K1302" t="s">
        <v>5026</v>
      </c>
      <c r="L1302" t="s">
        <v>4909</v>
      </c>
      <c r="P1302" t="s">
        <v>5027</v>
      </c>
      <c r="Q1302">
        <v>13</v>
      </c>
      <c r="R1302" t="s">
        <v>32</v>
      </c>
      <c r="S1302" t="s">
        <v>5026</v>
      </c>
      <c r="T1302" t="s">
        <v>479</v>
      </c>
    </row>
    <row r="1303" spans="1:20" hidden="1" x14ac:dyDescent="0.25">
      <c r="A1303" t="s">
        <v>5028</v>
      </c>
      <c r="B1303">
        <v>11</v>
      </c>
      <c r="C1303" t="s">
        <v>4966</v>
      </c>
      <c r="D1303">
        <v>2</v>
      </c>
      <c r="E1303" t="s">
        <v>22</v>
      </c>
      <c r="F1303" t="s">
        <v>5029</v>
      </c>
      <c r="H1303" t="s">
        <v>55</v>
      </c>
      <c r="I1303" t="s">
        <v>289</v>
      </c>
      <c r="J1303" t="s">
        <v>26</v>
      </c>
      <c r="K1303">
        <v>2013</v>
      </c>
      <c r="L1303" t="s">
        <v>4909</v>
      </c>
      <c r="P1303" t="s">
        <v>5030</v>
      </c>
      <c r="Q1303">
        <v>14</v>
      </c>
      <c r="R1303" t="s">
        <v>32</v>
      </c>
      <c r="S1303">
        <v>2013</v>
      </c>
      <c r="T1303" t="s">
        <v>541</v>
      </c>
    </row>
    <row r="1304" spans="1:20" hidden="1" x14ac:dyDescent="0.25">
      <c r="A1304" t="s">
        <v>5031</v>
      </c>
      <c r="B1304">
        <v>11</v>
      </c>
      <c r="C1304" t="s">
        <v>4966</v>
      </c>
      <c r="D1304">
        <v>2</v>
      </c>
      <c r="E1304" t="s">
        <v>22</v>
      </c>
      <c r="F1304" t="s">
        <v>5032</v>
      </c>
      <c r="H1304" t="s">
        <v>55</v>
      </c>
      <c r="I1304" t="s">
        <v>289</v>
      </c>
      <c r="J1304" t="s">
        <v>26</v>
      </c>
      <c r="K1304">
        <v>2013</v>
      </c>
      <c r="L1304" t="s">
        <v>4909</v>
      </c>
      <c r="P1304" t="s">
        <v>5030</v>
      </c>
      <c r="Q1304">
        <v>15</v>
      </c>
      <c r="R1304" t="s">
        <v>32</v>
      </c>
      <c r="S1304">
        <v>2013</v>
      </c>
      <c r="T1304" t="s">
        <v>541</v>
      </c>
    </row>
    <row r="1305" spans="1:20" hidden="1" x14ac:dyDescent="0.25">
      <c r="A1305" t="s">
        <v>5033</v>
      </c>
      <c r="B1305">
        <v>11</v>
      </c>
      <c r="C1305" t="s">
        <v>4966</v>
      </c>
      <c r="D1305">
        <v>2</v>
      </c>
      <c r="E1305" t="s">
        <v>22</v>
      </c>
      <c r="F1305" t="s">
        <v>5034</v>
      </c>
      <c r="H1305" t="s">
        <v>55</v>
      </c>
      <c r="I1305" t="s">
        <v>289</v>
      </c>
      <c r="J1305" t="s">
        <v>26</v>
      </c>
      <c r="K1305">
        <v>2013</v>
      </c>
      <c r="L1305" t="s">
        <v>4909</v>
      </c>
      <c r="P1305" t="s">
        <v>5030</v>
      </c>
      <c r="Q1305">
        <v>16</v>
      </c>
      <c r="R1305" t="s">
        <v>32</v>
      </c>
      <c r="S1305">
        <v>2013</v>
      </c>
      <c r="T1305" t="s">
        <v>541</v>
      </c>
    </row>
    <row r="1306" spans="1:20" hidden="1" x14ac:dyDescent="0.25">
      <c r="A1306" t="s">
        <v>5035</v>
      </c>
      <c r="B1306">
        <v>11</v>
      </c>
      <c r="C1306" t="s">
        <v>4966</v>
      </c>
      <c r="D1306">
        <v>2</v>
      </c>
      <c r="E1306" t="s">
        <v>22</v>
      </c>
      <c r="F1306" t="s">
        <v>5036</v>
      </c>
      <c r="H1306" t="s">
        <v>55</v>
      </c>
      <c r="I1306" t="s">
        <v>289</v>
      </c>
      <c r="J1306" t="s">
        <v>26</v>
      </c>
      <c r="K1306">
        <v>2013</v>
      </c>
      <c r="L1306" t="s">
        <v>4909</v>
      </c>
      <c r="P1306" t="s">
        <v>5030</v>
      </c>
      <c r="Q1306">
        <v>17</v>
      </c>
      <c r="R1306" t="s">
        <v>32</v>
      </c>
      <c r="S1306">
        <v>2013</v>
      </c>
      <c r="T1306" t="s">
        <v>541</v>
      </c>
    </row>
    <row r="1307" spans="1:20" hidden="1" x14ac:dyDescent="0.25">
      <c r="A1307" t="s">
        <v>4996</v>
      </c>
      <c r="B1307">
        <v>11</v>
      </c>
      <c r="C1307" t="s">
        <v>4966</v>
      </c>
      <c r="D1307">
        <v>2</v>
      </c>
      <c r="E1307" t="s">
        <v>22</v>
      </c>
      <c r="F1307" t="s">
        <v>5037</v>
      </c>
      <c r="H1307" t="s">
        <v>55</v>
      </c>
      <c r="I1307" t="s">
        <v>5022</v>
      </c>
      <c r="J1307" t="s">
        <v>26</v>
      </c>
      <c r="K1307" t="s">
        <v>4607</v>
      </c>
      <c r="L1307" t="s">
        <v>4909</v>
      </c>
      <c r="P1307" t="s">
        <v>5038</v>
      </c>
      <c r="Q1307">
        <v>18</v>
      </c>
      <c r="R1307" t="s">
        <v>32</v>
      </c>
      <c r="S1307" t="s">
        <v>4607</v>
      </c>
      <c r="T1307" t="s">
        <v>479</v>
      </c>
    </row>
    <row r="1308" spans="1:20" hidden="1" x14ac:dyDescent="0.25">
      <c r="A1308" t="s">
        <v>5001</v>
      </c>
      <c r="B1308">
        <v>11</v>
      </c>
      <c r="C1308" t="s">
        <v>4966</v>
      </c>
      <c r="D1308">
        <v>2</v>
      </c>
      <c r="E1308" t="s">
        <v>22</v>
      </c>
      <c r="F1308" t="s">
        <v>5039</v>
      </c>
      <c r="H1308" t="s">
        <v>55</v>
      </c>
      <c r="I1308" t="s">
        <v>5022</v>
      </c>
      <c r="J1308" t="s">
        <v>26</v>
      </c>
      <c r="K1308" t="s">
        <v>4607</v>
      </c>
      <c r="L1308" t="s">
        <v>4909</v>
      </c>
      <c r="P1308" t="s">
        <v>5002</v>
      </c>
      <c r="Q1308">
        <v>19</v>
      </c>
      <c r="R1308" t="s">
        <v>32</v>
      </c>
      <c r="S1308" t="s">
        <v>4607</v>
      </c>
      <c r="T1308" t="s">
        <v>479</v>
      </c>
    </row>
    <row r="1309" spans="1:20" hidden="1" x14ac:dyDescent="0.25">
      <c r="A1309" t="s">
        <v>5040</v>
      </c>
      <c r="B1309">
        <v>11</v>
      </c>
      <c r="C1309" t="s">
        <v>4966</v>
      </c>
      <c r="D1309">
        <v>2</v>
      </c>
      <c r="E1309" t="s">
        <v>22</v>
      </c>
      <c r="F1309" t="s">
        <v>5041</v>
      </c>
      <c r="H1309" t="s">
        <v>55</v>
      </c>
      <c r="I1309" t="s">
        <v>5022</v>
      </c>
      <c r="J1309" t="s">
        <v>26</v>
      </c>
      <c r="K1309" t="s">
        <v>4607</v>
      </c>
      <c r="L1309" t="s">
        <v>4909</v>
      </c>
      <c r="P1309" t="s">
        <v>5042</v>
      </c>
      <c r="Q1309">
        <v>20</v>
      </c>
      <c r="R1309" t="s">
        <v>32</v>
      </c>
      <c r="S1309" t="s">
        <v>4607</v>
      </c>
      <c r="T1309" t="s">
        <v>5043</v>
      </c>
    </row>
    <row r="1310" spans="1:20" hidden="1" x14ac:dyDescent="0.25">
      <c r="A1310" t="s">
        <v>5044</v>
      </c>
      <c r="B1310">
        <v>11</v>
      </c>
      <c r="C1310" t="s">
        <v>4966</v>
      </c>
      <c r="D1310">
        <v>2</v>
      </c>
      <c r="E1310" t="s">
        <v>22</v>
      </c>
      <c r="F1310" t="s">
        <v>5045</v>
      </c>
      <c r="H1310" t="s">
        <v>55</v>
      </c>
      <c r="I1310" t="s">
        <v>5022</v>
      </c>
      <c r="J1310" t="s">
        <v>26</v>
      </c>
      <c r="K1310" t="s">
        <v>4607</v>
      </c>
      <c r="L1310" t="s">
        <v>4909</v>
      </c>
      <c r="P1310" t="s">
        <v>5046</v>
      </c>
      <c r="Q1310">
        <v>21</v>
      </c>
      <c r="R1310" t="s">
        <v>32</v>
      </c>
      <c r="S1310" t="s">
        <v>4607</v>
      </c>
      <c r="T1310" t="s">
        <v>5047</v>
      </c>
    </row>
    <row r="1311" spans="1:20" hidden="1" x14ac:dyDescent="0.25">
      <c r="A1311" t="s">
        <v>5048</v>
      </c>
      <c r="B1311">
        <v>11</v>
      </c>
      <c r="C1311" t="s">
        <v>4966</v>
      </c>
      <c r="D1311">
        <v>2</v>
      </c>
      <c r="E1311" t="s">
        <v>22</v>
      </c>
      <c r="F1311" t="s">
        <v>5049</v>
      </c>
      <c r="H1311" t="s">
        <v>55</v>
      </c>
      <c r="I1311" t="s">
        <v>5022</v>
      </c>
      <c r="J1311" t="s">
        <v>26</v>
      </c>
      <c r="K1311" t="s">
        <v>4607</v>
      </c>
      <c r="L1311" t="s">
        <v>4909</v>
      </c>
      <c r="P1311" t="s">
        <v>5050</v>
      </c>
      <c r="Q1311">
        <v>22</v>
      </c>
      <c r="R1311" t="s">
        <v>32</v>
      </c>
      <c r="S1311" t="s">
        <v>4607</v>
      </c>
      <c r="T1311" t="s">
        <v>5051</v>
      </c>
    </row>
    <row r="1312" spans="1:20" hidden="1" x14ac:dyDescent="0.25">
      <c r="A1312" t="s">
        <v>5052</v>
      </c>
      <c r="B1312">
        <v>11</v>
      </c>
      <c r="C1312" t="s">
        <v>4966</v>
      </c>
      <c r="D1312">
        <v>2</v>
      </c>
      <c r="E1312" t="s">
        <v>22</v>
      </c>
      <c r="F1312" t="s">
        <v>5053</v>
      </c>
      <c r="H1312" t="s">
        <v>55</v>
      </c>
      <c r="I1312" t="s">
        <v>5022</v>
      </c>
      <c r="J1312" t="s">
        <v>26</v>
      </c>
      <c r="K1312" t="s">
        <v>4607</v>
      </c>
      <c r="L1312" t="s">
        <v>4909</v>
      </c>
      <c r="P1312" t="s">
        <v>5054</v>
      </c>
      <c r="Q1312">
        <v>23</v>
      </c>
      <c r="R1312" t="s">
        <v>32</v>
      </c>
      <c r="S1312" t="s">
        <v>4607</v>
      </c>
      <c r="T1312" t="s">
        <v>5055</v>
      </c>
    </row>
    <row r="1313" spans="1:20" hidden="1" x14ac:dyDescent="0.25">
      <c r="A1313" t="s">
        <v>5056</v>
      </c>
      <c r="B1313">
        <v>11</v>
      </c>
      <c r="C1313" t="s">
        <v>4966</v>
      </c>
      <c r="D1313">
        <v>2</v>
      </c>
      <c r="E1313" t="s">
        <v>22</v>
      </c>
      <c r="F1313" t="s">
        <v>5057</v>
      </c>
      <c r="H1313" t="s">
        <v>55</v>
      </c>
      <c r="I1313" t="s">
        <v>1795</v>
      </c>
      <c r="J1313" t="s">
        <v>26</v>
      </c>
      <c r="K1313" t="s">
        <v>1796</v>
      </c>
      <c r="L1313" t="s">
        <v>4909</v>
      </c>
      <c r="P1313" t="s">
        <v>5058</v>
      </c>
      <c r="Q1313">
        <v>24</v>
      </c>
      <c r="R1313" t="s">
        <v>32</v>
      </c>
      <c r="S1313" t="s">
        <v>1796</v>
      </c>
      <c r="T1313" t="s">
        <v>479</v>
      </c>
    </row>
    <row r="1314" spans="1:20" hidden="1" x14ac:dyDescent="0.25">
      <c r="A1314" t="s">
        <v>5059</v>
      </c>
      <c r="B1314">
        <v>11</v>
      </c>
      <c r="C1314" t="s">
        <v>4966</v>
      </c>
      <c r="D1314">
        <v>2</v>
      </c>
      <c r="E1314" t="s">
        <v>22</v>
      </c>
      <c r="F1314" t="s">
        <v>5060</v>
      </c>
      <c r="H1314" t="s">
        <v>55</v>
      </c>
      <c r="I1314" t="s">
        <v>5022</v>
      </c>
      <c r="J1314" t="s">
        <v>26</v>
      </c>
      <c r="K1314" t="s">
        <v>4607</v>
      </c>
      <c r="L1314" t="s">
        <v>4909</v>
      </c>
      <c r="P1314" t="s">
        <v>5061</v>
      </c>
      <c r="Q1314">
        <v>25</v>
      </c>
      <c r="R1314" t="s">
        <v>32</v>
      </c>
      <c r="S1314" t="s">
        <v>4607</v>
      </c>
      <c r="T1314" t="s">
        <v>479</v>
      </c>
    </row>
    <row r="1315" spans="1:20" hidden="1" x14ac:dyDescent="0.25">
      <c r="A1315" t="s">
        <v>5062</v>
      </c>
      <c r="B1315">
        <v>11</v>
      </c>
      <c r="C1315" t="s">
        <v>4966</v>
      </c>
      <c r="D1315">
        <v>2</v>
      </c>
      <c r="E1315" t="s">
        <v>22</v>
      </c>
      <c r="F1315" t="s">
        <v>5063</v>
      </c>
      <c r="H1315" t="s">
        <v>55</v>
      </c>
      <c r="I1315" t="s">
        <v>5064</v>
      </c>
      <c r="J1315" t="s">
        <v>26</v>
      </c>
      <c r="K1315" t="s">
        <v>5065</v>
      </c>
      <c r="L1315" t="s">
        <v>4909</v>
      </c>
      <c r="Q1315">
        <v>26</v>
      </c>
      <c r="R1315" t="s">
        <v>32</v>
      </c>
      <c r="S1315" t="s">
        <v>5065</v>
      </c>
      <c r="T1315" t="s">
        <v>5066</v>
      </c>
    </row>
    <row r="1316" spans="1:20" hidden="1" x14ac:dyDescent="0.25">
      <c r="A1316" t="s">
        <v>5067</v>
      </c>
      <c r="B1316">
        <v>11</v>
      </c>
      <c r="C1316" t="s">
        <v>4966</v>
      </c>
      <c r="D1316">
        <v>2</v>
      </c>
      <c r="E1316" t="s">
        <v>22</v>
      </c>
      <c r="F1316" t="s">
        <v>5068</v>
      </c>
      <c r="H1316" t="s">
        <v>55</v>
      </c>
      <c r="I1316" t="s">
        <v>1908</v>
      </c>
      <c r="J1316" t="s">
        <v>26</v>
      </c>
      <c r="K1316" t="s">
        <v>1909</v>
      </c>
      <c r="L1316" t="s">
        <v>4909</v>
      </c>
      <c r="P1316" t="s">
        <v>5069</v>
      </c>
      <c r="Q1316">
        <v>27</v>
      </c>
      <c r="S1316" t="s">
        <v>1909</v>
      </c>
      <c r="T1316" t="s">
        <v>541</v>
      </c>
    </row>
    <row r="1317" spans="1:20" hidden="1" x14ac:dyDescent="0.25">
      <c r="A1317" t="s">
        <v>5070</v>
      </c>
      <c r="B1317">
        <v>11</v>
      </c>
      <c r="C1317" t="s">
        <v>4966</v>
      </c>
      <c r="D1317">
        <v>2</v>
      </c>
      <c r="E1317" t="s">
        <v>22</v>
      </c>
      <c r="F1317" t="s">
        <v>5071</v>
      </c>
      <c r="H1317" t="s">
        <v>55</v>
      </c>
      <c r="I1317" t="s">
        <v>1795</v>
      </c>
      <c r="J1317" t="s">
        <v>26</v>
      </c>
      <c r="K1317" t="s">
        <v>1796</v>
      </c>
      <c r="L1317" t="s">
        <v>4909</v>
      </c>
      <c r="P1317" t="s">
        <v>5072</v>
      </c>
      <c r="Q1317">
        <v>28</v>
      </c>
      <c r="R1317" t="s">
        <v>32</v>
      </c>
      <c r="S1317" t="s">
        <v>1796</v>
      </c>
      <c r="T1317" t="s">
        <v>479</v>
      </c>
    </row>
    <row r="1318" spans="1:20" hidden="1" x14ac:dyDescent="0.25">
      <c r="A1318" t="s">
        <v>5073</v>
      </c>
      <c r="B1318">
        <v>11</v>
      </c>
      <c r="C1318" t="s">
        <v>4966</v>
      </c>
      <c r="D1318">
        <v>2</v>
      </c>
      <c r="E1318" t="s">
        <v>22</v>
      </c>
      <c r="F1318" t="s">
        <v>5074</v>
      </c>
      <c r="H1318" t="s">
        <v>55</v>
      </c>
      <c r="I1318" t="s">
        <v>1908</v>
      </c>
      <c r="J1318" t="s">
        <v>26</v>
      </c>
      <c r="K1318" t="s">
        <v>1909</v>
      </c>
      <c r="L1318" t="s">
        <v>4909</v>
      </c>
      <c r="P1318" t="s">
        <v>5075</v>
      </c>
      <c r="Q1318">
        <v>29</v>
      </c>
      <c r="S1318" t="s">
        <v>1909</v>
      </c>
      <c r="T1318" t="s">
        <v>479</v>
      </c>
    </row>
    <row r="1319" spans="1:20" hidden="1" x14ac:dyDescent="0.25">
      <c r="A1319" t="s">
        <v>5076</v>
      </c>
      <c r="B1319">
        <v>11</v>
      </c>
      <c r="C1319" t="s">
        <v>4966</v>
      </c>
      <c r="D1319">
        <v>2</v>
      </c>
      <c r="E1319" t="s">
        <v>22</v>
      </c>
      <c r="F1319" t="s">
        <v>5077</v>
      </c>
      <c r="H1319" t="s">
        <v>55</v>
      </c>
      <c r="I1319" t="s">
        <v>1908</v>
      </c>
      <c r="J1319" t="s">
        <v>26</v>
      </c>
      <c r="K1319" t="s">
        <v>1909</v>
      </c>
      <c r="L1319" t="s">
        <v>4909</v>
      </c>
      <c r="P1319" t="s">
        <v>5078</v>
      </c>
      <c r="Q1319">
        <v>30</v>
      </c>
      <c r="S1319" t="s">
        <v>1909</v>
      </c>
      <c r="T1319" t="s">
        <v>479</v>
      </c>
    </row>
    <row r="1320" spans="1:20" hidden="1" x14ac:dyDescent="0.25">
      <c r="A1320" t="s">
        <v>5079</v>
      </c>
      <c r="B1320">
        <v>11</v>
      </c>
      <c r="C1320" t="s">
        <v>4966</v>
      </c>
      <c r="D1320">
        <v>2</v>
      </c>
      <c r="E1320" t="s">
        <v>22</v>
      </c>
      <c r="F1320" t="s">
        <v>5080</v>
      </c>
      <c r="H1320" t="s">
        <v>55</v>
      </c>
      <c r="I1320" t="s">
        <v>1795</v>
      </c>
      <c r="J1320" t="s">
        <v>26</v>
      </c>
      <c r="K1320" t="s">
        <v>1796</v>
      </c>
      <c r="L1320" t="s">
        <v>4909</v>
      </c>
      <c r="P1320" t="s">
        <v>5081</v>
      </c>
      <c r="Q1320">
        <v>31</v>
      </c>
      <c r="R1320" t="s">
        <v>32</v>
      </c>
      <c r="S1320" t="s">
        <v>1796</v>
      </c>
      <c r="T1320" t="s">
        <v>479</v>
      </c>
    </row>
    <row r="1321" spans="1:20" hidden="1" x14ac:dyDescent="0.25">
      <c r="A1321" t="s">
        <v>5082</v>
      </c>
      <c r="B1321">
        <v>11</v>
      </c>
      <c r="C1321" t="s">
        <v>4966</v>
      </c>
      <c r="D1321">
        <v>2</v>
      </c>
      <c r="E1321" t="s">
        <v>22</v>
      </c>
      <c r="F1321" t="s">
        <v>5083</v>
      </c>
      <c r="H1321" t="s">
        <v>55</v>
      </c>
      <c r="I1321" t="s">
        <v>5022</v>
      </c>
      <c r="J1321" t="s">
        <v>26</v>
      </c>
      <c r="K1321" t="s">
        <v>4607</v>
      </c>
      <c r="L1321" t="s">
        <v>4909</v>
      </c>
      <c r="P1321" t="s">
        <v>5084</v>
      </c>
      <c r="Q1321">
        <v>32</v>
      </c>
      <c r="R1321" t="s">
        <v>32</v>
      </c>
      <c r="S1321" t="s">
        <v>4607</v>
      </c>
      <c r="T1321" t="s">
        <v>479</v>
      </c>
    </row>
    <row r="1322" spans="1:20" hidden="1" x14ac:dyDescent="0.25">
      <c r="A1322" t="s">
        <v>5085</v>
      </c>
      <c r="B1322">
        <v>11</v>
      </c>
      <c r="C1322" t="s">
        <v>4966</v>
      </c>
      <c r="D1322">
        <v>2</v>
      </c>
      <c r="E1322" t="s">
        <v>22</v>
      </c>
      <c r="F1322" t="s">
        <v>5086</v>
      </c>
      <c r="H1322" t="s">
        <v>55</v>
      </c>
      <c r="I1322" t="s">
        <v>1908</v>
      </c>
      <c r="J1322" t="s">
        <v>26</v>
      </c>
      <c r="K1322" t="s">
        <v>1909</v>
      </c>
      <c r="L1322" t="s">
        <v>4909</v>
      </c>
      <c r="P1322" t="s">
        <v>5087</v>
      </c>
      <c r="Q1322">
        <v>33</v>
      </c>
      <c r="S1322" t="s">
        <v>1909</v>
      </c>
      <c r="T1322" t="s">
        <v>5088</v>
      </c>
    </row>
    <row r="1323" spans="1:20" hidden="1" x14ac:dyDescent="0.25">
      <c r="A1323" t="s">
        <v>5089</v>
      </c>
      <c r="B1323">
        <v>11</v>
      </c>
      <c r="C1323" t="s">
        <v>4966</v>
      </c>
      <c r="D1323">
        <v>2</v>
      </c>
      <c r="E1323" t="s">
        <v>22</v>
      </c>
      <c r="F1323" t="s">
        <v>5090</v>
      </c>
      <c r="H1323" t="s">
        <v>55</v>
      </c>
      <c r="I1323" t="s">
        <v>1908</v>
      </c>
      <c r="J1323" t="s">
        <v>26</v>
      </c>
      <c r="K1323" t="s">
        <v>1909</v>
      </c>
      <c r="L1323" t="s">
        <v>4909</v>
      </c>
      <c r="P1323" t="s">
        <v>5087</v>
      </c>
      <c r="Q1323">
        <v>34</v>
      </c>
      <c r="S1323" t="s">
        <v>1909</v>
      </c>
      <c r="T1323" t="s">
        <v>5091</v>
      </c>
    </row>
    <row r="1324" spans="1:20" hidden="1" x14ac:dyDescent="0.25">
      <c r="A1324" t="s">
        <v>5092</v>
      </c>
      <c r="B1324">
        <v>11</v>
      </c>
      <c r="C1324" t="s">
        <v>4966</v>
      </c>
      <c r="D1324">
        <v>2</v>
      </c>
      <c r="E1324" t="s">
        <v>22</v>
      </c>
      <c r="F1324" t="s">
        <v>5093</v>
      </c>
      <c r="H1324" t="s">
        <v>55</v>
      </c>
      <c r="I1324" t="s">
        <v>1908</v>
      </c>
      <c r="J1324" t="s">
        <v>26</v>
      </c>
      <c r="K1324" t="s">
        <v>1909</v>
      </c>
      <c r="L1324" t="s">
        <v>4909</v>
      </c>
      <c r="P1324" t="s">
        <v>5087</v>
      </c>
      <c r="Q1324">
        <v>35</v>
      </c>
      <c r="S1324" t="s">
        <v>1909</v>
      </c>
      <c r="T1324" t="s">
        <v>5094</v>
      </c>
    </row>
    <row r="1325" spans="1:20" hidden="1" x14ac:dyDescent="0.25">
      <c r="A1325" t="s">
        <v>5095</v>
      </c>
      <c r="B1325">
        <v>11</v>
      </c>
      <c r="C1325" t="s">
        <v>4966</v>
      </c>
      <c r="D1325">
        <v>2</v>
      </c>
      <c r="E1325" t="s">
        <v>22</v>
      </c>
      <c r="F1325" t="s">
        <v>5096</v>
      </c>
      <c r="H1325" t="s">
        <v>55</v>
      </c>
      <c r="I1325" t="s">
        <v>5022</v>
      </c>
      <c r="J1325" t="s">
        <v>26</v>
      </c>
      <c r="K1325" t="s">
        <v>4607</v>
      </c>
      <c r="L1325" t="s">
        <v>4909</v>
      </c>
      <c r="P1325" t="s">
        <v>5097</v>
      </c>
      <c r="Q1325">
        <v>36</v>
      </c>
      <c r="R1325" t="s">
        <v>32</v>
      </c>
      <c r="S1325" t="s">
        <v>4607</v>
      </c>
      <c r="T1325" t="s">
        <v>5098</v>
      </c>
    </row>
    <row r="1326" spans="1:20" hidden="1" x14ac:dyDescent="0.25">
      <c r="A1326" t="s">
        <v>5099</v>
      </c>
      <c r="B1326">
        <v>11</v>
      </c>
      <c r="C1326" t="s">
        <v>4966</v>
      </c>
      <c r="D1326">
        <v>2</v>
      </c>
      <c r="E1326" t="s">
        <v>22</v>
      </c>
      <c r="F1326" t="s">
        <v>5100</v>
      </c>
      <c r="H1326" t="s">
        <v>55</v>
      </c>
      <c r="I1326" t="s">
        <v>1795</v>
      </c>
      <c r="J1326" t="s">
        <v>26</v>
      </c>
      <c r="K1326" t="s">
        <v>1796</v>
      </c>
      <c r="L1326" t="s">
        <v>4909</v>
      </c>
      <c r="P1326" t="s">
        <v>5101</v>
      </c>
      <c r="Q1326">
        <v>37</v>
      </c>
      <c r="R1326" t="s">
        <v>32</v>
      </c>
      <c r="S1326" t="s">
        <v>1796</v>
      </c>
      <c r="T1326" t="s">
        <v>479</v>
      </c>
    </row>
    <row r="1327" spans="1:20" hidden="1" x14ac:dyDescent="0.25">
      <c r="A1327" t="s">
        <v>5102</v>
      </c>
      <c r="B1327">
        <v>11</v>
      </c>
      <c r="C1327" t="s">
        <v>4966</v>
      </c>
      <c r="D1327">
        <v>2</v>
      </c>
      <c r="E1327" t="s">
        <v>22</v>
      </c>
      <c r="F1327" t="s">
        <v>5103</v>
      </c>
      <c r="H1327" t="s">
        <v>55</v>
      </c>
      <c r="I1327" t="s">
        <v>5022</v>
      </c>
      <c r="J1327" t="s">
        <v>26</v>
      </c>
      <c r="K1327" t="s">
        <v>4607</v>
      </c>
      <c r="L1327" t="s">
        <v>4909</v>
      </c>
      <c r="P1327" t="s">
        <v>5104</v>
      </c>
      <c r="Q1327">
        <v>38</v>
      </c>
      <c r="R1327" t="s">
        <v>32</v>
      </c>
      <c r="S1327" t="s">
        <v>4607</v>
      </c>
      <c r="T1327" t="s">
        <v>479</v>
      </c>
    </row>
    <row r="1328" spans="1:20" hidden="1" x14ac:dyDescent="0.25">
      <c r="A1328" t="s">
        <v>5105</v>
      </c>
      <c r="B1328">
        <v>11</v>
      </c>
      <c r="C1328" t="s">
        <v>4966</v>
      </c>
      <c r="D1328">
        <v>2</v>
      </c>
      <c r="E1328" t="s">
        <v>22</v>
      </c>
      <c r="F1328" t="s">
        <v>5106</v>
      </c>
      <c r="H1328" t="s">
        <v>55</v>
      </c>
      <c r="I1328" t="s">
        <v>5107</v>
      </c>
      <c r="J1328" t="s">
        <v>26</v>
      </c>
      <c r="K1328" t="s">
        <v>5108</v>
      </c>
      <c r="L1328" t="s">
        <v>4909</v>
      </c>
      <c r="P1328" t="s">
        <v>5109</v>
      </c>
      <c r="Q1328">
        <v>39</v>
      </c>
      <c r="R1328" t="s">
        <v>32</v>
      </c>
      <c r="S1328" t="s">
        <v>5108</v>
      </c>
      <c r="T1328" t="s">
        <v>479</v>
      </c>
    </row>
    <row r="1329" spans="1:20" x14ac:dyDescent="0.25">
      <c r="A1329" t="s">
        <v>5110</v>
      </c>
      <c r="B1329">
        <v>11</v>
      </c>
      <c r="C1329" t="s">
        <v>5111</v>
      </c>
      <c r="D1329">
        <v>3</v>
      </c>
      <c r="E1329" t="s">
        <v>5112</v>
      </c>
      <c r="F1329" t="s">
        <v>5113</v>
      </c>
      <c r="G1329" t="s">
        <v>5114</v>
      </c>
      <c r="H1329" t="s">
        <v>24</v>
      </c>
      <c r="I1329" t="s">
        <v>36</v>
      </c>
      <c r="J1329" t="s">
        <v>26</v>
      </c>
      <c r="K1329" t="s">
        <v>37</v>
      </c>
      <c r="L1329" t="s">
        <v>4909</v>
      </c>
      <c r="M1329" t="s">
        <v>4970</v>
      </c>
      <c r="N1329" t="s">
        <v>30</v>
      </c>
      <c r="P1329" t="s">
        <v>5115</v>
      </c>
      <c r="Q1329">
        <v>1</v>
      </c>
      <c r="R1329" t="s">
        <v>117</v>
      </c>
      <c r="S1329" t="s">
        <v>37</v>
      </c>
      <c r="T1329" t="s">
        <v>5116</v>
      </c>
    </row>
    <row r="1330" spans="1:20" x14ac:dyDescent="0.25">
      <c r="A1330" t="s">
        <v>5117</v>
      </c>
      <c r="B1330">
        <v>11</v>
      </c>
      <c r="C1330" t="s">
        <v>5111</v>
      </c>
      <c r="D1330">
        <v>3</v>
      </c>
      <c r="E1330" t="s">
        <v>5118</v>
      </c>
      <c r="F1330" t="s">
        <v>5119</v>
      </c>
      <c r="G1330" t="s">
        <v>5120</v>
      </c>
      <c r="H1330" t="s">
        <v>24</v>
      </c>
      <c r="I1330" t="s">
        <v>36</v>
      </c>
      <c r="J1330" t="s">
        <v>26</v>
      </c>
      <c r="K1330" t="s">
        <v>37</v>
      </c>
      <c r="L1330" t="s">
        <v>4909</v>
      </c>
      <c r="M1330" t="s">
        <v>4970</v>
      </c>
      <c r="N1330" t="s">
        <v>30</v>
      </c>
      <c r="P1330" t="s">
        <v>5121</v>
      </c>
      <c r="Q1330">
        <v>2</v>
      </c>
      <c r="R1330" t="s">
        <v>117</v>
      </c>
      <c r="S1330" t="s">
        <v>37</v>
      </c>
      <c r="T1330" t="s">
        <v>5116</v>
      </c>
    </row>
    <row r="1331" spans="1:20" x14ac:dyDescent="0.25">
      <c r="A1331" t="s">
        <v>5122</v>
      </c>
      <c r="B1331">
        <v>11</v>
      </c>
      <c r="C1331" t="s">
        <v>5111</v>
      </c>
      <c r="D1331">
        <v>3</v>
      </c>
      <c r="E1331" t="s">
        <v>5123</v>
      </c>
      <c r="F1331" t="s">
        <v>5124</v>
      </c>
      <c r="G1331" t="s">
        <v>5122</v>
      </c>
      <c r="H1331" t="s">
        <v>24</v>
      </c>
      <c r="I1331" t="s">
        <v>36</v>
      </c>
      <c r="J1331" t="s">
        <v>26</v>
      </c>
      <c r="K1331" t="s">
        <v>37</v>
      </c>
      <c r="L1331" t="s">
        <v>4909</v>
      </c>
      <c r="M1331" t="s">
        <v>4970</v>
      </c>
      <c r="N1331" t="s">
        <v>30</v>
      </c>
      <c r="O1331" t="s">
        <v>4919</v>
      </c>
      <c r="P1331" t="s">
        <v>5125</v>
      </c>
      <c r="Q1331">
        <v>3</v>
      </c>
      <c r="R1331" t="s">
        <v>32</v>
      </c>
      <c r="S1331" t="s">
        <v>37</v>
      </c>
      <c r="T1331" t="s">
        <v>5126</v>
      </c>
    </row>
    <row r="1332" spans="1:20" x14ac:dyDescent="0.25">
      <c r="A1332" t="s">
        <v>5127</v>
      </c>
      <c r="B1332">
        <v>11</v>
      </c>
      <c r="C1332" t="s">
        <v>5111</v>
      </c>
      <c r="D1332">
        <v>3</v>
      </c>
      <c r="E1332" t="s">
        <v>5128</v>
      </c>
      <c r="F1332" t="s">
        <v>5129</v>
      </c>
      <c r="G1332" t="s">
        <v>5122</v>
      </c>
      <c r="H1332" t="s">
        <v>24</v>
      </c>
      <c r="I1332" t="s">
        <v>36</v>
      </c>
      <c r="J1332" t="s">
        <v>26</v>
      </c>
      <c r="K1332" t="s">
        <v>37</v>
      </c>
      <c r="L1332" t="s">
        <v>4909</v>
      </c>
      <c r="M1332" t="s">
        <v>4970</v>
      </c>
      <c r="N1332" t="s">
        <v>30</v>
      </c>
      <c r="O1332" t="s">
        <v>4919</v>
      </c>
      <c r="P1332" t="s">
        <v>5130</v>
      </c>
      <c r="Q1332">
        <v>4</v>
      </c>
      <c r="R1332" t="s">
        <v>32</v>
      </c>
      <c r="S1332" t="s">
        <v>37</v>
      </c>
      <c r="T1332" t="s">
        <v>5126</v>
      </c>
    </row>
    <row r="1333" spans="1:20" x14ac:dyDescent="0.25">
      <c r="A1333" t="s">
        <v>5131</v>
      </c>
      <c r="B1333">
        <v>11</v>
      </c>
      <c r="C1333" t="s">
        <v>5111</v>
      </c>
      <c r="D1333">
        <v>3</v>
      </c>
      <c r="E1333" t="s">
        <v>5132</v>
      </c>
      <c r="F1333" t="s">
        <v>5133</v>
      </c>
      <c r="G1333" t="s">
        <v>5127</v>
      </c>
      <c r="H1333" t="s">
        <v>24</v>
      </c>
      <c r="I1333" t="s">
        <v>36</v>
      </c>
      <c r="J1333" t="s">
        <v>26</v>
      </c>
      <c r="K1333" t="s">
        <v>37</v>
      </c>
      <c r="L1333" t="s">
        <v>4909</v>
      </c>
      <c r="M1333" t="s">
        <v>4970</v>
      </c>
      <c r="N1333" t="s">
        <v>30</v>
      </c>
      <c r="O1333" t="s">
        <v>4919</v>
      </c>
      <c r="P1333" t="s">
        <v>5134</v>
      </c>
      <c r="Q1333">
        <v>5</v>
      </c>
      <c r="R1333" t="s">
        <v>32</v>
      </c>
      <c r="S1333" t="s">
        <v>37</v>
      </c>
      <c r="T1333" t="s">
        <v>5126</v>
      </c>
    </row>
    <row r="1334" spans="1:20" x14ac:dyDescent="0.25">
      <c r="A1334" t="s">
        <v>5135</v>
      </c>
      <c r="B1334">
        <v>11</v>
      </c>
      <c r="C1334" t="s">
        <v>5111</v>
      </c>
      <c r="D1334">
        <v>3</v>
      </c>
      <c r="E1334" t="s">
        <v>5136</v>
      </c>
      <c r="F1334" t="s">
        <v>5137</v>
      </c>
      <c r="G1334" t="s">
        <v>5138</v>
      </c>
      <c r="H1334" t="s">
        <v>24</v>
      </c>
      <c r="I1334" t="s">
        <v>36</v>
      </c>
      <c r="J1334" t="s">
        <v>26</v>
      </c>
      <c r="K1334" t="s">
        <v>37</v>
      </c>
      <c r="L1334" t="s">
        <v>4909</v>
      </c>
      <c r="M1334" t="s">
        <v>4970</v>
      </c>
      <c r="N1334" t="s">
        <v>30</v>
      </c>
      <c r="O1334" t="s">
        <v>4919</v>
      </c>
      <c r="P1334" t="s">
        <v>5139</v>
      </c>
      <c r="Q1334">
        <v>6</v>
      </c>
      <c r="R1334" t="s">
        <v>32</v>
      </c>
      <c r="S1334" t="s">
        <v>37</v>
      </c>
      <c r="T1334" t="s">
        <v>5126</v>
      </c>
    </row>
    <row r="1335" spans="1:20" x14ac:dyDescent="0.25">
      <c r="A1335" t="s">
        <v>5140</v>
      </c>
      <c r="B1335">
        <v>11</v>
      </c>
      <c r="C1335" t="s">
        <v>5111</v>
      </c>
      <c r="D1335">
        <v>3</v>
      </c>
      <c r="E1335" t="s">
        <v>5141</v>
      </c>
      <c r="F1335" t="s">
        <v>5142</v>
      </c>
      <c r="G1335" t="s">
        <v>5140</v>
      </c>
      <c r="H1335" t="s">
        <v>24</v>
      </c>
      <c r="I1335" t="s">
        <v>36</v>
      </c>
      <c r="J1335" t="s">
        <v>26</v>
      </c>
      <c r="K1335" t="s">
        <v>37</v>
      </c>
      <c r="L1335" t="s">
        <v>4909</v>
      </c>
      <c r="M1335" t="s">
        <v>4970</v>
      </c>
      <c r="N1335" t="s">
        <v>30</v>
      </c>
      <c r="O1335" t="s">
        <v>4919</v>
      </c>
      <c r="P1335" t="s">
        <v>5143</v>
      </c>
      <c r="Q1335">
        <v>7</v>
      </c>
      <c r="R1335" t="s">
        <v>32</v>
      </c>
      <c r="S1335" t="s">
        <v>37</v>
      </c>
      <c r="T1335" t="s">
        <v>5126</v>
      </c>
    </row>
    <row r="1336" spans="1:20" hidden="1" x14ac:dyDescent="0.25">
      <c r="A1336" t="s">
        <v>5114</v>
      </c>
      <c r="B1336">
        <v>11</v>
      </c>
      <c r="C1336" t="s">
        <v>5111</v>
      </c>
      <c r="D1336">
        <v>3</v>
      </c>
      <c r="E1336" t="s">
        <v>22</v>
      </c>
      <c r="F1336" t="s">
        <v>5113</v>
      </c>
      <c r="H1336" t="s">
        <v>55</v>
      </c>
      <c r="I1336" t="s">
        <v>56</v>
      </c>
      <c r="J1336" t="s">
        <v>26</v>
      </c>
      <c r="K1336" t="s">
        <v>57</v>
      </c>
      <c r="L1336" t="s">
        <v>4909</v>
      </c>
      <c r="P1336" t="s">
        <v>5115</v>
      </c>
      <c r="Q1336">
        <v>8</v>
      </c>
      <c r="R1336" t="s">
        <v>117</v>
      </c>
      <c r="S1336" t="s">
        <v>57</v>
      </c>
      <c r="T1336" t="s">
        <v>5144</v>
      </c>
    </row>
    <row r="1337" spans="1:20" hidden="1" x14ac:dyDescent="0.25">
      <c r="A1337" t="s">
        <v>5120</v>
      </c>
      <c r="B1337">
        <v>11</v>
      </c>
      <c r="C1337" t="s">
        <v>5111</v>
      </c>
      <c r="D1337">
        <v>3</v>
      </c>
      <c r="E1337" t="s">
        <v>22</v>
      </c>
      <c r="F1337" t="s">
        <v>5119</v>
      </c>
      <c r="H1337" t="s">
        <v>55</v>
      </c>
      <c r="I1337" t="s">
        <v>56</v>
      </c>
      <c r="J1337" t="s">
        <v>26</v>
      </c>
      <c r="K1337" t="s">
        <v>57</v>
      </c>
      <c r="L1337" t="s">
        <v>4909</v>
      </c>
      <c r="P1337" t="s">
        <v>5121</v>
      </c>
      <c r="Q1337">
        <v>9</v>
      </c>
      <c r="R1337" t="s">
        <v>117</v>
      </c>
      <c r="S1337" t="s">
        <v>57</v>
      </c>
      <c r="T1337" t="s">
        <v>5145</v>
      </c>
    </row>
    <row r="1338" spans="1:20" hidden="1" x14ac:dyDescent="0.25">
      <c r="A1338" t="s">
        <v>5146</v>
      </c>
      <c r="B1338">
        <v>11</v>
      </c>
      <c r="C1338" t="s">
        <v>5111</v>
      </c>
      <c r="D1338">
        <v>3</v>
      </c>
      <c r="E1338" t="s">
        <v>22</v>
      </c>
      <c r="F1338" t="s">
        <v>5147</v>
      </c>
      <c r="H1338" t="s">
        <v>55</v>
      </c>
      <c r="I1338" t="s">
        <v>1795</v>
      </c>
      <c r="J1338" t="s">
        <v>26</v>
      </c>
      <c r="K1338" t="s">
        <v>1796</v>
      </c>
      <c r="L1338" t="s">
        <v>4909</v>
      </c>
      <c r="O1338" t="s">
        <v>5148</v>
      </c>
      <c r="P1338" t="s">
        <v>5149</v>
      </c>
      <c r="Q1338">
        <v>10</v>
      </c>
      <c r="R1338" t="s">
        <v>32</v>
      </c>
      <c r="S1338" t="s">
        <v>1796</v>
      </c>
      <c r="T1338" t="s">
        <v>479</v>
      </c>
    </row>
    <row r="1339" spans="1:20" hidden="1" x14ac:dyDescent="0.25">
      <c r="A1339" t="s">
        <v>5150</v>
      </c>
      <c r="B1339">
        <v>11</v>
      </c>
      <c r="C1339" t="s">
        <v>5151</v>
      </c>
      <c r="D1339">
        <v>4</v>
      </c>
      <c r="E1339" t="s">
        <v>22</v>
      </c>
      <c r="F1339" t="s">
        <v>5152</v>
      </c>
      <c r="H1339" t="s">
        <v>55</v>
      </c>
      <c r="I1339" t="s">
        <v>289</v>
      </c>
      <c r="J1339" t="s">
        <v>26</v>
      </c>
      <c r="K1339">
        <v>2013</v>
      </c>
      <c r="L1339" t="s">
        <v>4909</v>
      </c>
      <c r="P1339" t="s">
        <v>5153</v>
      </c>
      <c r="Q1339">
        <v>1</v>
      </c>
      <c r="R1339" t="s">
        <v>32</v>
      </c>
      <c r="S1339">
        <v>2013</v>
      </c>
      <c r="T1339" t="s">
        <v>5154</v>
      </c>
    </row>
    <row r="1340" spans="1:20" hidden="1" x14ac:dyDescent="0.25">
      <c r="A1340" t="s">
        <v>5155</v>
      </c>
      <c r="B1340">
        <v>11</v>
      </c>
      <c r="C1340" t="s">
        <v>5151</v>
      </c>
      <c r="D1340">
        <v>4</v>
      </c>
      <c r="E1340" t="s">
        <v>22</v>
      </c>
      <c r="F1340" t="s">
        <v>5156</v>
      </c>
      <c r="H1340" t="s">
        <v>55</v>
      </c>
      <c r="I1340" t="s">
        <v>289</v>
      </c>
      <c r="J1340" t="s">
        <v>26</v>
      </c>
      <c r="K1340">
        <v>2013</v>
      </c>
      <c r="L1340" t="s">
        <v>4909</v>
      </c>
      <c r="P1340" t="s">
        <v>5157</v>
      </c>
      <c r="Q1340">
        <v>2</v>
      </c>
      <c r="R1340" t="s">
        <v>32</v>
      </c>
      <c r="S1340">
        <v>2013</v>
      </c>
      <c r="T1340" t="s">
        <v>5158</v>
      </c>
    </row>
    <row r="1341" spans="1:20" hidden="1" x14ac:dyDescent="0.25">
      <c r="A1341" t="s">
        <v>5159</v>
      </c>
      <c r="B1341">
        <v>11</v>
      </c>
      <c r="C1341" t="s">
        <v>5151</v>
      </c>
      <c r="D1341">
        <v>4</v>
      </c>
      <c r="E1341" t="s">
        <v>22</v>
      </c>
      <c r="F1341" t="s">
        <v>5160</v>
      </c>
      <c r="H1341" t="s">
        <v>55</v>
      </c>
      <c r="I1341" t="s">
        <v>289</v>
      </c>
      <c r="J1341" t="s">
        <v>26</v>
      </c>
      <c r="K1341">
        <v>2013</v>
      </c>
      <c r="L1341" t="s">
        <v>4909</v>
      </c>
      <c r="P1341" t="s">
        <v>5161</v>
      </c>
      <c r="Q1341">
        <v>3</v>
      </c>
      <c r="R1341" t="s">
        <v>32</v>
      </c>
      <c r="S1341">
        <v>2013</v>
      </c>
      <c r="T1341" t="s">
        <v>5158</v>
      </c>
    </row>
    <row r="1342" spans="1:20" hidden="1" x14ac:dyDescent="0.25">
      <c r="A1342" t="s">
        <v>5162</v>
      </c>
      <c r="B1342">
        <v>11</v>
      </c>
      <c r="C1342" t="s">
        <v>5151</v>
      </c>
      <c r="D1342">
        <v>4</v>
      </c>
      <c r="E1342" t="s">
        <v>22</v>
      </c>
      <c r="F1342" t="s">
        <v>5163</v>
      </c>
      <c r="H1342" t="s">
        <v>55</v>
      </c>
      <c r="I1342" t="s">
        <v>289</v>
      </c>
      <c r="J1342" t="s">
        <v>26</v>
      </c>
      <c r="K1342">
        <v>2013</v>
      </c>
      <c r="L1342" t="s">
        <v>4909</v>
      </c>
      <c r="P1342" t="s">
        <v>5164</v>
      </c>
      <c r="Q1342">
        <v>4</v>
      </c>
      <c r="R1342" t="s">
        <v>32</v>
      </c>
      <c r="S1342">
        <v>2013</v>
      </c>
      <c r="T1342" t="s">
        <v>5158</v>
      </c>
    </row>
    <row r="1343" spans="1:20" hidden="1" x14ac:dyDescent="0.25">
      <c r="A1343" t="s">
        <v>5165</v>
      </c>
      <c r="B1343">
        <v>11</v>
      </c>
      <c r="C1343" t="s">
        <v>5151</v>
      </c>
      <c r="D1343">
        <v>4</v>
      </c>
      <c r="E1343" t="s">
        <v>22</v>
      </c>
      <c r="F1343" t="s">
        <v>5166</v>
      </c>
      <c r="H1343" t="s">
        <v>55</v>
      </c>
      <c r="I1343" t="s">
        <v>289</v>
      </c>
      <c r="J1343" t="s">
        <v>26</v>
      </c>
      <c r="K1343">
        <v>2013</v>
      </c>
      <c r="L1343" t="s">
        <v>4909</v>
      </c>
      <c r="P1343" t="s">
        <v>5167</v>
      </c>
      <c r="Q1343">
        <v>5</v>
      </c>
      <c r="R1343" t="s">
        <v>32</v>
      </c>
      <c r="S1343">
        <v>2013</v>
      </c>
      <c r="T1343" t="s">
        <v>5154</v>
      </c>
    </row>
    <row r="1344" spans="1:20" hidden="1" x14ac:dyDescent="0.25">
      <c r="A1344" t="s">
        <v>5168</v>
      </c>
      <c r="B1344">
        <v>11</v>
      </c>
      <c r="C1344" t="s">
        <v>5151</v>
      </c>
      <c r="D1344">
        <v>4</v>
      </c>
      <c r="E1344" t="s">
        <v>22</v>
      </c>
      <c r="F1344" t="s">
        <v>5169</v>
      </c>
      <c r="H1344" t="s">
        <v>55</v>
      </c>
      <c r="I1344" t="s">
        <v>289</v>
      </c>
      <c r="J1344" t="s">
        <v>26</v>
      </c>
      <c r="K1344">
        <v>2013</v>
      </c>
      <c r="L1344" t="s">
        <v>4909</v>
      </c>
      <c r="P1344" t="s">
        <v>5170</v>
      </c>
      <c r="Q1344">
        <v>6</v>
      </c>
      <c r="R1344" t="s">
        <v>32</v>
      </c>
      <c r="S1344">
        <v>2013</v>
      </c>
      <c r="T1344" t="s">
        <v>541</v>
      </c>
    </row>
    <row r="1345" spans="1:20" hidden="1" x14ac:dyDescent="0.25">
      <c r="A1345" t="s">
        <v>5171</v>
      </c>
      <c r="B1345">
        <v>11</v>
      </c>
      <c r="C1345" t="s">
        <v>5151</v>
      </c>
      <c r="D1345">
        <v>4</v>
      </c>
      <c r="E1345" t="s">
        <v>22</v>
      </c>
      <c r="F1345" t="s">
        <v>5172</v>
      </c>
      <c r="H1345" t="s">
        <v>55</v>
      </c>
      <c r="I1345" t="s">
        <v>289</v>
      </c>
      <c r="J1345" t="s">
        <v>26</v>
      </c>
      <c r="K1345">
        <v>2013</v>
      </c>
      <c r="L1345" t="s">
        <v>4909</v>
      </c>
      <c r="P1345" t="s">
        <v>5173</v>
      </c>
      <c r="Q1345">
        <v>7</v>
      </c>
      <c r="R1345" t="s">
        <v>32</v>
      </c>
      <c r="S1345">
        <v>2013</v>
      </c>
      <c r="T1345" t="s">
        <v>541</v>
      </c>
    </row>
    <row r="1346" spans="1:20" hidden="1" x14ac:dyDescent="0.25">
      <c r="A1346" t="s">
        <v>5174</v>
      </c>
      <c r="B1346">
        <v>11</v>
      </c>
      <c r="C1346" t="s">
        <v>5151</v>
      </c>
      <c r="D1346">
        <v>4</v>
      </c>
      <c r="E1346" t="s">
        <v>22</v>
      </c>
      <c r="F1346" t="s">
        <v>5175</v>
      </c>
      <c r="H1346" t="s">
        <v>55</v>
      </c>
      <c r="I1346" t="s">
        <v>289</v>
      </c>
      <c r="J1346" t="s">
        <v>26</v>
      </c>
      <c r="K1346">
        <v>2013</v>
      </c>
      <c r="L1346" t="s">
        <v>4909</v>
      </c>
      <c r="P1346" t="s">
        <v>5176</v>
      </c>
      <c r="Q1346">
        <v>8</v>
      </c>
      <c r="R1346" t="s">
        <v>32</v>
      </c>
      <c r="S1346">
        <v>2013</v>
      </c>
      <c r="T1346" t="s">
        <v>541</v>
      </c>
    </row>
    <row r="1347" spans="1:20" hidden="1" x14ac:dyDescent="0.25">
      <c r="A1347" t="s">
        <v>5177</v>
      </c>
      <c r="B1347">
        <v>11</v>
      </c>
      <c r="C1347" t="s">
        <v>5151</v>
      </c>
      <c r="D1347">
        <v>4</v>
      </c>
      <c r="E1347" t="s">
        <v>22</v>
      </c>
      <c r="F1347" t="s">
        <v>5178</v>
      </c>
      <c r="H1347" t="s">
        <v>55</v>
      </c>
      <c r="I1347" t="s">
        <v>289</v>
      </c>
      <c r="J1347" t="s">
        <v>26</v>
      </c>
      <c r="K1347">
        <v>2013</v>
      </c>
      <c r="L1347" t="s">
        <v>4909</v>
      </c>
      <c r="P1347" t="s">
        <v>5179</v>
      </c>
      <c r="Q1347">
        <v>9</v>
      </c>
      <c r="R1347" t="s">
        <v>32</v>
      </c>
      <c r="S1347">
        <v>2013</v>
      </c>
      <c r="T1347" t="s">
        <v>5154</v>
      </c>
    </row>
    <row r="1348" spans="1:20" hidden="1" x14ac:dyDescent="0.25">
      <c r="A1348" t="s">
        <v>5180</v>
      </c>
      <c r="B1348">
        <v>11</v>
      </c>
      <c r="C1348" t="s">
        <v>5151</v>
      </c>
      <c r="D1348">
        <v>4</v>
      </c>
      <c r="E1348" t="s">
        <v>22</v>
      </c>
      <c r="F1348" t="s">
        <v>5181</v>
      </c>
      <c r="H1348" t="s">
        <v>55</v>
      </c>
      <c r="I1348" t="s">
        <v>289</v>
      </c>
      <c r="J1348" t="s">
        <v>26</v>
      </c>
      <c r="K1348">
        <v>2013</v>
      </c>
      <c r="L1348" t="s">
        <v>4909</v>
      </c>
      <c r="P1348" t="s">
        <v>5182</v>
      </c>
      <c r="Q1348">
        <v>10</v>
      </c>
      <c r="R1348" t="s">
        <v>32</v>
      </c>
      <c r="S1348">
        <v>2013</v>
      </c>
      <c r="T1348" t="s">
        <v>5154</v>
      </c>
    </row>
    <row r="1349" spans="1:20" hidden="1" x14ac:dyDescent="0.25">
      <c r="A1349" t="s">
        <v>5183</v>
      </c>
      <c r="B1349">
        <v>11</v>
      </c>
      <c r="C1349" t="s">
        <v>5151</v>
      </c>
      <c r="D1349">
        <v>4</v>
      </c>
      <c r="E1349" t="s">
        <v>22</v>
      </c>
      <c r="F1349" t="s">
        <v>5184</v>
      </c>
      <c r="H1349" t="s">
        <v>55</v>
      </c>
      <c r="I1349" t="s">
        <v>289</v>
      </c>
      <c r="J1349" t="s">
        <v>26</v>
      </c>
      <c r="K1349">
        <v>2013</v>
      </c>
      <c r="L1349" t="s">
        <v>4909</v>
      </c>
      <c r="P1349" t="s">
        <v>5185</v>
      </c>
      <c r="Q1349">
        <v>11</v>
      </c>
      <c r="R1349" t="s">
        <v>32</v>
      </c>
      <c r="S1349">
        <v>2013</v>
      </c>
      <c r="T1349" t="s">
        <v>5158</v>
      </c>
    </row>
    <row r="1350" spans="1:20" hidden="1" x14ac:dyDescent="0.25">
      <c r="A1350" t="s">
        <v>5186</v>
      </c>
      <c r="B1350">
        <v>11</v>
      </c>
      <c r="C1350" t="s">
        <v>5151</v>
      </c>
      <c r="D1350">
        <v>4</v>
      </c>
      <c r="E1350" t="s">
        <v>22</v>
      </c>
      <c r="F1350" t="s">
        <v>5187</v>
      </c>
      <c r="H1350" t="s">
        <v>55</v>
      </c>
      <c r="I1350" t="s">
        <v>289</v>
      </c>
      <c r="J1350" t="s">
        <v>26</v>
      </c>
      <c r="K1350">
        <v>2013</v>
      </c>
      <c r="L1350" t="s">
        <v>4909</v>
      </c>
      <c r="P1350" t="s">
        <v>5188</v>
      </c>
      <c r="Q1350">
        <v>12</v>
      </c>
      <c r="R1350" t="s">
        <v>32</v>
      </c>
      <c r="S1350">
        <v>2013</v>
      </c>
      <c r="T1350" t="s">
        <v>541</v>
      </c>
    </row>
    <row r="1351" spans="1:20" hidden="1" x14ac:dyDescent="0.25">
      <c r="A1351" t="s">
        <v>5189</v>
      </c>
      <c r="B1351">
        <v>11</v>
      </c>
      <c r="C1351" t="s">
        <v>5151</v>
      </c>
      <c r="D1351">
        <v>4</v>
      </c>
      <c r="E1351" t="s">
        <v>22</v>
      </c>
      <c r="F1351" t="s">
        <v>5190</v>
      </c>
      <c r="H1351" t="s">
        <v>55</v>
      </c>
      <c r="I1351" t="s">
        <v>289</v>
      </c>
      <c r="J1351" t="s">
        <v>26</v>
      </c>
      <c r="K1351">
        <v>2013</v>
      </c>
      <c r="L1351" t="s">
        <v>4909</v>
      </c>
      <c r="P1351" t="s">
        <v>5191</v>
      </c>
      <c r="Q1351">
        <v>13</v>
      </c>
      <c r="R1351" t="s">
        <v>32</v>
      </c>
      <c r="S1351">
        <v>2013</v>
      </c>
      <c r="T1351" t="s">
        <v>541</v>
      </c>
    </row>
    <row r="1352" spans="1:20" hidden="1" x14ac:dyDescent="0.25">
      <c r="A1352" t="s">
        <v>5192</v>
      </c>
      <c r="B1352">
        <v>11</v>
      </c>
      <c r="C1352" t="s">
        <v>5151</v>
      </c>
      <c r="D1352">
        <v>4</v>
      </c>
      <c r="E1352" t="s">
        <v>22</v>
      </c>
      <c r="F1352" t="s">
        <v>5193</v>
      </c>
      <c r="H1352" t="s">
        <v>55</v>
      </c>
      <c r="I1352" t="s">
        <v>289</v>
      </c>
      <c r="J1352" t="s">
        <v>26</v>
      </c>
      <c r="K1352">
        <v>2013</v>
      </c>
      <c r="L1352" t="s">
        <v>4909</v>
      </c>
      <c r="P1352" t="s">
        <v>5194</v>
      </c>
      <c r="Q1352">
        <v>14</v>
      </c>
      <c r="R1352" t="s">
        <v>32</v>
      </c>
      <c r="S1352">
        <v>2013</v>
      </c>
      <c r="T1352" t="s">
        <v>541</v>
      </c>
    </row>
    <row r="1353" spans="1:20" hidden="1" x14ac:dyDescent="0.25">
      <c r="A1353" t="s">
        <v>5195</v>
      </c>
      <c r="B1353">
        <v>11</v>
      </c>
      <c r="C1353" t="s">
        <v>5151</v>
      </c>
      <c r="D1353">
        <v>4</v>
      </c>
      <c r="E1353" t="s">
        <v>22</v>
      </c>
      <c r="F1353" t="s">
        <v>5196</v>
      </c>
      <c r="H1353" t="s">
        <v>55</v>
      </c>
      <c r="I1353" t="s">
        <v>289</v>
      </c>
      <c r="J1353" t="s">
        <v>26</v>
      </c>
      <c r="K1353">
        <v>2013</v>
      </c>
      <c r="L1353" t="s">
        <v>4909</v>
      </c>
      <c r="P1353" t="s">
        <v>5197</v>
      </c>
      <c r="Q1353">
        <v>15</v>
      </c>
      <c r="R1353" t="s">
        <v>32</v>
      </c>
      <c r="S1353">
        <v>2013</v>
      </c>
      <c r="T1353" t="s">
        <v>541</v>
      </c>
    </row>
    <row r="1354" spans="1:20" hidden="1" x14ac:dyDescent="0.25">
      <c r="A1354" t="s">
        <v>5198</v>
      </c>
      <c r="B1354">
        <v>11</v>
      </c>
      <c r="C1354" t="s">
        <v>5151</v>
      </c>
      <c r="D1354">
        <v>4</v>
      </c>
      <c r="E1354" t="s">
        <v>22</v>
      </c>
      <c r="F1354" t="s">
        <v>5199</v>
      </c>
      <c r="H1354" t="s">
        <v>55</v>
      </c>
      <c r="I1354" t="s">
        <v>289</v>
      </c>
      <c r="J1354" t="s">
        <v>26</v>
      </c>
      <c r="K1354">
        <v>2013</v>
      </c>
      <c r="L1354" t="s">
        <v>4909</v>
      </c>
      <c r="P1354" t="s">
        <v>5200</v>
      </c>
      <c r="Q1354">
        <v>16</v>
      </c>
      <c r="R1354" t="s">
        <v>32</v>
      </c>
      <c r="S1354">
        <v>2013</v>
      </c>
      <c r="T1354" t="s">
        <v>541</v>
      </c>
    </row>
    <row r="1355" spans="1:20" hidden="1" x14ac:dyDescent="0.25">
      <c r="A1355" t="s">
        <v>5201</v>
      </c>
      <c r="B1355">
        <v>11</v>
      </c>
      <c r="C1355" t="s">
        <v>5151</v>
      </c>
      <c r="D1355">
        <v>4</v>
      </c>
      <c r="E1355" t="s">
        <v>22</v>
      </c>
      <c r="F1355" t="s">
        <v>5202</v>
      </c>
      <c r="H1355" t="s">
        <v>55</v>
      </c>
      <c r="I1355" t="s">
        <v>289</v>
      </c>
      <c r="J1355" t="s">
        <v>26</v>
      </c>
      <c r="K1355">
        <v>2013</v>
      </c>
      <c r="L1355" t="s">
        <v>4909</v>
      </c>
      <c r="P1355" t="s">
        <v>5203</v>
      </c>
      <c r="Q1355">
        <v>17</v>
      </c>
      <c r="R1355" t="s">
        <v>32</v>
      </c>
      <c r="S1355">
        <v>2013</v>
      </c>
      <c r="T1355" t="s">
        <v>5158</v>
      </c>
    </row>
    <row r="1356" spans="1:20" hidden="1" x14ac:dyDescent="0.25">
      <c r="A1356" t="s">
        <v>5204</v>
      </c>
      <c r="B1356">
        <v>11</v>
      </c>
      <c r="C1356" t="s">
        <v>5151</v>
      </c>
      <c r="D1356">
        <v>4</v>
      </c>
      <c r="E1356" t="s">
        <v>22</v>
      </c>
      <c r="F1356" t="s">
        <v>5205</v>
      </c>
      <c r="H1356" t="s">
        <v>55</v>
      </c>
      <c r="I1356" t="s">
        <v>289</v>
      </c>
      <c r="J1356" t="s">
        <v>26</v>
      </c>
      <c r="K1356">
        <v>2013</v>
      </c>
      <c r="L1356" t="s">
        <v>4909</v>
      </c>
      <c r="P1356" t="s">
        <v>5206</v>
      </c>
      <c r="Q1356">
        <v>18</v>
      </c>
      <c r="R1356" t="s">
        <v>32</v>
      </c>
      <c r="S1356">
        <v>2013</v>
      </c>
      <c r="T1356" t="s">
        <v>5154</v>
      </c>
    </row>
    <row r="1357" spans="1:20" hidden="1" x14ac:dyDescent="0.25">
      <c r="A1357" t="s">
        <v>5207</v>
      </c>
      <c r="B1357">
        <v>11</v>
      </c>
      <c r="C1357" t="s">
        <v>5151</v>
      </c>
      <c r="D1357">
        <v>4</v>
      </c>
      <c r="E1357" t="s">
        <v>22</v>
      </c>
      <c r="F1357" t="s">
        <v>5208</v>
      </c>
      <c r="H1357" t="s">
        <v>55</v>
      </c>
      <c r="I1357" t="s">
        <v>289</v>
      </c>
      <c r="J1357" t="s">
        <v>26</v>
      </c>
      <c r="K1357">
        <v>2013</v>
      </c>
      <c r="L1357" t="s">
        <v>4909</v>
      </c>
      <c r="P1357" t="s">
        <v>5209</v>
      </c>
      <c r="Q1357">
        <v>19</v>
      </c>
      <c r="R1357" t="s">
        <v>32</v>
      </c>
      <c r="S1357">
        <v>2013</v>
      </c>
      <c r="T1357" t="s">
        <v>5210</v>
      </c>
    </row>
    <row r="1358" spans="1:20" hidden="1" x14ac:dyDescent="0.25">
      <c r="A1358" t="s">
        <v>5211</v>
      </c>
      <c r="B1358">
        <v>11</v>
      </c>
      <c r="C1358" t="s">
        <v>5151</v>
      </c>
      <c r="D1358">
        <v>4</v>
      </c>
      <c r="E1358" t="s">
        <v>22</v>
      </c>
      <c r="F1358" t="s">
        <v>5212</v>
      </c>
      <c r="H1358" t="s">
        <v>55</v>
      </c>
      <c r="I1358" t="s">
        <v>289</v>
      </c>
      <c r="J1358" t="s">
        <v>26</v>
      </c>
      <c r="K1358">
        <v>2013</v>
      </c>
      <c r="L1358" t="s">
        <v>4909</v>
      </c>
      <c r="P1358" t="s">
        <v>5213</v>
      </c>
      <c r="Q1358">
        <v>20</v>
      </c>
      <c r="R1358" t="s">
        <v>32</v>
      </c>
      <c r="S1358">
        <v>2013</v>
      </c>
      <c r="T1358" t="s">
        <v>541</v>
      </c>
    </row>
    <row r="1359" spans="1:20" hidden="1" x14ac:dyDescent="0.25">
      <c r="A1359" t="s">
        <v>5214</v>
      </c>
      <c r="B1359">
        <v>11</v>
      </c>
      <c r="C1359" t="s">
        <v>5151</v>
      </c>
      <c r="D1359">
        <v>4</v>
      </c>
      <c r="E1359" t="s">
        <v>22</v>
      </c>
      <c r="F1359" t="s">
        <v>5215</v>
      </c>
      <c r="H1359" t="s">
        <v>55</v>
      </c>
      <c r="I1359" t="s">
        <v>289</v>
      </c>
      <c r="J1359" t="s">
        <v>26</v>
      </c>
      <c r="K1359">
        <v>2013</v>
      </c>
      <c r="L1359" t="s">
        <v>4909</v>
      </c>
      <c r="P1359" t="s">
        <v>5216</v>
      </c>
      <c r="Q1359">
        <v>21</v>
      </c>
      <c r="R1359" t="s">
        <v>32</v>
      </c>
      <c r="S1359">
        <v>2013</v>
      </c>
      <c r="T1359" t="s">
        <v>541</v>
      </c>
    </row>
    <row r="1360" spans="1:20" hidden="1" x14ac:dyDescent="0.25">
      <c r="A1360" t="s">
        <v>5217</v>
      </c>
      <c r="B1360">
        <v>11</v>
      </c>
      <c r="C1360" t="s">
        <v>5218</v>
      </c>
      <c r="D1360">
        <v>5</v>
      </c>
      <c r="E1360" t="s">
        <v>22</v>
      </c>
      <c r="F1360" t="s">
        <v>5219</v>
      </c>
      <c r="H1360" t="s">
        <v>55</v>
      </c>
      <c r="I1360" t="s">
        <v>1795</v>
      </c>
      <c r="J1360" t="s">
        <v>26</v>
      </c>
      <c r="K1360" t="s">
        <v>1796</v>
      </c>
      <c r="L1360" t="s">
        <v>4909</v>
      </c>
      <c r="P1360" t="s">
        <v>4959</v>
      </c>
      <c r="Q1360">
        <v>1</v>
      </c>
      <c r="S1360" t="s">
        <v>1796</v>
      </c>
      <c r="T1360" t="s">
        <v>5220</v>
      </c>
    </row>
    <row r="1361" spans="1:20" hidden="1" x14ac:dyDescent="0.25">
      <c r="A1361" t="s">
        <v>5221</v>
      </c>
      <c r="B1361">
        <v>11</v>
      </c>
      <c r="C1361" t="s">
        <v>5218</v>
      </c>
      <c r="D1361">
        <v>5</v>
      </c>
      <c r="E1361" t="s">
        <v>22</v>
      </c>
      <c r="F1361" t="s">
        <v>5222</v>
      </c>
      <c r="H1361" t="s">
        <v>55</v>
      </c>
      <c r="I1361" t="s">
        <v>1795</v>
      </c>
      <c r="J1361" t="s">
        <v>26</v>
      </c>
      <c r="K1361" t="s">
        <v>1796</v>
      </c>
      <c r="L1361" t="s">
        <v>4909</v>
      </c>
      <c r="P1361" t="s">
        <v>4959</v>
      </c>
      <c r="Q1361">
        <v>2</v>
      </c>
      <c r="S1361" t="s">
        <v>1796</v>
      </c>
      <c r="T1361" t="s">
        <v>5223</v>
      </c>
    </row>
    <row r="1362" spans="1:20" hidden="1" x14ac:dyDescent="0.25">
      <c r="A1362" t="s">
        <v>5224</v>
      </c>
      <c r="B1362">
        <v>11</v>
      </c>
      <c r="C1362" t="s">
        <v>5218</v>
      </c>
      <c r="D1362">
        <v>5</v>
      </c>
      <c r="E1362" t="s">
        <v>22</v>
      </c>
      <c r="F1362" t="s">
        <v>5225</v>
      </c>
      <c r="H1362" t="s">
        <v>55</v>
      </c>
      <c r="I1362" t="s">
        <v>1795</v>
      </c>
      <c r="J1362" t="s">
        <v>26</v>
      </c>
      <c r="K1362" t="s">
        <v>1796</v>
      </c>
      <c r="L1362" t="s">
        <v>4909</v>
      </c>
      <c r="P1362" t="s">
        <v>4959</v>
      </c>
      <c r="Q1362">
        <v>3</v>
      </c>
      <c r="S1362" t="s">
        <v>1796</v>
      </c>
      <c r="T1362" t="s">
        <v>5226</v>
      </c>
    </row>
    <row r="1363" spans="1:20" hidden="1" x14ac:dyDescent="0.25">
      <c r="A1363" t="s">
        <v>5227</v>
      </c>
      <c r="B1363">
        <v>11</v>
      </c>
      <c r="C1363" t="s">
        <v>5218</v>
      </c>
      <c r="D1363">
        <v>5</v>
      </c>
      <c r="E1363" t="s">
        <v>22</v>
      </c>
      <c r="F1363" t="s">
        <v>5228</v>
      </c>
      <c r="H1363" t="s">
        <v>55</v>
      </c>
      <c r="I1363" t="s">
        <v>64</v>
      </c>
      <c r="J1363" t="s">
        <v>26</v>
      </c>
      <c r="K1363" t="s">
        <v>5229</v>
      </c>
      <c r="L1363" t="s">
        <v>4909</v>
      </c>
      <c r="P1363" t="s">
        <v>5230</v>
      </c>
      <c r="Q1363">
        <v>4</v>
      </c>
      <c r="R1363" t="s">
        <v>32</v>
      </c>
      <c r="S1363" t="s">
        <v>5229</v>
      </c>
      <c r="T1363" t="s">
        <v>479</v>
      </c>
    </row>
    <row r="1364" spans="1:20" hidden="1" x14ac:dyDescent="0.25">
      <c r="A1364" t="s">
        <v>5231</v>
      </c>
      <c r="B1364">
        <v>11</v>
      </c>
      <c r="C1364" t="s">
        <v>5218</v>
      </c>
      <c r="D1364">
        <v>5</v>
      </c>
      <c r="E1364" t="s">
        <v>22</v>
      </c>
      <c r="F1364" t="s">
        <v>5232</v>
      </c>
      <c r="H1364" t="s">
        <v>55</v>
      </c>
      <c r="I1364" t="s">
        <v>1150</v>
      </c>
      <c r="J1364" t="s">
        <v>26</v>
      </c>
      <c r="K1364" t="s">
        <v>1151</v>
      </c>
      <c r="L1364" t="s">
        <v>4909</v>
      </c>
      <c r="P1364" t="s">
        <v>5233</v>
      </c>
      <c r="Q1364">
        <v>5</v>
      </c>
      <c r="S1364" t="s">
        <v>1151</v>
      </c>
      <c r="T1364" t="s">
        <v>5234</v>
      </c>
    </row>
    <row r="1365" spans="1:20" hidden="1" x14ac:dyDescent="0.25">
      <c r="A1365" t="s">
        <v>5235</v>
      </c>
      <c r="B1365">
        <v>11</v>
      </c>
      <c r="C1365" t="s">
        <v>5218</v>
      </c>
      <c r="D1365">
        <v>5</v>
      </c>
      <c r="E1365" t="s">
        <v>22</v>
      </c>
      <c r="F1365" t="s">
        <v>5236</v>
      </c>
      <c r="H1365" t="s">
        <v>55</v>
      </c>
      <c r="I1365" t="s">
        <v>1150</v>
      </c>
      <c r="J1365" t="s">
        <v>26</v>
      </c>
      <c r="K1365" t="s">
        <v>1151</v>
      </c>
      <c r="L1365" t="s">
        <v>4909</v>
      </c>
      <c r="P1365" t="s">
        <v>5237</v>
      </c>
      <c r="Q1365">
        <v>6</v>
      </c>
      <c r="S1365" t="s">
        <v>1151</v>
      </c>
      <c r="T1365" t="s">
        <v>541</v>
      </c>
    </row>
    <row r="1366" spans="1:20" hidden="1" x14ac:dyDescent="0.25">
      <c r="A1366" t="s">
        <v>5238</v>
      </c>
      <c r="B1366">
        <v>11</v>
      </c>
      <c r="C1366" t="s">
        <v>5218</v>
      </c>
      <c r="D1366">
        <v>5</v>
      </c>
      <c r="E1366" t="s">
        <v>22</v>
      </c>
      <c r="F1366" t="s">
        <v>5239</v>
      </c>
      <c r="H1366" t="s">
        <v>55</v>
      </c>
      <c r="I1366" t="s">
        <v>1150</v>
      </c>
      <c r="J1366" t="s">
        <v>26</v>
      </c>
      <c r="K1366" t="s">
        <v>1151</v>
      </c>
      <c r="L1366" t="s">
        <v>4909</v>
      </c>
      <c r="P1366" t="s">
        <v>5240</v>
      </c>
      <c r="Q1366">
        <v>7</v>
      </c>
      <c r="S1366" t="s">
        <v>1151</v>
      </c>
      <c r="T1366" t="s">
        <v>541</v>
      </c>
    </row>
    <row r="1367" spans="1:20" hidden="1" x14ac:dyDescent="0.25">
      <c r="A1367" t="s">
        <v>5241</v>
      </c>
      <c r="B1367">
        <v>11</v>
      </c>
      <c r="C1367" t="s">
        <v>5218</v>
      </c>
      <c r="D1367">
        <v>5</v>
      </c>
      <c r="E1367" t="s">
        <v>22</v>
      </c>
      <c r="F1367" t="s">
        <v>5242</v>
      </c>
      <c r="H1367" t="s">
        <v>55</v>
      </c>
      <c r="I1367" t="s">
        <v>1795</v>
      </c>
      <c r="J1367" t="s">
        <v>26</v>
      </c>
      <c r="K1367" t="s">
        <v>1796</v>
      </c>
      <c r="L1367" t="s">
        <v>4909</v>
      </c>
      <c r="P1367" t="s">
        <v>4959</v>
      </c>
      <c r="Q1367">
        <v>8</v>
      </c>
      <c r="S1367" t="s">
        <v>1796</v>
      </c>
      <c r="T1367" t="s">
        <v>5243</v>
      </c>
    </row>
    <row r="1368" spans="1:20" hidden="1" x14ac:dyDescent="0.25">
      <c r="A1368" t="s">
        <v>5244</v>
      </c>
      <c r="B1368">
        <v>11</v>
      </c>
      <c r="C1368" t="s">
        <v>5218</v>
      </c>
      <c r="D1368">
        <v>5</v>
      </c>
      <c r="E1368" t="s">
        <v>22</v>
      </c>
      <c r="F1368" t="s">
        <v>5245</v>
      </c>
      <c r="H1368" t="s">
        <v>55</v>
      </c>
      <c r="I1368" t="s">
        <v>1795</v>
      </c>
      <c r="J1368" t="s">
        <v>26</v>
      </c>
      <c r="K1368" t="s">
        <v>1796</v>
      </c>
      <c r="L1368" t="s">
        <v>4909</v>
      </c>
      <c r="P1368" t="s">
        <v>4959</v>
      </c>
      <c r="Q1368">
        <v>9</v>
      </c>
      <c r="S1368" t="s">
        <v>1796</v>
      </c>
      <c r="T1368" t="s">
        <v>5246</v>
      </c>
    </row>
    <row r="1369" spans="1:20" hidden="1" x14ac:dyDescent="0.25">
      <c r="A1369" t="s">
        <v>5247</v>
      </c>
      <c r="B1369">
        <v>11</v>
      </c>
      <c r="C1369" t="s">
        <v>5218</v>
      </c>
      <c r="D1369">
        <v>5</v>
      </c>
      <c r="E1369" t="s">
        <v>22</v>
      </c>
      <c r="F1369" t="s">
        <v>5248</v>
      </c>
      <c r="H1369" t="s">
        <v>55</v>
      </c>
      <c r="I1369" t="s">
        <v>5107</v>
      </c>
      <c r="J1369" t="s">
        <v>26</v>
      </c>
      <c r="K1369" t="s">
        <v>5108</v>
      </c>
      <c r="L1369" t="s">
        <v>4909</v>
      </c>
      <c r="P1369" t="s">
        <v>5249</v>
      </c>
      <c r="Q1369">
        <v>10</v>
      </c>
      <c r="R1369" t="s">
        <v>32</v>
      </c>
      <c r="S1369" t="s">
        <v>5108</v>
      </c>
      <c r="T1369" t="s">
        <v>5250</v>
      </c>
    </row>
    <row r="1370" spans="1:20" hidden="1" x14ac:dyDescent="0.25">
      <c r="A1370" t="s">
        <v>5251</v>
      </c>
      <c r="B1370">
        <v>11</v>
      </c>
      <c r="C1370" t="s">
        <v>5218</v>
      </c>
      <c r="D1370">
        <v>5</v>
      </c>
      <c r="E1370" t="s">
        <v>22</v>
      </c>
      <c r="F1370" t="s">
        <v>5252</v>
      </c>
      <c r="H1370" t="s">
        <v>55</v>
      </c>
      <c r="I1370" t="s">
        <v>5107</v>
      </c>
      <c r="J1370" t="s">
        <v>26</v>
      </c>
      <c r="K1370" t="s">
        <v>5108</v>
      </c>
      <c r="L1370" t="s">
        <v>4909</v>
      </c>
      <c r="P1370" t="s">
        <v>5253</v>
      </c>
      <c r="Q1370">
        <v>11</v>
      </c>
      <c r="R1370" t="s">
        <v>32</v>
      </c>
      <c r="S1370" t="s">
        <v>5108</v>
      </c>
      <c r="T1370" t="s">
        <v>541</v>
      </c>
    </row>
    <row r="1371" spans="1:20" hidden="1" x14ac:dyDescent="0.25">
      <c r="A1371" t="s">
        <v>5254</v>
      </c>
      <c r="B1371">
        <v>11</v>
      </c>
      <c r="C1371" t="s">
        <v>5218</v>
      </c>
      <c r="D1371">
        <v>5</v>
      </c>
      <c r="E1371" t="s">
        <v>22</v>
      </c>
      <c r="F1371" t="s">
        <v>5255</v>
      </c>
      <c r="H1371" t="s">
        <v>55</v>
      </c>
      <c r="I1371" t="s">
        <v>5107</v>
      </c>
      <c r="J1371" t="s">
        <v>26</v>
      </c>
      <c r="K1371" t="s">
        <v>5108</v>
      </c>
      <c r="L1371" t="s">
        <v>4909</v>
      </c>
      <c r="P1371" t="s">
        <v>5256</v>
      </c>
      <c r="Q1371">
        <v>12</v>
      </c>
      <c r="R1371" t="s">
        <v>32</v>
      </c>
      <c r="S1371" t="s">
        <v>5108</v>
      </c>
      <c r="T1371" t="s">
        <v>541</v>
      </c>
    </row>
    <row r="1372" spans="1:20" hidden="1" x14ac:dyDescent="0.25">
      <c r="A1372" t="s">
        <v>5257</v>
      </c>
      <c r="B1372">
        <v>11</v>
      </c>
      <c r="C1372" t="s">
        <v>5218</v>
      </c>
      <c r="D1372">
        <v>5</v>
      </c>
      <c r="E1372" t="s">
        <v>22</v>
      </c>
      <c r="F1372" t="s">
        <v>5258</v>
      </c>
      <c r="H1372" t="s">
        <v>55</v>
      </c>
      <c r="I1372" t="s">
        <v>1795</v>
      </c>
      <c r="J1372" t="s">
        <v>26</v>
      </c>
      <c r="K1372" t="s">
        <v>1796</v>
      </c>
      <c r="L1372" t="s">
        <v>4909</v>
      </c>
      <c r="P1372" t="s">
        <v>4959</v>
      </c>
      <c r="Q1372">
        <v>13</v>
      </c>
      <c r="S1372" t="s">
        <v>1796</v>
      </c>
      <c r="T1372" t="s">
        <v>5259</v>
      </c>
    </row>
    <row r="1373" spans="1:20" hidden="1" x14ac:dyDescent="0.25">
      <c r="A1373" t="s">
        <v>5260</v>
      </c>
      <c r="B1373">
        <v>11</v>
      </c>
      <c r="C1373" t="s">
        <v>5218</v>
      </c>
      <c r="D1373">
        <v>5</v>
      </c>
      <c r="E1373" t="s">
        <v>22</v>
      </c>
      <c r="F1373" t="s">
        <v>5261</v>
      </c>
      <c r="H1373" t="s">
        <v>55</v>
      </c>
      <c r="I1373" t="s">
        <v>1795</v>
      </c>
      <c r="J1373" t="s">
        <v>26</v>
      </c>
      <c r="K1373" t="s">
        <v>1796</v>
      </c>
      <c r="L1373" t="s">
        <v>4909</v>
      </c>
      <c r="P1373" t="s">
        <v>5262</v>
      </c>
      <c r="Q1373">
        <v>14</v>
      </c>
      <c r="R1373" t="s">
        <v>32</v>
      </c>
      <c r="S1373" t="s">
        <v>1796</v>
      </c>
      <c r="T1373" t="s">
        <v>479</v>
      </c>
    </row>
    <row r="1374" spans="1:20" hidden="1" x14ac:dyDescent="0.25">
      <c r="A1374" t="s">
        <v>5263</v>
      </c>
      <c r="B1374">
        <v>11</v>
      </c>
      <c r="C1374" t="s">
        <v>5218</v>
      </c>
      <c r="D1374">
        <v>5</v>
      </c>
      <c r="E1374" t="s">
        <v>22</v>
      </c>
      <c r="F1374" t="s">
        <v>5264</v>
      </c>
      <c r="H1374" t="s">
        <v>55</v>
      </c>
      <c r="I1374" t="s">
        <v>64</v>
      </c>
      <c r="J1374" t="s">
        <v>26</v>
      </c>
      <c r="K1374" t="s">
        <v>5229</v>
      </c>
      <c r="L1374" t="s">
        <v>4909</v>
      </c>
      <c r="P1374" t="s">
        <v>5265</v>
      </c>
      <c r="Q1374">
        <v>15</v>
      </c>
      <c r="R1374" t="s">
        <v>32</v>
      </c>
      <c r="S1374" t="s">
        <v>5229</v>
      </c>
      <c r="T1374" t="s">
        <v>479</v>
      </c>
    </row>
    <row r="1375" spans="1:20" hidden="1" x14ac:dyDescent="0.25">
      <c r="A1375" t="s">
        <v>5266</v>
      </c>
      <c r="B1375">
        <v>11</v>
      </c>
      <c r="C1375" t="s">
        <v>5218</v>
      </c>
      <c r="D1375">
        <v>5</v>
      </c>
      <c r="E1375" t="s">
        <v>22</v>
      </c>
      <c r="F1375" t="s">
        <v>5264</v>
      </c>
      <c r="H1375" t="s">
        <v>55</v>
      </c>
      <c r="I1375" t="s">
        <v>1150</v>
      </c>
      <c r="J1375" t="s">
        <v>26</v>
      </c>
      <c r="K1375" t="s">
        <v>1151</v>
      </c>
      <c r="L1375" t="s">
        <v>4909</v>
      </c>
      <c r="P1375" t="s">
        <v>5267</v>
      </c>
      <c r="Q1375">
        <v>16</v>
      </c>
      <c r="S1375" t="s">
        <v>1151</v>
      </c>
      <c r="T1375" t="s">
        <v>5234</v>
      </c>
    </row>
    <row r="1376" spans="1:20" hidden="1" x14ac:dyDescent="0.25">
      <c r="A1376" t="s">
        <v>5268</v>
      </c>
      <c r="B1376">
        <v>11</v>
      </c>
      <c r="C1376" t="s">
        <v>5218</v>
      </c>
      <c r="D1376">
        <v>5</v>
      </c>
      <c r="E1376" t="s">
        <v>22</v>
      </c>
      <c r="F1376" t="s">
        <v>5269</v>
      </c>
      <c r="H1376" t="s">
        <v>55</v>
      </c>
      <c r="I1376" t="s">
        <v>1150</v>
      </c>
      <c r="J1376" t="s">
        <v>26</v>
      </c>
      <c r="K1376" t="s">
        <v>1151</v>
      </c>
      <c r="L1376" t="s">
        <v>4909</v>
      </c>
      <c r="P1376" t="s">
        <v>5270</v>
      </c>
      <c r="Q1376">
        <v>17</v>
      </c>
      <c r="S1376" t="s">
        <v>1151</v>
      </c>
      <c r="T1376" t="s">
        <v>756</v>
      </c>
    </row>
    <row r="1377" spans="1:20" hidden="1" x14ac:dyDescent="0.25">
      <c r="A1377" t="s">
        <v>5271</v>
      </c>
      <c r="B1377">
        <v>11</v>
      </c>
      <c r="C1377" t="s">
        <v>5218</v>
      </c>
      <c r="D1377">
        <v>5</v>
      </c>
      <c r="E1377" t="s">
        <v>22</v>
      </c>
      <c r="F1377" t="s">
        <v>5272</v>
      </c>
      <c r="H1377" t="s">
        <v>55</v>
      </c>
      <c r="I1377" t="s">
        <v>1150</v>
      </c>
      <c r="J1377" t="s">
        <v>26</v>
      </c>
      <c r="K1377" t="s">
        <v>1151</v>
      </c>
      <c r="L1377" t="s">
        <v>4909</v>
      </c>
      <c r="P1377" t="s">
        <v>5240</v>
      </c>
      <c r="Q1377">
        <v>18</v>
      </c>
      <c r="S1377" t="s">
        <v>1151</v>
      </c>
      <c r="T1377" t="s">
        <v>756</v>
      </c>
    </row>
    <row r="1378" spans="1:20" hidden="1" x14ac:dyDescent="0.25">
      <c r="A1378" t="s">
        <v>5273</v>
      </c>
      <c r="B1378">
        <v>11</v>
      </c>
      <c r="C1378" t="s">
        <v>5218</v>
      </c>
      <c r="D1378">
        <v>5</v>
      </c>
      <c r="E1378" t="s">
        <v>22</v>
      </c>
      <c r="F1378" t="s">
        <v>5274</v>
      </c>
      <c r="H1378" t="s">
        <v>55</v>
      </c>
      <c r="I1378" t="s">
        <v>5022</v>
      </c>
      <c r="J1378" t="s">
        <v>26</v>
      </c>
      <c r="K1378" t="s">
        <v>4607</v>
      </c>
      <c r="L1378" t="s">
        <v>4909</v>
      </c>
      <c r="P1378" t="s">
        <v>5275</v>
      </c>
      <c r="Q1378">
        <v>19</v>
      </c>
      <c r="R1378" t="s">
        <v>32</v>
      </c>
      <c r="S1378" t="s">
        <v>4607</v>
      </c>
      <c r="T1378" t="s">
        <v>479</v>
      </c>
    </row>
    <row r="1379" spans="1:20" hidden="1" x14ac:dyDescent="0.25">
      <c r="A1379" t="s">
        <v>5276</v>
      </c>
      <c r="B1379">
        <v>11</v>
      </c>
      <c r="C1379" t="s">
        <v>5218</v>
      </c>
      <c r="D1379">
        <v>5</v>
      </c>
      <c r="E1379" t="s">
        <v>22</v>
      </c>
      <c r="F1379" t="s">
        <v>5277</v>
      </c>
      <c r="H1379" t="s">
        <v>55</v>
      </c>
      <c r="I1379" t="s">
        <v>64</v>
      </c>
      <c r="J1379" t="s">
        <v>26</v>
      </c>
      <c r="K1379" t="s">
        <v>5229</v>
      </c>
      <c r="L1379" t="s">
        <v>4909</v>
      </c>
      <c r="P1379" t="s">
        <v>5278</v>
      </c>
      <c r="Q1379">
        <v>20</v>
      </c>
      <c r="R1379" t="s">
        <v>32</v>
      </c>
      <c r="S1379" t="s">
        <v>5229</v>
      </c>
      <c r="T1379" t="s">
        <v>479</v>
      </c>
    </row>
    <row r="1380" spans="1:20" hidden="1" x14ac:dyDescent="0.25">
      <c r="A1380" t="s">
        <v>5279</v>
      </c>
      <c r="B1380">
        <v>11</v>
      </c>
      <c r="C1380" t="s">
        <v>5218</v>
      </c>
      <c r="D1380">
        <v>5</v>
      </c>
      <c r="E1380" t="s">
        <v>22</v>
      </c>
      <c r="F1380" t="s">
        <v>5277</v>
      </c>
      <c r="H1380" t="s">
        <v>55</v>
      </c>
      <c r="I1380" t="s">
        <v>1150</v>
      </c>
      <c r="J1380" t="s">
        <v>26</v>
      </c>
      <c r="K1380" t="s">
        <v>1151</v>
      </c>
      <c r="L1380" t="s">
        <v>4909</v>
      </c>
      <c r="P1380" t="s">
        <v>5280</v>
      </c>
      <c r="Q1380">
        <v>21</v>
      </c>
      <c r="S1380" t="s">
        <v>1151</v>
      </c>
      <c r="T1380" t="s">
        <v>5234</v>
      </c>
    </row>
    <row r="1381" spans="1:20" hidden="1" x14ac:dyDescent="0.25">
      <c r="A1381" t="s">
        <v>5281</v>
      </c>
      <c r="B1381">
        <v>11</v>
      </c>
      <c r="C1381" t="s">
        <v>5218</v>
      </c>
      <c r="D1381">
        <v>5</v>
      </c>
      <c r="E1381" t="s">
        <v>22</v>
      </c>
      <c r="F1381" t="s">
        <v>5282</v>
      </c>
      <c r="H1381" t="s">
        <v>55</v>
      </c>
      <c r="I1381" t="s">
        <v>1150</v>
      </c>
      <c r="J1381" t="s">
        <v>26</v>
      </c>
      <c r="K1381" t="s">
        <v>1151</v>
      </c>
      <c r="L1381" t="s">
        <v>4909</v>
      </c>
      <c r="P1381" t="s">
        <v>5283</v>
      </c>
      <c r="Q1381">
        <v>22</v>
      </c>
      <c r="S1381" t="s">
        <v>1151</v>
      </c>
      <c r="T1381" t="s">
        <v>479</v>
      </c>
    </row>
    <row r="1382" spans="1:20" hidden="1" x14ac:dyDescent="0.25">
      <c r="A1382" t="s">
        <v>5284</v>
      </c>
      <c r="B1382">
        <v>11</v>
      </c>
      <c r="C1382" t="s">
        <v>5218</v>
      </c>
      <c r="D1382">
        <v>5</v>
      </c>
      <c r="E1382" t="s">
        <v>22</v>
      </c>
      <c r="F1382" t="s">
        <v>5285</v>
      </c>
      <c r="H1382" t="s">
        <v>55</v>
      </c>
      <c r="I1382" t="s">
        <v>1150</v>
      </c>
      <c r="J1382" t="s">
        <v>26</v>
      </c>
      <c r="K1382" t="s">
        <v>1151</v>
      </c>
      <c r="L1382" t="s">
        <v>4909</v>
      </c>
      <c r="P1382" t="s">
        <v>5240</v>
      </c>
      <c r="Q1382">
        <v>23</v>
      </c>
      <c r="S1382" t="s">
        <v>1151</v>
      </c>
      <c r="T1382" t="s">
        <v>756</v>
      </c>
    </row>
    <row r="1383" spans="1:20" hidden="1" x14ac:dyDescent="0.25">
      <c r="A1383" t="s">
        <v>5286</v>
      </c>
      <c r="B1383">
        <v>11</v>
      </c>
      <c r="C1383" t="s">
        <v>5287</v>
      </c>
      <c r="D1383">
        <v>6</v>
      </c>
      <c r="E1383" t="s">
        <v>22</v>
      </c>
      <c r="F1383" t="s">
        <v>5288</v>
      </c>
      <c r="H1383" t="s">
        <v>55</v>
      </c>
      <c r="I1383" t="s">
        <v>1795</v>
      </c>
      <c r="J1383" t="s">
        <v>26</v>
      </c>
      <c r="K1383" t="s">
        <v>1796</v>
      </c>
      <c r="L1383" t="s">
        <v>4909</v>
      </c>
      <c r="O1383" t="s">
        <v>5289</v>
      </c>
      <c r="P1383" t="s">
        <v>5290</v>
      </c>
      <c r="Q1383">
        <v>1</v>
      </c>
      <c r="R1383" t="s">
        <v>32</v>
      </c>
      <c r="S1383" t="s">
        <v>1796</v>
      </c>
      <c r="T1383" t="s">
        <v>479</v>
      </c>
    </row>
    <row r="1384" spans="1:20" hidden="1" x14ac:dyDescent="0.25">
      <c r="A1384" t="s">
        <v>5291</v>
      </c>
      <c r="B1384">
        <v>11</v>
      </c>
      <c r="C1384" t="s">
        <v>5287</v>
      </c>
      <c r="D1384">
        <v>6</v>
      </c>
      <c r="E1384" t="s">
        <v>22</v>
      </c>
      <c r="F1384" t="s">
        <v>5292</v>
      </c>
      <c r="H1384" t="s">
        <v>55</v>
      </c>
      <c r="I1384" t="s">
        <v>1795</v>
      </c>
      <c r="J1384" t="s">
        <v>26</v>
      </c>
      <c r="K1384" t="s">
        <v>1796</v>
      </c>
      <c r="L1384" t="s">
        <v>4909</v>
      </c>
      <c r="O1384" t="s">
        <v>5293</v>
      </c>
      <c r="P1384" t="s">
        <v>5294</v>
      </c>
      <c r="Q1384">
        <v>2</v>
      </c>
      <c r="R1384" t="s">
        <v>32</v>
      </c>
      <c r="S1384" t="s">
        <v>1796</v>
      </c>
      <c r="T1384" t="s">
        <v>479</v>
      </c>
    </row>
    <row r="1385" spans="1:20" hidden="1" x14ac:dyDescent="0.25">
      <c r="A1385" t="s">
        <v>5295</v>
      </c>
      <c r="B1385">
        <v>11</v>
      </c>
      <c r="C1385" t="s">
        <v>5287</v>
      </c>
      <c r="D1385">
        <v>6</v>
      </c>
      <c r="E1385" t="s">
        <v>22</v>
      </c>
      <c r="F1385" t="s">
        <v>5296</v>
      </c>
      <c r="H1385" t="s">
        <v>55</v>
      </c>
      <c r="I1385" t="s">
        <v>64</v>
      </c>
      <c r="J1385" t="s">
        <v>26</v>
      </c>
      <c r="K1385" t="s">
        <v>5229</v>
      </c>
      <c r="L1385" t="s">
        <v>4909</v>
      </c>
      <c r="P1385" t="s">
        <v>5297</v>
      </c>
      <c r="Q1385">
        <v>3</v>
      </c>
      <c r="S1385" t="s">
        <v>5229</v>
      </c>
      <c r="T1385" t="s">
        <v>5298</v>
      </c>
    </row>
    <row r="1386" spans="1:20" hidden="1" x14ac:dyDescent="0.25">
      <c r="A1386" t="s">
        <v>5299</v>
      </c>
      <c r="B1386">
        <v>11</v>
      </c>
      <c r="C1386" t="s">
        <v>5287</v>
      </c>
      <c r="D1386">
        <v>6</v>
      </c>
      <c r="E1386" t="s">
        <v>22</v>
      </c>
      <c r="F1386" t="s">
        <v>5300</v>
      </c>
      <c r="H1386" t="s">
        <v>55</v>
      </c>
      <c r="I1386" t="s">
        <v>1795</v>
      </c>
      <c r="J1386" t="s">
        <v>26</v>
      </c>
      <c r="K1386" t="s">
        <v>1796</v>
      </c>
      <c r="L1386" t="s">
        <v>4909</v>
      </c>
      <c r="O1386" t="s">
        <v>5301</v>
      </c>
      <c r="P1386" t="s">
        <v>5302</v>
      </c>
      <c r="Q1386">
        <v>4</v>
      </c>
      <c r="R1386" t="s">
        <v>32</v>
      </c>
      <c r="S1386" t="s">
        <v>1796</v>
      </c>
      <c r="T1386" t="s">
        <v>5303</v>
      </c>
    </row>
    <row r="1387" spans="1:20" hidden="1" x14ac:dyDescent="0.25">
      <c r="A1387" t="s">
        <v>5304</v>
      </c>
      <c r="B1387">
        <v>11</v>
      </c>
      <c r="C1387" t="s">
        <v>5287</v>
      </c>
      <c r="D1387">
        <v>6</v>
      </c>
      <c r="E1387" t="s">
        <v>22</v>
      </c>
      <c r="F1387" t="s">
        <v>5305</v>
      </c>
      <c r="H1387" t="s">
        <v>55</v>
      </c>
      <c r="I1387" t="s">
        <v>1795</v>
      </c>
      <c r="J1387" t="s">
        <v>26</v>
      </c>
      <c r="K1387" t="s">
        <v>1796</v>
      </c>
      <c r="L1387" t="s">
        <v>4909</v>
      </c>
      <c r="P1387" t="s">
        <v>5306</v>
      </c>
      <c r="Q1387">
        <v>5</v>
      </c>
      <c r="S1387" t="s">
        <v>1796</v>
      </c>
      <c r="T1387" t="s">
        <v>5307</v>
      </c>
    </row>
    <row r="1388" spans="1:20" hidden="1" x14ac:dyDescent="0.25">
      <c r="A1388" t="s">
        <v>5308</v>
      </c>
      <c r="B1388">
        <v>11</v>
      </c>
      <c r="C1388" t="s">
        <v>5287</v>
      </c>
      <c r="D1388">
        <v>6</v>
      </c>
      <c r="E1388" t="s">
        <v>22</v>
      </c>
      <c r="F1388" t="s">
        <v>5309</v>
      </c>
      <c r="H1388" t="s">
        <v>55</v>
      </c>
      <c r="I1388" t="s">
        <v>1795</v>
      </c>
      <c r="J1388" t="s">
        <v>26</v>
      </c>
      <c r="K1388" t="s">
        <v>1796</v>
      </c>
      <c r="L1388" t="s">
        <v>4909</v>
      </c>
      <c r="P1388" t="s">
        <v>5306</v>
      </c>
      <c r="Q1388">
        <v>6</v>
      </c>
      <c r="S1388" t="s">
        <v>1796</v>
      </c>
      <c r="T1388" t="s">
        <v>5310</v>
      </c>
    </row>
    <row r="1389" spans="1:20" hidden="1" x14ac:dyDescent="0.25">
      <c r="A1389" t="s">
        <v>5311</v>
      </c>
      <c r="B1389">
        <v>11</v>
      </c>
      <c r="C1389" t="s">
        <v>5287</v>
      </c>
      <c r="D1389">
        <v>6</v>
      </c>
      <c r="E1389" t="s">
        <v>22</v>
      </c>
      <c r="F1389" t="s">
        <v>5312</v>
      </c>
      <c r="H1389" t="s">
        <v>55</v>
      </c>
      <c r="I1389" t="s">
        <v>1795</v>
      </c>
      <c r="J1389" t="s">
        <v>26</v>
      </c>
      <c r="K1389" t="s">
        <v>1796</v>
      </c>
      <c r="L1389" t="s">
        <v>4909</v>
      </c>
      <c r="P1389" t="s">
        <v>5306</v>
      </c>
      <c r="Q1389">
        <v>7</v>
      </c>
      <c r="S1389" t="s">
        <v>1796</v>
      </c>
      <c r="T1389" t="s">
        <v>5313</v>
      </c>
    </row>
    <row r="1390" spans="1:20" hidden="1" x14ac:dyDescent="0.25">
      <c r="A1390" t="s">
        <v>5314</v>
      </c>
      <c r="B1390">
        <v>11</v>
      </c>
      <c r="C1390" t="s">
        <v>5287</v>
      </c>
      <c r="D1390">
        <v>6</v>
      </c>
      <c r="E1390" t="s">
        <v>22</v>
      </c>
      <c r="F1390" t="s">
        <v>5315</v>
      </c>
      <c r="H1390" t="s">
        <v>55</v>
      </c>
      <c r="I1390" t="s">
        <v>1795</v>
      </c>
      <c r="J1390" t="s">
        <v>26</v>
      </c>
      <c r="K1390" t="s">
        <v>1796</v>
      </c>
      <c r="L1390" t="s">
        <v>4909</v>
      </c>
      <c r="P1390" t="s">
        <v>5306</v>
      </c>
      <c r="Q1390">
        <v>8</v>
      </c>
      <c r="S1390" t="s">
        <v>1796</v>
      </c>
      <c r="T1390" t="s">
        <v>5316</v>
      </c>
    </row>
    <row r="1391" spans="1:20" x14ac:dyDescent="0.25">
      <c r="A1391" t="s">
        <v>5317</v>
      </c>
      <c r="B1391">
        <v>12</v>
      </c>
      <c r="C1391" t="s">
        <v>5318</v>
      </c>
      <c r="D1391">
        <v>1</v>
      </c>
      <c r="E1391" t="s">
        <v>5319</v>
      </c>
      <c r="F1391" t="s">
        <v>5320</v>
      </c>
      <c r="G1391" t="s">
        <v>400</v>
      </c>
      <c r="H1391" t="s">
        <v>24</v>
      </c>
      <c r="I1391" t="s">
        <v>36</v>
      </c>
      <c r="J1391" t="s">
        <v>26</v>
      </c>
      <c r="K1391" t="s">
        <v>37</v>
      </c>
      <c r="L1391" t="s">
        <v>5321</v>
      </c>
      <c r="M1391" t="s">
        <v>5322</v>
      </c>
      <c r="N1391" t="s">
        <v>30</v>
      </c>
      <c r="O1391" t="s">
        <v>5323</v>
      </c>
      <c r="P1391" t="s">
        <v>400</v>
      </c>
      <c r="Q1391">
        <v>1</v>
      </c>
      <c r="R1391" t="s">
        <v>32</v>
      </c>
      <c r="S1391" t="s">
        <v>37</v>
      </c>
      <c r="T1391" t="s">
        <v>415</v>
      </c>
    </row>
    <row r="1392" spans="1:20" x14ac:dyDescent="0.25">
      <c r="A1392" t="s">
        <v>5324</v>
      </c>
      <c r="B1392">
        <v>12</v>
      </c>
      <c r="C1392" t="s">
        <v>5318</v>
      </c>
      <c r="D1392">
        <v>1</v>
      </c>
      <c r="E1392" t="s">
        <v>5325</v>
      </c>
      <c r="F1392" t="s">
        <v>5326</v>
      </c>
      <c r="G1392" t="s">
        <v>5327</v>
      </c>
      <c r="H1392" t="s">
        <v>55</v>
      </c>
      <c r="I1392" t="s">
        <v>36</v>
      </c>
      <c r="J1392" t="s">
        <v>26</v>
      </c>
      <c r="K1392">
        <v>2017</v>
      </c>
      <c r="L1392" t="s">
        <v>5321</v>
      </c>
      <c r="M1392" t="s">
        <v>5328</v>
      </c>
      <c r="N1392" t="s">
        <v>30</v>
      </c>
      <c r="P1392" t="s">
        <v>5329</v>
      </c>
      <c r="Q1392">
        <v>2</v>
      </c>
      <c r="R1392" t="s">
        <v>32</v>
      </c>
      <c r="S1392">
        <v>2017</v>
      </c>
      <c r="T1392" t="s">
        <v>5330</v>
      </c>
    </row>
    <row r="1393" spans="1:20" x14ac:dyDescent="0.25">
      <c r="A1393" t="s">
        <v>5331</v>
      </c>
      <c r="B1393">
        <v>12</v>
      </c>
      <c r="C1393" t="s">
        <v>5318</v>
      </c>
      <c r="D1393">
        <v>1</v>
      </c>
      <c r="E1393" t="s">
        <v>5332</v>
      </c>
      <c r="F1393" t="s">
        <v>5333</v>
      </c>
      <c r="G1393" t="s">
        <v>5334</v>
      </c>
      <c r="H1393" t="s">
        <v>24</v>
      </c>
      <c r="I1393" t="s">
        <v>36</v>
      </c>
      <c r="J1393" t="s">
        <v>26</v>
      </c>
      <c r="K1393" t="s">
        <v>37</v>
      </c>
      <c r="L1393" t="s">
        <v>5321</v>
      </c>
      <c r="M1393" t="s">
        <v>5335</v>
      </c>
      <c r="N1393" t="s">
        <v>30</v>
      </c>
      <c r="P1393" t="s">
        <v>5336</v>
      </c>
      <c r="Q1393">
        <v>3</v>
      </c>
      <c r="R1393" t="s">
        <v>32</v>
      </c>
      <c r="S1393" t="s">
        <v>37</v>
      </c>
      <c r="T1393" t="s">
        <v>415</v>
      </c>
    </row>
    <row r="1394" spans="1:20" x14ac:dyDescent="0.25">
      <c r="A1394" t="s">
        <v>5337</v>
      </c>
      <c r="B1394">
        <v>12</v>
      </c>
      <c r="C1394" t="s">
        <v>5318</v>
      </c>
      <c r="D1394">
        <v>1</v>
      </c>
      <c r="E1394" t="s">
        <v>5338</v>
      </c>
      <c r="F1394" t="s">
        <v>5339</v>
      </c>
      <c r="G1394" t="s">
        <v>5340</v>
      </c>
      <c r="H1394" t="s">
        <v>55</v>
      </c>
      <c r="I1394" t="s">
        <v>36</v>
      </c>
      <c r="J1394" t="s">
        <v>26</v>
      </c>
      <c r="K1394" t="s">
        <v>37</v>
      </c>
      <c r="L1394" t="s">
        <v>5321</v>
      </c>
      <c r="M1394" t="s">
        <v>5335</v>
      </c>
      <c r="N1394" t="s">
        <v>30</v>
      </c>
      <c r="P1394" t="s">
        <v>5341</v>
      </c>
      <c r="Q1394">
        <v>4</v>
      </c>
      <c r="R1394" t="s">
        <v>32</v>
      </c>
      <c r="S1394" t="s">
        <v>37</v>
      </c>
      <c r="T1394" t="s">
        <v>415</v>
      </c>
    </row>
    <row r="1395" spans="1:20" x14ac:dyDescent="0.25">
      <c r="A1395" t="s">
        <v>5342</v>
      </c>
      <c r="B1395">
        <v>12</v>
      </c>
      <c r="C1395" t="s">
        <v>5318</v>
      </c>
      <c r="D1395">
        <v>1</v>
      </c>
      <c r="E1395" t="s">
        <v>5343</v>
      </c>
      <c r="F1395" t="s">
        <v>5344</v>
      </c>
      <c r="G1395" t="s">
        <v>5345</v>
      </c>
      <c r="H1395" t="s">
        <v>24</v>
      </c>
      <c r="I1395" t="s">
        <v>36</v>
      </c>
      <c r="J1395" t="s">
        <v>26</v>
      </c>
      <c r="K1395" t="s">
        <v>37</v>
      </c>
      <c r="L1395" t="s">
        <v>5321</v>
      </c>
      <c r="M1395" t="s">
        <v>5335</v>
      </c>
      <c r="N1395" t="s">
        <v>30</v>
      </c>
      <c r="P1395" t="s">
        <v>5346</v>
      </c>
      <c r="Q1395">
        <v>5</v>
      </c>
      <c r="R1395" t="s">
        <v>32</v>
      </c>
      <c r="S1395" t="s">
        <v>37</v>
      </c>
      <c r="T1395" t="s">
        <v>415</v>
      </c>
    </row>
    <row r="1396" spans="1:20" x14ac:dyDescent="0.25">
      <c r="A1396" t="s">
        <v>5347</v>
      </c>
      <c r="B1396">
        <v>12</v>
      </c>
      <c r="C1396" t="s">
        <v>5318</v>
      </c>
      <c r="D1396">
        <v>1</v>
      </c>
      <c r="E1396" t="s">
        <v>5348</v>
      </c>
      <c r="F1396" t="s">
        <v>5349</v>
      </c>
      <c r="G1396" t="s">
        <v>5350</v>
      </c>
      <c r="H1396" t="s">
        <v>24</v>
      </c>
      <c r="I1396" t="s">
        <v>36</v>
      </c>
      <c r="J1396" t="s">
        <v>26</v>
      </c>
      <c r="K1396" t="s">
        <v>37</v>
      </c>
      <c r="L1396" t="s">
        <v>5321</v>
      </c>
      <c r="M1396" t="s">
        <v>5335</v>
      </c>
      <c r="N1396" t="s">
        <v>30</v>
      </c>
      <c r="P1396" t="s">
        <v>5351</v>
      </c>
      <c r="Q1396">
        <v>6</v>
      </c>
      <c r="R1396" t="s">
        <v>32</v>
      </c>
      <c r="S1396" t="s">
        <v>37</v>
      </c>
      <c r="T1396" t="s">
        <v>415</v>
      </c>
    </row>
    <row r="1397" spans="1:20" x14ac:dyDescent="0.25">
      <c r="A1397" t="s">
        <v>5352</v>
      </c>
      <c r="B1397">
        <v>12</v>
      </c>
      <c r="C1397" t="s">
        <v>5318</v>
      </c>
      <c r="D1397">
        <v>1</v>
      </c>
      <c r="E1397" t="s">
        <v>5353</v>
      </c>
      <c r="F1397" t="s">
        <v>5354</v>
      </c>
      <c r="G1397" t="s">
        <v>5355</v>
      </c>
      <c r="H1397" t="s">
        <v>24</v>
      </c>
      <c r="I1397" t="s">
        <v>36</v>
      </c>
      <c r="J1397" t="s">
        <v>26</v>
      </c>
      <c r="K1397" t="s">
        <v>37</v>
      </c>
      <c r="L1397" t="s">
        <v>5321</v>
      </c>
      <c r="M1397" t="s">
        <v>5335</v>
      </c>
      <c r="N1397" t="s">
        <v>30</v>
      </c>
      <c r="P1397" t="s">
        <v>5356</v>
      </c>
      <c r="Q1397">
        <v>7</v>
      </c>
      <c r="R1397" t="s">
        <v>32</v>
      </c>
      <c r="S1397" t="s">
        <v>37</v>
      </c>
      <c r="T1397" t="s">
        <v>415</v>
      </c>
    </row>
    <row r="1398" spans="1:20" x14ac:dyDescent="0.25">
      <c r="A1398" t="s">
        <v>5357</v>
      </c>
      <c r="B1398">
        <v>12</v>
      </c>
      <c r="C1398" t="s">
        <v>5318</v>
      </c>
      <c r="D1398">
        <v>1</v>
      </c>
      <c r="E1398" t="s">
        <v>5358</v>
      </c>
      <c r="F1398" t="s">
        <v>5359</v>
      </c>
      <c r="G1398" t="s">
        <v>5360</v>
      </c>
      <c r="H1398" t="s">
        <v>24</v>
      </c>
      <c r="I1398" t="s">
        <v>36</v>
      </c>
      <c r="J1398" t="s">
        <v>26</v>
      </c>
      <c r="K1398" t="s">
        <v>37</v>
      </c>
      <c r="L1398" t="s">
        <v>5321</v>
      </c>
      <c r="M1398" t="s">
        <v>5335</v>
      </c>
      <c r="N1398" t="s">
        <v>30</v>
      </c>
      <c r="P1398" t="s">
        <v>5361</v>
      </c>
      <c r="Q1398">
        <v>8</v>
      </c>
      <c r="R1398" t="s">
        <v>32</v>
      </c>
      <c r="S1398" t="s">
        <v>37</v>
      </c>
      <c r="T1398" t="s">
        <v>415</v>
      </c>
    </row>
    <row r="1399" spans="1:20" x14ac:dyDescent="0.25">
      <c r="A1399" t="s">
        <v>5362</v>
      </c>
      <c r="B1399">
        <v>12</v>
      </c>
      <c r="C1399" t="s">
        <v>5318</v>
      </c>
      <c r="D1399">
        <v>1</v>
      </c>
      <c r="E1399" t="s">
        <v>5363</v>
      </c>
      <c r="F1399" t="s">
        <v>5364</v>
      </c>
      <c r="G1399" t="s">
        <v>5365</v>
      </c>
      <c r="H1399" t="s">
        <v>24</v>
      </c>
      <c r="I1399" t="s">
        <v>36</v>
      </c>
      <c r="J1399" t="s">
        <v>26</v>
      </c>
      <c r="K1399" t="s">
        <v>37</v>
      </c>
      <c r="L1399" t="s">
        <v>5321</v>
      </c>
      <c r="M1399" t="s">
        <v>5335</v>
      </c>
      <c r="N1399" t="s">
        <v>30</v>
      </c>
      <c r="P1399" t="s">
        <v>5366</v>
      </c>
      <c r="Q1399">
        <v>9</v>
      </c>
      <c r="R1399" t="s">
        <v>32</v>
      </c>
      <c r="S1399" t="s">
        <v>37</v>
      </c>
      <c r="T1399" t="s">
        <v>415</v>
      </c>
    </row>
    <row r="1400" spans="1:20" x14ac:dyDescent="0.25">
      <c r="A1400" t="s">
        <v>5367</v>
      </c>
      <c r="B1400">
        <v>12</v>
      </c>
      <c r="C1400" t="s">
        <v>5318</v>
      </c>
      <c r="D1400">
        <v>1</v>
      </c>
      <c r="E1400" t="s">
        <v>5368</v>
      </c>
      <c r="F1400" t="s">
        <v>5369</v>
      </c>
      <c r="G1400" t="s">
        <v>5370</v>
      </c>
      <c r="H1400" t="s">
        <v>24</v>
      </c>
      <c r="I1400" t="s">
        <v>36</v>
      </c>
      <c r="J1400" t="s">
        <v>26</v>
      </c>
      <c r="K1400" t="s">
        <v>37</v>
      </c>
      <c r="L1400" t="s">
        <v>5321</v>
      </c>
      <c r="M1400" t="s">
        <v>5335</v>
      </c>
      <c r="N1400" t="s">
        <v>30</v>
      </c>
      <c r="P1400" t="s">
        <v>5371</v>
      </c>
      <c r="Q1400">
        <v>10</v>
      </c>
      <c r="R1400" t="s">
        <v>32</v>
      </c>
      <c r="S1400" t="s">
        <v>37</v>
      </c>
      <c r="T1400" t="s">
        <v>415</v>
      </c>
    </row>
    <row r="1401" spans="1:20" x14ac:dyDescent="0.25">
      <c r="A1401" t="s">
        <v>5372</v>
      </c>
      <c r="B1401">
        <v>12</v>
      </c>
      <c r="C1401" t="s">
        <v>5318</v>
      </c>
      <c r="D1401">
        <v>1</v>
      </c>
      <c r="E1401" t="s">
        <v>5373</v>
      </c>
      <c r="F1401" t="s">
        <v>5374</v>
      </c>
      <c r="G1401" t="s">
        <v>5375</v>
      </c>
      <c r="H1401" t="s">
        <v>24</v>
      </c>
      <c r="I1401" t="s">
        <v>36</v>
      </c>
      <c r="J1401" t="s">
        <v>26</v>
      </c>
      <c r="K1401" t="s">
        <v>37</v>
      </c>
      <c r="L1401" t="s">
        <v>5321</v>
      </c>
      <c r="M1401" t="s">
        <v>5335</v>
      </c>
      <c r="N1401" t="s">
        <v>30</v>
      </c>
      <c r="P1401" t="s">
        <v>5376</v>
      </c>
      <c r="Q1401">
        <v>11</v>
      </c>
      <c r="R1401" t="s">
        <v>32</v>
      </c>
      <c r="S1401" t="s">
        <v>37</v>
      </c>
      <c r="T1401" t="s">
        <v>415</v>
      </c>
    </row>
    <row r="1402" spans="1:20" hidden="1" x14ac:dyDescent="0.25">
      <c r="A1402" t="s">
        <v>5377</v>
      </c>
      <c r="B1402">
        <v>12</v>
      </c>
      <c r="C1402" t="s">
        <v>5318</v>
      </c>
      <c r="D1402">
        <v>1</v>
      </c>
      <c r="E1402" t="s">
        <v>5378</v>
      </c>
      <c r="F1402" t="s">
        <v>5379</v>
      </c>
      <c r="H1402" t="s">
        <v>55</v>
      </c>
      <c r="I1402" t="s">
        <v>56</v>
      </c>
      <c r="J1402" t="s">
        <v>26</v>
      </c>
      <c r="K1402" t="s">
        <v>57</v>
      </c>
      <c r="L1402" t="s">
        <v>5321</v>
      </c>
      <c r="O1402" t="s">
        <v>551</v>
      </c>
      <c r="P1402" t="s">
        <v>5380</v>
      </c>
      <c r="Q1402">
        <v>12</v>
      </c>
      <c r="R1402" t="s">
        <v>32</v>
      </c>
      <c r="S1402" t="s">
        <v>57</v>
      </c>
      <c r="T1402" t="s">
        <v>421</v>
      </c>
    </row>
    <row r="1403" spans="1:20" hidden="1" x14ac:dyDescent="0.25">
      <c r="A1403" t="s">
        <v>5381</v>
      </c>
      <c r="B1403">
        <v>12</v>
      </c>
      <c r="C1403" t="s">
        <v>5318</v>
      </c>
      <c r="D1403">
        <v>1</v>
      </c>
      <c r="E1403" t="s">
        <v>5382</v>
      </c>
      <c r="F1403" t="s">
        <v>5383</v>
      </c>
      <c r="H1403" t="s">
        <v>55</v>
      </c>
      <c r="I1403" t="s">
        <v>56</v>
      </c>
      <c r="J1403" t="s">
        <v>26</v>
      </c>
      <c r="K1403" t="s">
        <v>57</v>
      </c>
      <c r="L1403" t="s">
        <v>5321</v>
      </c>
      <c r="O1403" t="s">
        <v>551</v>
      </c>
      <c r="P1403" t="s">
        <v>5380</v>
      </c>
      <c r="Q1403">
        <v>13</v>
      </c>
      <c r="R1403" t="s">
        <v>32</v>
      </c>
      <c r="S1403" t="s">
        <v>57</v>
      </c>
      <c r="T1403" t="s">
        <v>421</v>
      </c>
    </row>
    <row r="1404" spans="1:20" hidden="1" x14ac:dyDescent="0.25">
      <c r="A1404" t="s">
        <v>5384</v>
      </c>
      <c r="B1404">
        <v>12</v>
      </c>
      <c r="C1404" t="s">
        <v>5318</v>
      </c>
      <c r="D1404">
        <v>1</v>
      </c>
      <c r="E1404" t="s">
        <v>5385</v>
      </c>
      <c r="F1404" t="s">
        <v>5386</v>
      </c>
      <c r="H1404" t="s">
        <v>55</v>
      </c>
      <c r="I1404" t="s">
        <v>56</v>
      </c>
      <c r="J1404" t="s">
        <v>26</v>
      </c>
      <c r="K1404" t="s">
        <v>57</v>
      </c>
      <c r="L1404" t="s">
        <v>5321</v>
      </c>
      <c r="O1404" t="s">
        <v>551</v>
      </c>
      <c r="P1404" t="s">
        <v>5380</v>
      </c>
      <c r="Q1404">
        <v>14</v>
      </c>
      <c r="R1404" t="s">
        <v>32</v>
      </c>
      <c r="S1404" t="s">
        <v>57</v>
      </c>
      <c r="T1404" t="s">
        <v>421</v>
      </c>
    </row>
    <row r="1405" spans="1:20" hidden="1" x14ac:dyDescent="0.25">
      <c r="A1405" t="s">
        <v>5387</v>
      </c>
      <c r="B1405">
        <v>12</v>
      </c>
      <c r="C1405" t="s">
        <v>5318</v>
      </c>
      <c r="D1405">
        <v>1</v>
      </c>
      <c r="E1405" t="s">
        <v>5388</v>
      </c>
      <c r="F1405" t="s">
        <v>5389</v>
      </c>
      <c r="H1405" t="s">
        <v>55</v>
      </c>
      <c r="I1405" t="s">
        <v>56</v>
      </c>
      <c r="J1405" t="s">
        <v>26</v>
      </c>
      <c r="K1405" t="s">
        <v>57</v>
      </c>
      <c r="L1405" t="s">
        <v>5321</v>
      </c>
      <c r="O1405" t="s">
        <v>551</v>
      </c>
      <c r="P1405" t="s">
        <v>5380</v>
      </c>
      <c r="Q1405">
        <v>15</v>
      </c>
      <c r="R1405" t="s">
        <v>32</v>
      </c>
      <c r="S1405" t="s">
        <v>57</v>
      </c>
      <c r="T1405" t="s">
        <v>421</v>
      </c>
    </row>
    <row r="1406" spans="1:20" hidden="1" x14ac:dyDescent="0.25">
      <c r="A1406" t="s">
        <v>5390</v>
      </c>
      <c r="B1406">
        <v>12</v>
      </c>
      <c r="C1406" t="s">
        <v>5318</v>
      </c>
      <c r="D1406">
        <v>1</v>
      </c>
      <c r="E1406" t="s">
        <v>5391</v>
      </c>
      <c r="F1406" t="s">
        <v>5392</v>
      </c>
      <c r="H1406" t="s">
        <v>55</v>
      </c>
      <c r="I1406" t="s">
        <v>5393</v>
      </c>
      <c r="J1406" t="s">
        <v>26</v>
      </c>
      <c r="K1406" t="s">
        <v>5394</v>
      </c>
      <c r="L1406" t="s">
        <v>5321</v>
      </c>
      <c r="O1406" t="s">
        <v>551</v>
      </c>
      <c r="P1406" t="s">
        <v>5380</v>
      </c>
      <c r="Q1406">
        <v>16</v>
      </c>
      <c r="R1406" t="s">
        <v>32</v>
      </c>
      <c r="S1406" t="s">
        <v>5394</v>
      </c>
      <c r="T1406" t="s">
        <v>421</v>
      </c>
    </row>
    <row r="1407" spans="1:20" hidden="1" x14ac:dyDescent="0.25">
      <c r="A1407" t="s">
        <v>5395</v>
      </c>
      <c r="B1407">
        <v>12</v>
      </c>
      <c r="C1407" t="s">
        <v>5318</v>
      </c>
      <c r="D1407">
        <v>1</v>
      </c>
      <c r="E1407" t="s">
        <v>5396</v>
      </c>
      <c r="F1407" t="s">
        <v>5397</v>
      </c>
      <c r="H1407" t="s">
        <v>55</v>
      </c>
      <c r="I1407" t="s">
        <v>64</v>
      </c>
      <c r="J1407" t="s">
        <v>26</v>
      </c>
      <c r="K1407">
        <v>2013</v>
      </c>
      <c r="L1407" t="s">
        <v>5321</v>
      </c>
      <c r="P1407" t="s">
        <v>5398</v>
      </c>
      <c r="Q1407">
        <v>17</v>
      </c>
      <c r="R1407" t="s">
        <v>32</v>
      </c>
      <c r="S1407">
        <v>2013</v>
      </c>
      <c r="T1407" t="s">
        <v>479</v>
      </c>
    </row>
    <row r="1408" spans="1:20" hidden="1" x14ac:dyDescent="0.25">
      <c r="A1408" t="s">
        <v>5399</v>
      </c>
      <c r="B1408">
        <v>12</v>
      </c>
      <c r="C1408" t="s">
        <v>5318</v>
      </c>
      <c r="D1408">
        <v>1</v>
      </c>
      <c r="E1408" t="s">
        <v>5400</v>
      </c>
      <c r="F1408" t="s">
        <v>5401</v>
      </c>
      <c r="H1408" t="s">
        <v>55</v>
      </c>
      <c r="I1408" t="s">
        <v>56</v>
      </c>
      <c r="J1408" t="s">
        <v>26</v>
      </c>
      <c r="K1408" t="s">
        <v>57</v>
      </c>
      <c r="L1408" t="s">
        <v>5321</v>
      </c>
      <c r="O1408" t="s">
        <v>551</v>
      </c>
      <c r="P1408" t="s">
        <v>5380</v>
      </c>
      <c r="Q1408">
        <v>18</v>
      </c>
      <c r="R1408" t="s">
        <v>32</v>
      </c>
      <c r="S1408" t="s">
        <v>57</v>
      </c>
      <c r="T1408" t="s">
        <v>421</v>
      </c>
    </row>
    <row r="1409" spans="1:20" hidden="1" x14ac:dyDescent="0.25">
      <c r="A1409" t="s">
        <v>5402</v>
      </c>
      <c r="B1409">
        <v>12</v>
      </c>
      <c r="C1409" t="s">
        <v>5318</v>
      </c>
      <c r="D1409">
        <v>1</v>
      </c>
      <c r="E1409" t="s">
        <v>5403</v>
      </c>
      <c r="F1409" t="s">
        <v>5404</v>
      </c>
      <c r="H1409" t="s">
        <v>55</v>
      </c>
      <c r="I1409" t="s">
        <v>56</v>
      </c>
      <c r="J1409" t="s">
        <v>26</v>
      </c>
      <c r="K1409" t="s">
        <v>57</v>
      </c>
      <c r="L1409" t="s">
        <v>5321</v>
      </c>
      <c r="O1409" t="s">
        <v>551</v>
      </c>
      <c r="P1409" t="s">
        <v>5380</v>
      </c>
      <c r="Q1409">
        <v>19</v>
      </c>
      <c r="R1409" t="s">
        <v>32</v>
      </c>
      <c r="S1409" t="s">
        <v>57</v>
      </c>
      <c r="T1409" t="s">
        <v>421</v>
      </c>
    </row>
    <row r="1410" spans="1:20" hidden="1" x14ac:dyDescent="0.25">
      <c r="A1410" t="s">
        <v>5405</v>
      </c>
      <c r="B1410">
        <v>12</v>
      </c>
      <c r="C1410" t="s">
        <v>5318</v>
      </c>
      <c r="D1410">
        <v>1</v>
      </c>
      <c r="E1410" t="s">
        <v>5406</v>
      </c>
      <c r="F1410" t="s">
        <v>5407</v>
      </c>
      <c r="H1410" t="s">
        <v>55</v>
      </c>
      <c r="I1410" t="s">
        <v>56</v>
      </c>
      <c r="J1410" t="s">
        <v>26</v>
      </c>
      <c r="K1410" t="s">
        <v>57</v>
      </c>
      <c r="L1410" t="s">
        <v>5321</v>
      </c>
      <c r="O1410" t="s">
        <v>551</v>
      </c>
      <c r="P1410" t="s">
        <v>5380</v>
      </c>
      <c r="Q1410">
        <v>20</v>
      </c>
      <c r="R1410" t="s">
        <v>32</v>
      </c>
      <c r="S1410" t="s">
        <v>57</v>
      </c>
      <c r="T1410" t="s">
        <v>421</v>
      </c>
    </row>
    <row r="1411" spans="1:20" hidden="1" x14ac:dyDescent="0.25">
      <c r="A1411" t="s">
        <v>5408</v>
      </c>
      <c r="B1411">
        <v>12</v>
      </c>
      <c r="C1411" t="s">
        <v>5318</v>
      </c>
      <c r="D1411">
        <v>1</v>
      </c>
      <c r="E1411" t="s">
        <v>5409</v>
      </c>
      <c r="F1411" t="s">
        <v>5410</v>
      </c>
      <c r="H1411" t="s">
        <v>55</v>
      </c>
      <c r="I1411" t="s">
        <v>56</v>
      </c>
      <c r="J1411" t="s">
        <v>26</v>
      </c>
      <c r="K1411" t="s">
        <v>57</v>
      </c>
      <c r="L1411" t="s">
        <v>5321</v>
      </c>
      <c r="P1411" t="s">
        <v>5411</v>
      </c>
      <c r="Q1411">
        <v>21</v>
      </c>
      <c r="R1411" t="s">
        <v>117</v>
      </c>
      <c r="S1411" t="s">
        <v>57</v>
      </c>
      <c r="T1411" t="s">
        <v>5412</v>
      </c>
    </row>
    <row r="1412" spans="1:20" hidden="1" x14ac:dyDescent="0.25">
      <c r="A1412" t="s">
        <v>5413</v>
      </c>
      <c r="B1412">
        <v>12</v>
      </c>
      <c r="C1412" t="s">
        <v>5318</v>
      </c>
      <c r="D1412">
        <v>1</v>
      </c>
      <c r="E1412" t="s">
        <v>5414</v>
      </c>
      <c r="F1412" t="s">
        <v>5415</v>
      </c>
      <c r="H1412" t="s">
        <v>55</v>
      </c>
      <c r="I1412" t="s">
        <v>56</v>
      </c>
      <c r="J1412" t="s">
        <v>26</v>
      </c>
      <c r="K1412" t="s">
        <v>57</v>
      </c>
      <c r="L1412" t="s">
        <v>5321</v>
      </c>
      <c r="O1412" t="s">
        <v>551</v>
      </c>
      <c r="P1412" t="s">
        <v>5380</v>
      </c>
      <c r="Q1412">
        <v>22</v>
      </c>
      <c r="R1412" t="s">
        <v>32</v>
      </c>
      <c r="S1412" t="s">
        <v>57</v>
      </c>
      <c r="T1412" t="s">
        <v>421</v>
      </c>
    </row>
    <row r="1413" spans="1:20" hidden="1" x14ac:dyDescent="0.25">
      <c r="A1413" t="s">
        <v>5416</v>
      </c>
      <c r="B1413">
        <v>12</v>
      </c>
      <c r="C1413" t="s">
        <v>5318</v>
      </c>
      <c r="D1413">
        <v>1</v>
      </c>
      <c r="E1413" t="s">
        <v>5417</v>
      </c>
      <c r="F1413" t="s">
        <v>5418</v>
      </c>
      <c r="H1413" t="s">
        <v>55</v>
      </c>
      <c r="I1413" t="s">
        <v>56</v>
      </c>
      <c r="J1413" t="s">
        <v>26</v>
      </c>
      <c r="K1413" t="s">
        <v>57</v>
      </c>
      <c r="L1413" t="s">
        <v>5321</v>
      </c>
      <c r="O1413" t="s">
        <v>5419</v>
      </c>
      <c r="P1413" t="s">
        <v>5420</v>
      </c>
      <c r="Q1413">
        <v>23</v>
      </c>
      <c r="R1413" t="s">
        <v>32</v>
      </c>
      <c r="S1413" t="s">
        <v>57</v>
      </c>
      <c r="T1413" t="s">
        <v>5421</v>
      </c>
    </row>
    <row r="1414" spans="1:20" hidden="1" x14ac:dyDescent="0.25">
      <c r="A1414" t="s">
        <v>5422</v>
      </c>
      <c r="B1414">
        <v>12</v>
      </c>
      <c r="C1414" t="s">
        <v>5318</v>
      </c>
      <c r="D1414">
        <v>1</v>
      </c>
      <c r="E1414" t="s">
        <v>5423</v>
      </c>
      <c r="F1414" t="s">
        <v>5424</v>
      </c>
      <c r="H1414" t="s">
        <v>55</v>
      </c>
      <c r="I1414" t="s">
        <v>56</v>
      </c>
      <c r="J1414" t="s">
        <v>26</v>
      </c>
      <c r="K1414" t="s">
        <v>57</v>
      </c>
      <c r="L1414" t="s">
        <v>5321</v>
      </c>
      <c r="O1414" t="s">
        <v>5425</v>
      </c>
      <c r="P1414" t="s">
        <v>5426</v>
      </c>
      <c r="Q1414">
        <v>24</v>
      </c>
      <c r="R1414" t="s">
        <v>32</v>
      </c>
      <c r="S1414" t="s">
        <v>57</v>
      </c>
      <c r="T1414" t="s">
        <v>5427</v>
      </c>
    </row>
    <row r="1415" spans="1:20" hidden="1" x14ac:dyDescent="0.25">
      <c r="A1415" t="s">
        <v>5428</v>
      </c>
      <c r="B1415">
        <v>12</v>
      </c>
      <c r="C1415" t="s">
        <v>5318</v>
      </c>
      <c r="D1415">
        <v>1</v>
      </c>
      <c r="E1415" t="s">
        <v>5429</v>
      </c>
      <c r="F1415" t="s">
        <v>5430</v>
      </c>
      <c r="H1415" t="s">
        <v>55</v>
      </c>
      <c r="I1415" t="s">
        <v>56</v>
      </c>
      <c r="J1415" t="s">
        <v>26</v>
      </c>
      <c r="K1415" t="s">
        <v>57</v>
      </c>
      <c r="L1415" t="s">
        <v>5321</v>
      </c>
      <c r="O1415" t="s">
        <v>551</v>
      </c>
      <c r="P1415" t="s">
        <v>5431</v>
      </c>
      <c r="Q1415">
        <v>25</v>
      </c>
      <c r="R1415" t="s">
        <v>32</v>
      </c>
      <c r="S1415" t="s">
        <v>57</v>
      </c>
      <c r="T1415" t="s">
        <v>421</v>
      </c>
    </row>
    <row r="1416" spans="1:20" hidden="1" x14ac:dyDescent="0.25">
      <c r="A1416" t="s">
        <v>5432</v>
      </c>
      <c r="B1416">
        <v>12</v>
      </c>
      <c r="C1416" t="s">
        <v>5318</v>
      </c>
      <c r="D1416">
        <v>1</v>
      </c>
      <c r="E1416" t="s">
        <v>5433</v>
      </c>
      <c r="F1416" t="s">
        <v>5434</v>
      </c>
      <c r="H1416" t="s">
        <v>55</v>
      </c>
      <c r="I1416" t="s">
        <v>56</v>
      </c>
      <c r="J1416" t="s">
        <v>26</v>
      </c>
      <c r="K1416" t="s">
        <v>57</v>
      </c>
      <c r="L1416" t="s">
        <v>5321</v>
      </c>
      <c r="O1416" t="s">
        <v>551</v>
      </c>
      <c r="P1416" t="s">
        <v>5431</v>
      </c>
      <c r="Q1416">
        <v>26</v>
      </c>
      <c r="R1416" t="s">
        <v>32</v>
      </c>
      <c r="S1416" t="s">
        <v>57</v>
      </c>
      <c r="T1416" t="s">
        <v>421</v>
      </c>
    </row>
    <row r="1417" spans="1:20" hidden="1" x14ac:dyDescent="0.25">
      <c r="A1417" t="s">
        <v>5435</v>
      </c>
      <c r="B1417">
        <v>12</v>
      </c>
      <c r="C1417" t="s">
        <v>5318</v>
      </c>
      <c r="D1417">
        <v>1</v>
      </c>
      <c r="E1417" t="s">
        <v>5436</v>
      </c>
      <c r="F1417" t="s">
        <v>5437</v>
      </c>
      <c r="H1417" t="s">
        <v>55</v>
      </c>
      <c r="I1417" t="s">
        <v>56</v>
      </c>
      <c r="J1417" t="s">
        <v>26</v>
      </c>
      <c r="K1417" t="s">
        <v>57</v>
      </c>
      <c r="L1417" t="s">
        <v>5321</v>
      </c>
      <c r="O1417" t="s">
        <v>551</v>
      </c>
      <c r="P1417" t="s">
        <v>5431</v>
      </c>
      <c r="Q1417">
        <v>27</v>
      </c>
      <c r="R1417" t="s">
        <v>32</v>
      </c>
      <c r="S1417" t="s">
        <v>57</v>
      </c>
      <c r="T1417" t="s">
        <v>421</v>
      </c>
    </row>
    <row r="1418" spans="1:20" hidden="1" x14ac:dyDescent="0.25">
      <c r="A1418" t="s">
        <v>5438</v>
      </c>
      <c r="B1418">
        <v>12</v>
      </c>
      <c r="C1418" t="s">
        <v>5318</v>
      </c>
      <c r="D1418">
        <v>1</v>
      </c>
      <c r="E1418" t="s">
        <v>5439</v>
      </c>
      <c r="F1418" t="s">
        <v>5440</v>
      </c>
      <c r="H1418" t="s">
        <v>55</v>
      </c>
      <c r="I1418" t="s">
        <v>56</v>
      </c>
      <c r="J1418" t="s">
        <v>26</v>
      </c>
      <c r="K1418" t="s">
        <v>57</v>
      </c>
      <c r="L1418" t="s">
        <v>5321</v>
      </c>
      <c r="O1418" t="s">
        <v>5441</v>
      </c>
      <c r="P1418" t="s">
        <v>5442</v>
      </c>
      <c r="Q1418">
        <v>28</v>
      </c>
      <c r="R1418" t="s">
        <v>32</v>
      </c>
      <c r="S1418" t="s">
        <v>57</v>
      </c>
      <c r="T1418" t="s">
        <v>421</v>
      </c>
    </row>
    <row r="1419" spans="1:20" hidden="1" x14ac:dyDescent="0.25">
      <c r="A1419" t="s">
        <v>5443</v>
      </c>
      <c r="B1419">
        <v>12</v>
      </c>
      <c r="C1419" t="s">
        <v>5318</v>
      </c>
      <c r="D1419">
        <v>1</v>
      </c>
      <c r="E1419" t="s">
        <v>5444</v>
      </c>
      <c r="F1419" t="s">
        <v>5445</v>
      </c>
      <c r="H1419" t="s">
        <v>55</v>
      </c>
      <c r="I1419" t="s">
        <v>56</v>
      </c>
      <c r="J1419" t="s">
        <v>26</v>
      </c>
      <c r="K1419" t="s">
        <v>57</v>
      </c>
      <c r="L1419" t="s">
        <v>5321</v>
      </c>
      <c r="O1419" t="s">
        <v>551</v>
      </c>
      <c r="P1419" t="s">
        <v>5431</v>
      </c>
      <c r="Q1419">
        <v>29</v>
      </c>
      <c r="R1419" t="s">
        <v>32</v>
      </c>
      <c r="S1419" t="s">
        <v>57</v>
      </c>
      <c r="T1419" t="s">
        <v>421</v>
      </c>
    </row>
    <row r="1420" spans="1:20" hidden="1" x14ac:dyDescent="0.25">
      <c r="A1420" t="s">
        <v>5446</v>
      </c>
      <c r="B1420">
        <v>12</v>
      </c>
      <c r="C1420" t="s">
        <v>5318</v>
      </c>
      <c r="D1420">
        <v>1</v>
      </c>
      <c r="E1420" t="s">
        <v>5447</v>
      </c>
      <c r="F1420" t="s">
        <v>5448</v>
      </c>
      <c r="H1420" t="s">
        <v>55</v>
      </c>
      <c r="I1420" t="s">
        <v>64</v>
      </c>
      <c r="J1420" t="s">
        <v>26</v>
      </c>
      <c r="K1420" t="s">
        <v>2858</v>
      </c>
      <c r="L1420" t="s">
        <v>5321</v>
      </c>
      <c r="O1420" t="s">
        <v>551</v>
      </c>
      <c r="P1420" t="s">
        <v>5431</v>
      </c>
      <c r="Q1420">
        <v>30</v>
      </c>
      <c r="R1420" t="s">
        <v>32</v>
      </c>
      <c r="S1420" t="s">
        <v>2858</v>
      </c>
      <c r="T1420" t="s">
        <v>421</v>
      </c>
    </row>
    <row r="1421" spans="1:20" hidden="1" x14ac:dyDescent="0.25">
      <c r="A1421" t="s">
        <v>5449</v>
      </c>
      <c r="B1421">
        <v>12</v>
      </c>
      <c r="C1421" t="s">
        <v>5318</v>
      </c>
      <c r="D1421">
        <v>1</v>
      </c>
      <c r="E1421" t="s">
        <v>5450</v>
      </c>
      <c r="F1421" t="s">
        <v>5451</v>
      </c>
      <c r="H1421" t="s">
        <v>55</v>
      </c>
      <c r="I1421" t="s">
        <v>56</v>
      </c>
      <c r="J1421" t="s">
        <v>26</v>
      </c>
      <c r="K1421" t="s">
        <v>57</v>
      </c>
      <c r="L1421" t="s">
        <v>5321</v>
      </c>
      <c r="O1421" t="s">
        <v>551</v>
      </c>
      <c r="P1421" t="s">
        <v>5431</v>
      </c>
      <c r="Q1421">
        <v>31</v>
      </c>
      <c r="R1421" t="s">
        <v>32</v>
      </c>
      <c r="S1421" t="s">
        <v>57</v>
      </c>
      <c r="T1421" t="s">
        <v>421</v>
      </c>
    </row>
    <row r="1422" spans="1:20" hidden="1" x14ac:dyDescent="0.25">
      <c r="A1422" t="s">
        <v>5452</v>
      </c>
      <c r="B1422">
        <v>12</v>
      </c>
      <c r="C1422" t="s">
        <v>5318</v>
      </c>
      <c r="D1422">
        <v>1</v>
      </c>
      <c r="E1422" t="s">
        <v>5453</v>
      </c>
      <c r="F1422" t="s">
        <v>5454</v>
      </c>
      <c r="H1422" t="s">
        <v>55</v>
      </c>
      <c r="I1422" t="s">
        <v>56</v>
      </c>
      <c r="J1422" t="s">
        <v>26</v>
      </c>
      <c r="K1422" t="s">
        <v>57</v>
      </c>
      <c r="L1422" t="s">
        <v>5321</v>
      </c>
      <c r="O1422" t="s">
        <v>551</v>
      </c>
      <c r="P1422" t="s">
        <v>5431</v>
      </c>
      <c r="Q1422">
        <v>32</v>
      </c>
      <c r="R1422" t="s">
        <v>32</v>
      </c>
      <c r="S1422" t="s">
        <v>57</v>
      </c>
      <c r="T1422" t="s">
        <v>421</v>
      </c>
    </row>
    <row r="1423" spans="1:20" hidden="1" x14ac:dyDescent="0.25">
      <c r="A1423" t="s">
        <v>5455</v>
      </c>
      <c r="B1423">
        <v>12</v>
      </c>
      <c r="C1423" t="s">
        <v>5318</v>
      </c>
      <c r="D1423">
        <v>1</v>
      </c>
      <c r="E1423" t="s">
        <v>5456</v>
      </c>
      <c r="F1423" t="s">
        <v>5457</v>
      </c>
      <c r="H1423" t="s">
        <v>55</v>
      </c>
      <c r="I1423" t="s">
        <v>64</v>
      </c>
      <c r="J1423" t="s">
        <v>26</v>
      </c>
      <c r="K1423" t="s">
        <v>74</v>
      </c>
      <c r="L1423" t="s">
        <v>5321</v>
      </c>
      <c r="P1423" t="s">
        <v>5431</v>
      </c>
      <c r="Q1423">
        <v>33</v>
      </c>
      <c r="R1423" t="s">
        <v>32</v>
      </c>
      <c r="S1423" t="s">
        <v>74</v>
      </c>
      <c r="T1423" t="s">
        <v>421</v>
      </c>
    </row>
    <row r="1424" spans="1:20" hidden="1" x14ac:dyDescent="0.25">
      <c r="A1424" t="s">
        <v>5458</v>
      </c>
      <c r="B1424">
        <v>12</v>
      </c>
      <c r="C1424" t="s">
        <v>5318</v>
      </c>
      <c r="D1424">
        <v>1</v>
      </c>
      <c r="E1424" t="s">
        <v>5459</v>
      </c>
      <c r="F1424" t="s">
        <v>5460</v>
      </c>
      <c r="H1424" t="s">
        <v>55</v>
      </c>
      <c r="I1424" t="s">
        <v>56</v>
      </c>
      <c r="J1424" t="s">
        <v>26</v>
      </c>
      <c r="K1424" t="s">
        <v>57</v>
      </c>
      <c r="L1424" t="s">
        <v>5321</v>
      </c>
      <c r="P1424" t="s">
        <v>5461</v>
      </c>
      <c r="Q1424">
        <v>34</v>
      </c>
      <c r="R1424" t="s">
        <v>32</v>
      </c>
      <c r="S1424" t="s">
        <v>57</v>
      </c>
      <c r="T1424" t="s">
        <v>361</v>
      </c>
    </row>
    <row r="1425" spans="1:20" hidden="1" x14ac:dyDescent="0.25">
      <c r="A1425" t="s">
        <v>5462</v>
      </c>
      <c r="B1425">
        <v>12</v>
      </c>
      <c r="C1425" t="s">
        <v>5318</v>
      </c>
      <c r="D1425">
        <v>1</v>
      </c>
      <c r="E1425" t="s">
        <v>5463</v>
      </c>
      <c r="F1425" t="s">
        <v>5464</v>
      </c>
      <c r="H1425" t="s">
        <v>55</v>
      </c>
      <c r="I1425" t="s">
        <v>56</v>
      </c>
      <c r="J1425" t="s">
        <v>26</v>
      </c>
      <c r="K1425" t="s">
        <v>57</v>
      </c>
      <c r="L1425" t="s">
        <v>5321</v>
      </c>
      <c r="O1425" t="s">
        <v>551</v>
      </c>
      <c r="P1425" t="s">
        <v>5465</v>
      </c>
      <c r="Q1425">
        <v>35</v>
      </c>
      <c r="R1425" t="s">
        <v>32</v>
      </c>
      <c r="S1425" t="s">
        <v>57</v>
      </c>
      <c r="T1425" t="s">
        <v>421</v>
      </c>
    </row>
    <row r="1426" spans="1:20" hidden="1" x14ac:dyDescent="0.25">
      <c r="A1426" t="s">
        <v>5466</v>
      </c>
      <c r="B1426">
        <v>12</v>
      </c>
      <c r="C1426" t="s">
        <v>5318</v>
      </c>
      <c r="D1426">
        <v>1</v>
      </c>
      <c r="E1426" t="s">
        <v>5467</v>
      </c>
      <c r="F1426" t="s">
        <v>5468</v>
      </c>
      <c r="H1426" t="s">
        <v>55</v>
      </c>
      <c r="I1426" t="s">
        <v>56</v>
      </c>
      <c r="J1426" t="s">
        <v>26</v>
      </c>
      <c r="K1426" t="s">
        <v>57</v>
      </c>
      <c r="L1426" t="s">
        <v>5321</v>
      </c>
      <c r="O1426" t="s">
        <v>551</v>
      </c>
      <c r="P1426" t="s">
        <v>5431</v>
      </c>
      <c r="Q1426">
        <v>36</v>
      </c>
      <c r="R1426" t="s">
        <v>32</v>
      </c>
      <c r="S1426" t="s">
        <v>57</v>
      </c>
      <c r="T1426" t="s">
        <v>421</v>
      </c>
    </row>
    <row r="1427" spans="1:20" hidden="1" x14ac:dyDescent="0.25">
      <c r="A1427" t="s">
        <v>5469</v>
      </c>
      <c r="B1427">
        <v>12</v>
      </c>
      <c r="C1427" t="s">
        <v>5318</v>
      </c>
      <c r="D1427">
        <v>1</v>
      </c>
      <c r="E1427" t="s">
        <v>5470</v>
      </c>
      <c r="F1427" t="s">
        <v>5471</v>
      </c>
      <c r="H1427" t="s">
        <v>55</v>
      </c>
      <c r="I1427" t="s">
        <v>56</v>
      </c>
      <c r="J1427" t="s">
        <v>26</v>
      </c>
      <c r="K1427" t="s">
        <v>57</v>
      </c>
      <c r="L1427" t="s">
        <v>5321</v>
      </c>
      <c r="O1427" t="s">
        <v>551</v>
      </c>
      <c r="P1427" t="s">
        <v>5431</v>
      </c>
      <c r="Q1427">
        <v>37</v>
      </c>
      <c r="R1427" t="s">
        <v>32</v>
      </c>
      <c r="S1427" t="s">
        <v>57</v>
      </c>
      <c r="T1427" t="s">
        <v>421</v>
      </c>
    </row>
    <row r="1428" spans="1:20" hidden="1" x14ac:dyDescent="0.25">
      <c r="A1428" t="s">
        <v>5472</v>
      </c>
      <c r="B1428">
        <v>12</v>
      </c>
      <c r="C1428" t="s">
        <v>5318</v>
      </c>
      <c r="D1428">
        <v>1</v>
      </c>
      <c r="E1428" t="s">
        <v>5473</v>
      </c>
      <c r="F1428" t="s">
        <v>5474</v>
      </c>
      <c r="H1428" t="s">
        <v>55</v>
      </c>
      <c r="I1428" t="s">
        <v>56</v>
      </c>
      <c r="J1428" t="s">
        <v>26</v>
      </c>
      <c r="K1428" t="s">
        <v>57</v>
      </c>
      <c r="L1428" t="s">
        <v>5321</v>
      </c>
      <c r="O1428" t="s">
        <v>551</v>
      </c>
      <c r="P1428" t="s">
        <v>5431</v>
      </c>
      <c r="Q1428">
        <v>38</v>
      </c>
      <c r="R1428" t="s">
        <v>32</v>
      </c>
      <c r="S1428" t="s">
        <v>57</v>
      </c>
      <c r="T1428" t="s">
        <v>421</v>
      </c>
    </row>
    <row r="1429" spans="1:20" hidden="1" x14ac:dyDescent="0.25">
      <c r="A1429" t="s">
        <v>5475</v>
      </c>
      <c r="B1429">
        <v>12</v>
      </c>
      <c r="C1429" t="s">
        <v>5318</v>
      </c>
      <c r="D1429">
        <v>1</v>
      </c>
      <c r="E1429" t="s">
        <v>5476</v>
      </c>
      <c r="F1429" t="s">
        <v>5477</v>
      </c>
      <c r="H1429" t="s">
        <v>55</v>
      </c>
      <c r="I1429" t="s">
        <v>56</v>
      </c>
      <c r="J1429" t="s">
        <v>26</v>
      </c>
      <c r="K1429" t="s">
        <v>57</v>
      </c>
      <c r="L1429" t="s">
        <v>5321</v>
      </c>
      <c r="O1429" t="s">
        <v>551</v>
      </c>
      <c r="P1429" t="s">
        <v>5431</v>
      </c>
      <c r="Q1429">
        <v>39</v>
      </c>
      <c r="R1429" t="s">
        <v>32</v>
      </c>
      <c r="S1429" t="s">
        <v>57</v>
      </c>
      <c r="T1429" t="s">
        <v>421</v>
      </c>
    </row>
    <row r="1430" spans="1:20" hidden="1" x14ac:dyDescent="0.25">
      <c r="A1430" t="s">
        <v>5478</v>
      </c>
      <c r="B1430">
        <v>12</v>
      </c>
      <c r="C1430" t="s">
        <v>5318</v>
      </c>
      <c r="D1430">
        <v>1</v>
      </c>
      <c r="E1430" t="s">
        <v>22</v>
      </c>
      <c r="F1430" t="s">
        <v>5479</v>
      </c>
      <c r="H1430" t="s">
        <v>55</v>
      </c>
      <c r="I1430" t="s">
        <v>56</v>
      </c>
      <c r="J1430" t="s">
        <v>26</v>
      </c>
      <c r="K1430" t="s">
        <v>57</v>
      </c>
      <c r="L1430" t="s">
        <v>5321</v>
      </c>
      <c r="P1430" t="s">
        <v>5480</v>
      </c>
      <c r="Q1430">
        <v>40</v>
      </c>
      <c r="R1430" t="s">
        <v>32</v>
      </c>
      <c r="S1430" t="s">
        <v>57</v>
      </c>
      <c r="T1430" t="s">
        <v>361</v>
      </c>
    </row>
    <row r="1431" spans="1:20" hidden="1" x14ac:dyDescent="0.25">
      <c r="A1431" t="s">
        <v>5481</v>
      </c>
      <c r="B1431">
        <v>12</v>
      </c>
      <c r="C1431" t="s">
        <v>5318</v>
      </c>
      <c r="D1431">
        <v>1</v>
      </c>
      <c r="E1431" t="s">
        <v>5482</v>
      </c>
      <c r="F1431" t="s">
        <v>5483</v>
      </c>
      <c r="H1431" t="s">
        <v>55</v>
      </c>
      <c r="I1431" t="s">
        <v>56</v>
      </c>
      <c r="J1431" t="s">
        <v>26</v>
      </c>
      <c r="K1431" t="s">
        <v>57</v>
      </c>
      <c r="L1431" t="s">
        <v>5321</v>
      </c>
      <c r="O1431" t="s">
        <v>551</v>
      </c>
      <c r="P1431" t="s">
        <v>5431</v>
      </c>
      <c r="Q1431">
        <v>41</v>
      </c>
      <c r="R1431" t="s">
        <v>32</v>
      </c>
      <c r="S1431" t="s">
        <v>57</v>
      </c>
      <c r="T1431" t="s">
        <v>421</v>
      </c>
    </row>
    <row r="1432" spans="1:20" hidden="1" x14ac:dyDescent="0.25">
      <c r="A1432" t="s">
        <v>5484</v>
      </c>
      <c r="B1432">
        <v>12</v>
      </c>
      <c r="C1432" t="s">
        <v>5318</v>
      </c>
      <c r="D1432">
        <v>1</v>
      </c>
      <c r="E1432" t="s">
        <v>5485</v>
      </c>
      <c r="F1432" t="s">
        <v>5486</v>
      </c>
      <c r="H1432" t="s">
        <v>55</v>
      </c>
      <c r="I1432" t="s">
        <v>56</v>
      </c>
      <c r="J1432" t="s">
        <v>26</v>
      </c>
      <c r="K1432" t="s">
        <v>57</v>
      </c>
      <c r="L1432" t="s">
        <v>5321</v>
      </c>
      <c r="O1432" t="s">
        <v>551</v>
      </c>
      <c r="P1432" t="s">
        <v>5431</v>
      </c>
      <c r="Q1432">
        <v>42</v>
      </c>
      <c r="R1432" t="s">
        <v>32</v>
      </c>
      <c r="S1432" t="s">
        <v>57</v>
      </c>
      <c r="T1432" t="s">
        <v>421</v>
      </c>
    </row>
    <row r="1433" spans="1:20" hidden="1" x14ac:dyDescent="0.25">
      <c r="A1433" t="s">
        <v>5487</v>
      </c>
      <c r="B1433">
        <v>12</v>
      </c>
      <c r="C1433" t="s">
        <v>5318</v>
      </c>
      <c r="D1433">
        <v>1</v>
      </c>
      <c r="E1433" t="s">
        <v>5488</v>
      </c>
      <c r="F1433" t="s">
        <v>5489</v>
      </c>
      <c r="H1433" t="s">
        <v>55</v>
      </c>
      <c r="I1433" t="s">
        <v>56</v>
      </c>
      <c r="J1433" t="s">
        <v>26</v>
      </c>
      <c r="K1433" t="s">
        <v>57</v>
      </c>
      <c r="L1433" t="s">
        <v>5321</v>
      </c>
      <c r="P1433" t="s">
        <v>5490</v>
      </c>
      <c r="Q1433">
        <v>43</v>
      </c>
      <c r="R1433" t="s">
        <v>32</v>
      </c>
      <c r="S1433" t="s">
        <v>57</v>
      </c>
      <c r="T1433" t="s">
        <v>361</v>
      </c>
    </row>
    <row r="1434" spans="1:20" hidden="1" x14ac:dyDescent="0.25">
      <c r="A1434" t="s">
        <v>5491</v>
      </c>
      <c r="B1434">
        <v>12</v>
      </c>
      <c r="C1434" t="s">
        <v>5318</v>
      </c>
      <c r="D1434">
        <v>1</v>
      </c>
      <c r="E1434" t="s">
        <v>5492</v>
      </c>
      <c r="F1434" t="s">
        <v>5493</v>
      </c>
      <c r="H1434" t="s">
        <v>55</v>
      </c>
      <c r="I1434" t="s">
        <v>56</v>
      </c>
      <c r="J1434" t="s">
        <v>26</v>
      </c>
      <c r="K1434" t="s">
        <v>57</v>
      </c>
      <c r="L1434" t="s">
        <v>5321</v>
      </c>
      <c r="O1434" t="s">
        <v>551</v>
      </c>
      <c r="P1434" t="s">
        <v>5494</v>
      </c>
      <c r="Q1434">
        <v>44</v>
      </c>
      <c r="R1434" t="s">
        <v>32</v>
      </c>
      <c r="S1434" t="s">
        <v>57</v>
      </c>
      <c r="T1434" t="s">
        <v>421</v>
      </c>
    </row>
    <row r="1435" spans="1:20" hidden="1" x14ac:dyDescent="0.25">
      <c r="A1435" t="s">
        <v>5495</v>
      </c>
      <c r="B1435">
        <v>12</v>
      </c>
      <c r="C1435" t="s">
        <v>5318</v>
      </c>
      <c r="D1435">
        <v>1</v>
      </c>
      <c r="E1435" t="s">
        <v>5496</v>
      </c>
      <c r="F1435" t="s">
        <v>5497</v>
      </c>
      <c r="H1435" t="s">
        <v>55</v>
      </c>
      <c r="I1435" t="s">
        <v>56</v>
      </c>
      <c r="J1435" t="s">
        <v>26</v>
      </c>
      <c r="K1435" t="s">
        <v>57</v>
      </c>
      <c r="L1435" t="s">
        <v>5321</v>
      </c>
      <c r="O1435" t="s">
        <v>551</v>
      </c>
      <c r="P1435" t="s">
        <v>5431</v>
      </c>
      <c r="Q1435">
        <v>45</v>
      </c>
      <c r="R1435" t="s">
        <v>32</v>
      </c>
      <c r="S1435" t="s">
        <v>57</v>
      </c>
      <c r="T1435" t="s">
        <v>421</v>
      </c>
    </row>
    <row r="1436" spans="1:20" hidden="1" x14ac:dyDescent="0.25">
      <c r="A1436" t="s">
        <v>5498</v>
      </c>
      <c r="B1436">
        <v>12</v>
      </c>
      <c r="C1436" t="s">
        <v>5318</v>
      </c>
      <c r="D1436">
        <v>1</v>
      </c>
      <c r="E1436" t="s">
        <v>22</v>
      </c>
      <c r="F1436" t="s">
        <v>5499</v>
      </c>
      <c r="H1436" t="s">
        <v>55</v>
      </c>
      <c r="I1436" t="s">
        <v>56</v>
      </c>
      <c r="J1436" t="s">
        <v>26</v>
      </c>
      <c r="K1436" t="s">
        <v>57</v>
      </c>
      <c r="L1436" t="s">
        <v>5321</v>
      </c>
      <c r="P1436" t="s">
        <v>5500</v>
      </c>
      <c r="Q1436">
        <v>46</v>
      </c>
      <c r="R1436" t="s">
        <v>32</v>
      </c>
      <c r="S1436" t="s">
        <v>57</v>
      </c>
      <c r="T1436" t="s">
        <v>353</v>
      </c>
    </row>
    <row r="1437" spans="1:20" hidden="1" x14ac:dyDescent="0.25">
      <c r="A1437" t="s">
        <v>5501</v>
      </c>
      <c r="B1437">
        <v>12</v>
      </c>
      <c r="C1437" t="s">
        <v>5318</v>
      </c>
      <c r="D1437">
        <v>1</v>
      </c>
      <c r="E1437" t="s">
        <v>5502</v>
      </c>
      <c r="F1437" t="s">
        <v>5503</v>
      </c>
      <c r="H1437" t="s">
        <v>55</v>
      </c>
      <c r="I1437" t="s">
        <v>64</v>
      </c>
      <c r="J1437" t="s">
        <v>26</v>
      </c>
      <c r="K1437">
        <v>2013</v>
      </c>
      <c r="L1437" t="s">
        <v>5321</v>
      </c>
      <c r="P1437" t="s">
        <v>5504</v>
      </c>
      <c r="Q1437">
        <v>47</v>
      </c>
      <c r="R1437" t="s">
        <v>32</v>
      </c>
      <c r="S1437">
        <v>2013</v>
      </c>
      <c r="T1437" t="s">
        <v>479</v>
      </c>
    </row>
    <row r="1438" spans="1:20" hidden="1" x14ac:dyDescent="0.25">
      <c r="A1438" t="s">
        <v>5505</v>
      </c>
      <c r="B1438">
        <v>12</v>
      </c>
      <c r="C1438" t="s">
        <v>5318</v>
      </c>
      <c r="D1438">
        <v>1</v>
      </c>
      <c r="E1438" t="s">
        <v>5506</v>
      </c>
      <c r="F1438" t="s">
        <v>5507</v>
      </c>
      <c r="H1438" t="s">
        <v>55</v>
      </c>
      <c r="I1438" t="s">
        <v>64</v>
      </c>
      <c r="J1438" t="s">
        <v>26</v>
      </c>
      <c r="K1438">
        <v>2013</v>
      </c>
      <c r="L1438" t="s">
        <v>5321</v>
      </c>
      <c r="P1438" t="s">
        <v>5508</v>
      </c>
      <c r="Q1438">
        <v>48</v>
      </c>
      <c r="R1438" t="s">
        <v>32</v>
      </c>
      <c r="S1438">
        <v>2013</v>
      </c>
      <c r="T1438" t="s">
        <v>479</v>
      </c>
    </row>
    <row r="1439" spans="1:20" hidden="1" x14ac:dyDescent="0.25">
      <c r="A1439" t="s">
        <v>5509</v>
      </c>
      <c r="B1439">
        <v>12</v>
      </c>
      <c r="C1439" t="s">
        <v>5318</v>
      </c>
      <c r="D1439">
        <v>1</v>
      </c>
      <c r="E1439" t="s">
        <v>5510</v>
      </c>
      <c r="F1439" t="s">
        <v>5511</v>
      </c>
      <c r="H1439" t="s">
        <v>55</v>
      </c>
      <c r="I1439" t="s">
        <v>5393</v>
      </c>
      <c r="J1439" t="s">
        <v>26</v>
      </c>
      <c r="K1439" t="s">
        <v>5394</v>
      </c>
      <c r="L1439" t="s">
        <v>5321</v>
      </c>
      <c r="O1439" t="s">
        <v>551</v>
      </c>
      <c r="P1439" t="s">
        <v>5512</v>
      </c>
      <c r="Q1439">
        <v>49</v>
      </c>
      <c r="R1439" t="s">
        <v>32</v>
      </c>
      <c r="S1439" t="s">
        <v>5394</v>
      </c>
      <c r="T1439" t="s">
        <v>421</v>
      </c>
    </row>
    <row r="1440" spans="1:20" hidden="1" x14ac:dyDescent="0.25">
      <c r="A1440" t="s">
        <v>5513</v>
      </c>
      <c r="B1440">
        <v>12</v>
      </c>
      <c r="C1440" t="s">
        <v>5318</v>
      </c>
      <c r="D1440">
        <v>1</v>
      </c>
      <c r="E1440" t="s">
        <v>5514</v>
      </c>
      <c r="F1440" t="s">
        <v>5515</v>
      </c>
      <c r="H1440" t="s">
        <v>55</v>
      </c>
      <c r="I1440" t="s">
        <v>56</v>
      </c>
      <c r="J1440" t="s">
        <v>26</v>
      </c>
      <c r="K1440" t="s">
        <v>57</v>
      </c>
      <c r="L1440" t="s">
        <v>5321</v>
      </c>
      <c r="O1440" t="s">
        <v>551</v>
      </c>
      <c r="P1440" t="s">
        <v>5512</v>
      </c>
      <c r="Q1440">
        <v>50</v>
      </c>
      <c r="R1440" t="s">
        <v>32</v>
      </c>
      <c r="S1440" t="s">
        <v>57</v>
      </c>
      <c r="T1440" t="s">
        <v>421</v>
      </c>
    </row>
    <row r="1441" spans="1:20" hidden="1" x14ac:dyDescent="0.25">
      <c r="A1441" t="s">
        <v>5516</v>
      </c>
      <c r="B1441">
        <v>12</v>
      </c>
      <c r="C1441" t="s">
        <v>5318</v>
      </c>
      <c r="D1441">
        <v>1</v>
      </c>
      <c r="E1441" t="s">
        <v>5517</v>
      </c>
      <c r="F1441" t="s">
        <v>5518</v>
      </c>
      <c r="H1441" t="s">
        <v>55</v>
      </c>
      <c r="I1441" t="s">
        <v>56</v>
      </c>
      <c r="J1441" t="s">
        <v>26</v>
      </c>
      <c r="K1441" t="s">
        <v>57</v>
      </c>
      <c r="L1441" t="s">
        <v>5321</v>
      </c>
      <c r="O1441" t="s">
        <v>551</v>
      </c>
      <c r="P1441" t="s">
        <v>5512</v>
      </c>
      <c r="Q1441">
        <v>51</v>
      </c>
      <c r="R1441" t="s">
        <v>32</v>
      </c>
      <c r="S1441" t="s">
        <v>57</v>
      </c>
      <c r="T1441" t="s">
        <v>421</v>
      </c>
    </row>
    <row r="1442" spans="1:20" hidden="1" x14ac:dyDescent="0.25">
      <c r="A1442" t="s">
        <v>5519</v>
      </c>
      <c r="B1442">
        <v>12</v>
      </c>
      <c r="C1442" t="s">
        <v>5318</v>
      </c>
      <c r="D1442">
        <v>1</v>
      </c>
      <c r="E1442" t="s">
        <v>5520</v>
      </c>
      <c r="F1442" t="s">
        <v>5521</v>
      </c>
      <c r="H1442" t="s">
        <v>55</v>
      </c>
      <c r="I1442" t="s">
        <v>56</v>
      </c>
      <c r="J1442" t="s">
        <v>26</v>
      </c>
      <c r="K1442" t="s">
        <v>57</v>
      </c>
      <c r="L1442" t="s">
        <v>5321</v>
      </c>
      <c r="O1442" t="s">
        <v>551</v>
      </c>
      <c r="P1442" t="s">
        <v>5512</v>
      </c>
      <c r="Q1442">
        <v>52</v>
      </c>
      <c r="R1442" t="s">
        <v>32</v>
      </c>
      <c r="S1442" t="s">
        <v>57</v>
      </c>
      <c r="T1442" t="s">
        <v>421</v>
      </c>
    </row>
    <row r="1443" spans="1:20" hidden="1" x14ac:dyDescent="0.25">
      <c r="A1443" t="s">
        <v>5522</v>
      </c>
      <c r="B1443">
        <v>12</v>
      </c>
      <c r="C1443" t="s">
        <v>5318</v>
      </c>
      <c r="D1443">
        <v>1</v>
      </c>
      <c r="E1443" t="s">
        <v>5523</v>
      </c>
      <c r="F1443" t="s">
        <v>5524</v>
      </c>
      <c r="H1443" t="s">
        <v>55</v>
      </c>
      <c r="I1443" t="s">
        <v>56</v>
      </c>
      <c r="J1443" t="s">
        <v>26</v>
      </c>
      <c r="K1443" t="s">
        <v>57</v>
      </c>
      <c r="L1443" t="s">
        <v>5321</v>
      </c>
      <c r="O1443" t="s">
        <v>551</v>
      </c>
      <c r="P1443" t="s">
        <v>5512</v>
      </c>
      <c r="Q1443">
        <v>53</v>
      </c>
      <c r="R1443" t="s">
        <v>32</v>
      </c>
      <c r="S1443" t="s">
        <v>57</v>
      </c>
      <c r="T1443" t="s">
        <v>421</v>
      </c>
    </row>
    <row r="1444" spans="1:20" hidden="1" x14ac:dyDescent="0.25">
      <c r="A1444" t="s">
        <v>5525</v>
      </c>
      <c r="B1444">
        <v>12</v>
      </c>
      <c r="C1444" t="s">
        <v>5318</v>
      </c>
      <c r="D1444">
        <v>1</v>
      </c>
      <c r="E1444" t="s">
        <v>5526</v>
      </c>
      <c r="F1444" t="s">
        <v>5527</v>
      </c>
      <c r="H1444" t="s">
        <v>55</v>
      </c>
      <c r="I1444" t="s">
        <v>56</v>
      </c>
      <c r="J1444" t="s">
        <v>26</v>
      </c>
      <c r="K1444" t="s">
        <v>57</v>
      </c>
      <c r="L1444" t="s">
        <v>5321</v>
      </c>
      <c r="O1444" t="s">
        <v>551</v>
      </c>
      <c r="P1444" t="s">
        <v>5512</v>
      </c>
      <c r="Q1444">
        <v>54</v>
      </c>
      <c r="R1444" t="s">
        <v>32</v>
      </c>
      <c r="S1444" t="s">
        <v>57</v>
      </c>
      <c r="T1444" t="s">
        <v>421</v>
      </c>
    </row>
    <row r="1445" spans="1:20" hidden="1" x14ac:dyDescent="0.25">
      <c r="A1445" t="s">
        <v>5528</v>
      </c>
      <c r="B1445">
        <v>12</v>
      </c>
      <c r="C1445" t="s">
        <v>5318</v>
      </c>
      <c r="D1445">
        <v>1</v>
      </c>
      <c r="E1445" t="s">
        <v>5529</v>
      </c>
      <c r="F1445" t="s">
        <v>5530</v>
      </c>
      <c r="H1445" t="s">
        <v>55</v>
      </c>
      <c r="I1445" t="s">
        <v>64</v>
      </c>
      <c r="J1445" t="s">
        <v>26</v>
      </c>
      <c r="K1445">
        <v>2013</v>
      </c>
      <c r="L1445" t="s">
        <v>5321</v>
      </c>
      <c r="P1445" t="s">
        <v>5531</v>
      </c>
      <c r="Q1445">
        <v>55</v>
      </c>
      <c r="R1445" t="s">
        <v>32</v>
      </c>
      <c r="S1445">
        <v>2013</v>
      </c>
      <c r="T1445" t="s">
        <v>479</v>
      </c>
    </row>
    <row r="1446" spans="1:20" hidden="1" x14ac:dyDescent="0.25">
      <c r="A1446" t="s">
        <v>5532</v>
      </c>
      <c r="B1446">
        <v>12</v>
      </c>
      <c r="C1446" t="s">
        <v>5318</v>
      </c>
      <c r="D1446">
        <v>1</v>
      </c>
      <c r="E1446" t="s">
        <v>5533</v>
      </c>
      <c r="F1446" t="s">
        <v>5534</v>
      </c>
      <c r="H1446" t="s">
        <v>55</v>
      </c>
      <c r="I1446" t="s">
        <v>56</v>
      </c>
      <c r="J1446" t="s">
        <v>26</v>
      </c>
      <c r="K1446" t="s">
        <v>57</v>
      </c>
      <c r="L1446" t="s">
        <v>5321</v>
      </c>
      <c r="O1446" t="s">
        <v>551</v>
      </c>
      <c r="P1446" t="s">
        <v>5512</v>
      </c>
      <c r="Q1446">
        <v>56</v>
      </c>
      <c r="R1446" t="s">
        <v>32</v>
      </c>
      <c r="S1446" t="s">
        <v>57</v>
      </c>
      <c r="T1446" t="s">
        <v>421</v>
      </c>
    </row>
    <row r="1447" spans="1:20" hidden="1" x14ac:dyDescent="0.25">
      <c r="A1447" t="s">
        <v>5535</v>
      </c>
      <c r="B1447">
        <v>12</v>
      </c>
      <c r="C1447" t="s">
        <v>5318</v>
      </c>
      <c r="D1447">
        <v>1</v>
      </c>
      <c r="E1447" t="s">
        <v>5536</v>
      </c>
      <c r="F1447" t="s">
        <v>5537</v>
      </c>
      <c r="H1447" t="s">
        <v>55</v>
      </c>
      <c r="I1447" t="s">
        <v>56</v>
      </c>
      <c r="J1447" t="s">
        <v>26</v>
      </c>
      <c r="K1447" t="s">
        <v>57</v>
      </c>
      <c r="L1447" t="s">
        <v>5321</v>
      </c>
      <c r="O1447" t="s">
        <v>551</v>
      </c>
      <c r="P1447" t="s">
        <v>5512</v>
      </c>
      <c r="Q1447">
        <v>57</v>
      </c>
      <c r="R1447" t="s">
        <v>32</v>
      </c>
      <c r="S1447" t="s">
        <v>57</v>
      </c>
      <c r="T1447" t="s">
        <v>421</v>
      </c>
    </row>
    <row r="1448" spans="1:20" hidden="1" x14ac:dyDescent="0.25">
      <c r="A1448" t="s">
        <v>5538</v>
      </c>
      <c r="B1448">
        <v>12</v>
      </c>
      <c r="C1448" t="s">
        <v>5318</v>
      </c>
      <c r="D1448">
        <v>1</v>
      </c>
      <c r="E1448" t="s">
        <v>5539</v>
      </c>
      <c r="F1448" t="s">
        <v>5540</v>
      </c>
      <c r="H1448" t="s">
        <v>55</v>
      </c>
      <c r="I1448" t="s">
        <v>56</v>
      </c>
      <c r="J1448" t="s">
        <v>26</v>
      </c>
      <c r="K1448" t="s">
        <v>57</v>
      </c>
      <c r="L1448" t="s">
        <v>5321</v>
      </c>
      <c r="O1448" t="s">
        <v>551</v>
      </c>
      <c r="P1448" t="s">
        <v>5512</v>
      </c>
      <c r="Q1448">
        <v>58</v>
      </c>
      <c r="R1448" t="s">
        <v>32</v>
      </c>
      <c r="S1448" t="s">
        <v>57</v>
      </c>
      <c r="T1448" t="s">
        <v>421</v>
      </c>
    </row>
    <row r="1449" spans="1:20" x14ac:dyDescent="0.25">
      <c r="A1449" t="s">
        <v>5541</v>
      </c>
      <c r="B1449">
        <v>12</v>
      </c>
      <c r="C1449" t="s">
        <v>5542</v>
      </c>
      <c r="D1449">
        <v>2</v>
      </c>
      <c r="E1449" t="s">
        <v>5543</v>
      </c>
      <c r="F1449" t="s">
        <v>5544</v>
      </c>
      <c r="G1449" t="s">
        <v>5545</v>
      </c>
      <c r="H1449" t="s">
        <v>24</v>
      </c>
      <c r="I1449" t="s">
        <v>36</v>
      </c>
      <c r="J1449" t="s">
        <v>26</v>
      </c>
      <c r="K1449" t="s">
        <v>37</v>
      </c>
      <c r="L1449" t="s">
        <v>5321</v>
      </c>
      <c r="M1449" t="s">
        <v>5322</v>
      </c>
      <c r="N1449" t="s">
        <v>30</v>
      </c>
      <c r="P1449" t="s">
        <v>5546</v>
      </c>
      <c r="Q1449">
        <v>1</v>
      </c>
      <c r="R1449" t="s">
        <v>32</v>
      </c>
      <c r="S1449" t="s">
        <v>37</v>
      </c>
      <c r="T1449" t="s">
        <v>415</v>
      </c>
    </row>
    <row r="1450" spans="1:20" x14ac:dyDescent="0.25">
      <c r="A1450" t="s">
        <v>5547</v>
      </c>
      <c r="B1450">
        <v>12</v>
      </c>
      <c r="C1450" t="s">
        <v>5542</v>
      </c>
      <c r="D1450">
        <v>2</v>
      </c>
      <c r="E1450" t="s">
        <v>5548</v>
      </c>
      <c r="F1450" t="s">
        <v>5549</v>
      </c>
      <c r="G1450" t="s">
        <v>5550</v>
      </c>
      <c r="H1450" t="s">
        <v>24</v>
      </c>
      <c r="I1450" t="s">
        <v>36</v>
      </c>
      <c r="J1450" t="s">
        <v>26</v>
      </c>
      <c r="K1450" t="s">
        <v>37</v>
      </c>
      <c r="L1450" t="s">
        <v>5321</v>
      </c>
      <c r="M1450" t="s">
        <v>5322</v>
      </c>
      <c r="N1450" t="s">
        <v>30</v>
      </c>
      <c r="P1450" t="s">
        <v>5551</v>
      </c>
      <c r="Q1450">
        <v>2</v>
      </c>
      <c r="R1450" t="s">
        <v>32</v>
      </c>
      <c r="S1450" t="s">
        <v>37</v>
      </c>
      <c r="T1450" t="s">
        <v>415</v>
      </c>
    </row>
    <row r="1451" spans="1:20" x14ac:dyDescent="0.25">
      <c r="A1451" t="s">
        <v>5552</v>
      </c>
      <c r="B1451">
        <v>12</v>
      </c>
      <c r="C1451" t="s">
        <v>5542</v>
      </c>
      <c r="D1451">
        <v>2</v>
      </c>
      <c r="E1451" t="s">
        <v>5553</v>
      </c>
      <c r="F1451" t="s">
        <v>5554</v>
      </c>
      <c r="G1451" t="s">
        <v>5555</v>
      </c>
      <c r="H1451" t="s">
        <v>24</v>
      </c>
      <c r="I1451" t="s">
        <v>36</v>
      </c>
      <c r="J1451" t="s">
        <v>26</v>
      </c>
      <c r="K1451" t="s">
        <v>37</v>
      </c>
      <c r="L1451" t="s">
        <v>5321</v>
      </c>
      <c r="M1451" t="s">
        <v>5322</v>
      </c>
      <c r="N1451" t="s">
        <v>30</v>
      </c>
      <c r="P1451" t="s">
        <v>5556</v>
      </c>
      <c r="Q1451">
        <v>3</v>
      </c>
      <c r="R1451" t="s">
        <v>32</v>
      </c>
      <c r="S1451" t="s">
        <v>37</v>
      </c>
      <c r="T1451" t="s">
        <v>415</v>
      </c>
    </row>
    <row r="1452" spans="1:20" x14ac:dyDescent="0.25">
      <c r="A1452" t="s">
        <v>5557</v>
      </c>
      <c r="B1452">
        <v>12</v>
      </c>
      <c r="C1452" t="s">
        <v>5542</v>
      </c>
      <c r="D1452">
        <v>2</v>
      </c>
      <c r="E1452" t="s">
        <v>5558</v>
      </c>
      <c r="F1452" t="s">
        <v>5559</v>
      </c>
      <c r="G1452" t="s">
        <v>5560</v>
      </c>
      <c r="H1452" t="s">
        <v>24</v>
      </c>
      <c r="I1452" t="s">
        <v>36</v>
      </c>
      <c r="J1452" t="s">
        <v>26</v>
      </c>
      <c r="K1452" t="s">
        <v>37</v>
      </c>
      <c r="L1452" t="s">
        <v>5321</v>
      </c>
      <c r="M1452" t="s">
        <v>5322</v>
      </c>
      <c r="N1452" t="s">
        <v>30</v>
      </c>
      <c r="P1452" t="s">
        <v>5561</v>
      </c>
      <c r="Q1452">
        <v>4</v>
      </c>
      <c r="R1452" t="s">
        <v>32</v>
      </c>
      <c r="S1452" t="s">
        <v>37</v>
      </c>
      <c r="T1452" t="s">
        <v>415</v>
      </c>
    </row>
    <row r="1453" spans="1:20" x14ac:dyDescent="0.25">
      <c r="A1453" t="s">
        <v>5562</v>
      </c>
      <c r="B1453">
        <v>12</v>
      </c>
      <c r="C1453" t="s">
        <v>5542</v>
      </c>
      <c r="D1453">
        <v>2</v>
      </c>
      <c r="E1453" t="s">
        <v>5563</v>
      </c>
      <c r="F1453" t="s">
        <v>5564</v>
      </c>
      <c r="G1453" t="s">
        <v>5565</v>
      </c>
      <c r="H1453" t="s">
        <v>24</v>
      </c>
      <c r="I1453" t="s">
        <v>36</v>
      </c>
      <c r="J1453" t="s">
        <v>26</v>
      </c>
      <c r="K1453" t="s">
        <v>37</v>
      </c>
      <c r="L1453" t="s">
        <v>5321</v>
      </c>
      <c r="M1453" t="s">
        <v>5322</v>
      </c>
      <c r="N1453" t="s">
        <v>30</v>
      </c>
      <c r="P1453" t="s">
        <v>5566</v>
      </c>
      <c r="Q1453">
        <v>5</v>
      </c>
      <c r="R1453" t="s">
        <v>32</v>
      </c>
      <c r="S1453" t="s">
        <v>37</v>
      </c>
      <c r="T1453" t="s">
        <v>415</v>
      </c>
    </row>
    <row r="1454" spans="1:20" x14ac:dyDescent="0.25">
      <c r="A1454" t="s">
        <v>5567</v>
      </c>
      <c r="B1454">
        <v>12</v>
      </c>
      <c r="C1454" t="s">
        <v>5542</v>
      </c>
      <c r="D1454">
        <v>2</v>
      </c>
      <c r="E1454" t="s">
        <v>5568</v>
      </c>
      <c r="F1454" t="s">
        <v>5569</v>
      </c>
      <c r="G1454" t="s">
        <v>5570</v>
      </c>
      <c r="H1454" t="s">
        <v>24</v>
      </c>
      <c r="I1454" t="s">
        <v>36</v>
      </c>
      <c r="J1454" t="s">
        <v>26</v>
      </c>
      <c r="K1454" t="s">
        <v>37</v>
      </c>
      <c r="L1454" t="s">
        <v>5321</v>
      </c>
      <c r="M1454" t="s">
        <v>5322</v>
      </c>
      <c r="N1454" t="s">
        <v>30</v>
      </c>
      <c r="P1454" t="s">
        <v>5571</v>
      </c>
      <c r="Q1454">
        <v>6</v>
      </c>
      <c r="R1454" t="s">
        <v>32</v>
      </c>
      <c r="S1454" t="s">
        <v>37</v>
      </c>
      <c r="T1454" t="s">
        <v>415</v>
      </c>
    </row>
    <row r="1455" spans="1:20" x14ac:dyDescent="0.25">
      <c r="A1455" t="s">
        <v>5572</v>
      </c>
      <c r="B1455">
        <v>12</v>
      </c>
      <c r="C1455" t="s">
        <v>5542</v>
      </c>
      <c r="D1455">
        <v>2</v>
      </c>
      <c r="E1455" t="s">
        <v>5573</v>
      </c>
      <c r="F1455" t="s">
        <v>5574</v>
      </c>
      <c r="G1455" t="s">
        <v>5575</v>
      </c>
      <c r="H1455" t="s">
        <v>24</v>
      </c>
      <c r="I1455" t="s">
        <v>36</v>
      </c>
      <c r="J1455" t="s">
        <v>26</v>
      </c>
      <c r="K1455" t="s">
        <v>37</v>
      </c>
      <c r="L1455" t="s">
        <v>5321</v>
      </c>
      <c r="M1455" t="s">
        <v>5322</v>
      </c>
      <c r="N1455" t="s">
        <v>30</v>
      </c>
      <c r="P1455" t="s">
        <v>5576</v>
      </c>
      <c r="Q1455">
        <v>7</v>
      </c>
      <c r="R1455" t="s">
        <v>32</v>
      </c>
      <c r="S1455" t="s">
        <v>37</v>
      </c>
      <c r="T1455" t="s">
        <v>415</v>
      </c>
    </row>
    <row r="1456" spans="1:20" x14ac:dyDescent="0.25">
      <c r="A1456" t="s">
        <v>5577</v>
      </c>
      <c r="B1456">
        <v>12</v>
      </c>
      <c r="C1456" t="s">
        <v>5542</v>
      </c>
      <c r="D1456">
        <v>2</v>
      </c>
      <c r="E1456" t="s">
        <v>5578</v>
      </c>
      <c r="F1456" t="s">
        <v>5579</v>
      </c>
      <c r="G1456" t="s">
        <v>400</v>
      </c>
      <c r="H1456" t="s">
        <v>24</v>
      </c>
      <c r="I1456" t="s">
        <v>36</v>
      </c>
      <c r="J1456" t="s">
        <v>26</v>
      </c>
      <c r="K1456" t="s">
        <v>37</v>
      </c>
      <c r="L1456" t="s">
        <v>5321</v>
      </c>
      <c r="M1456" t="s">
        <v>5322</v>
      </c>
      <c r="N1456" t="s">
        <v>30</v>
      </c>
      <c r="O1456" t="s">
        <v>5580</v>
      </c>
      <c r="P1456" t="s">
        <v>400</v>
      </c>
      <c r="Q1456">
        <v>8</v>
      </c>
      <c r="R1456" t="s">
        <v>32</v>
      </c>
      <c r="S1456" t="s">
        <v>37</v>
      </c>
      <c r="T1456" t="s">
        <v>5581</v>
      </c>
    </row>
    <row r="1457" spans="1:20" x14ac:dyDescent="0.25">
      <c r="A1457" t="s">
        <v>5582</v>
      </c>
      <c r="B1457">
        <v>12</v>
      </c>
      <c r="C1457" t="s">
        <v>5542</v>
      </c>
      <c r="D1457">
        <v>2</v>
      </c>
      <c r="E1457" t="s">
        <v>5583</v>
      </c>
      <c r="F1457" t="s">
        <v>5584</v>
      </c>
      <c r="G1457" t="s">
        <v>5585</v>
      </c>
      <c r="H1457" t="s">
        <v>24</v>
      </c>
      <c r="I1457" t="s">
        <v>36</v>
      </c>
      <c r="J1457" t="s">
        <v>26</v>
      </c>
      <c r="K1457" t="s">
        <v>37</v>
      </c>
      <c r="L1457" t="s">
        <v>5321</v>
      </c>
      <c r="M1457" t="s">
        <v>5322</v>
      </c>
      <c r="N1457" t="s">
        <v>30</v>
      </c>
      <c r="P1457" t="s">
        <v>5586</v>
      </c>
      <c r="Q1457">
        <v>9</v>
      </c>
      <c r="R1457" t="s">
        <v>32</v>
      </c>
      <c r="S1457" t="s">
        <v>37</v>
      </c>
      <c r="T1457" t="s">
        <v>5587</v>
      </c>
    </row>
    <row r="1458" spans="1:20" x14ac:dyDescent="0.25">
      <c r="A1458" t="s">
        <v>5588</v>
      </c>
      <c r="B1458">
        <v>12</v>
      </c>
      <c r="C1458" t="s">
        <v>5542</v>
      </c>
      <c r="D1458">
        <v>2</v>
      </c>
      <c r="E1458" t="s">
        <v>5589</v>
      </c>
      <c r="F1458" t="s">
        <v>5590</v>
      </c>
      <c r="G1458" t="s">
        <v>5591</v>
      </c>
      <c r="H1458" t="s">
        <v>24</v>
      </c>
      <c r="I1458" t="s">
        <v>36</v>
      </c>
      <c r="J1458" t="s">
        <v>26</v>
      </c>
      <c r="K1458" t="s">
        <v>37</v>
      </c>
      <c r="L1458" t="s">
        <v>5321</v>
      </c>
      <c r="M1458" t="s">
        <v>5592</v>
      </c>
      <c r="N1458" t="s">
        <v>30</v>
      </c>
      <c r="P1458" t="s">
        <v>5593</v>
      </c>
      <c r="Q1458">
        <v>10</v>
      </c>
      <c r="R1458" t="s">
        <v>32</v>
      </c>
      <c r="S1458" t="s">
        <v>37</v>
      </c>
      <c r="T1458" t="s">
        <v>5594</v>
      </c>
    </row>
    <row r="1459" spans="1:20" hidden="1" x14ac:dyDescent="0.25">
      <c r="A1459" t="s">
        <v>5585</v>
      </c>
      <c r="B1459">
        <v>12</v>
      </c>
      <c r="C1459" t="s">
        <v>5542</v>
      </c>
      <c r="D1459">
        <v>2</v>
      </c>
      <c r="E1459" t="s">
        <v>22</v>
      </c>
      <c r="F1459" t="s">
        <v>5595</v>
      </c>
      <c r="H1459" t="s">
        <v>55</v>
      </c>
      <c r="I1459" t="s">
        <v>56</v>
      </c>
      <c r="J1459" t="s">
        <v>26</v>
      </c>
      <c r="K1459" t="s">
        <v>57</v>
      </c>
      <c r="L1459" t="s">
        <v>5321</v>
      </c>
      <c r="P1459" t="s">
        <v>5586</v>
      </c>
      <c r="Q1459">
        <v>11</v>
      </c>
      <c r="R1459" t="s">
        <v>32</v>
      </c>
      <c r="S1459" t="s">
        <v>57</v>
      </c>
      <c r="T1459" t="s">
        <v>5596</v>
      </c>
    </row>
    <row r="1460" spans="1:20" hidden="1" x14ac:dyDescent="0.25">
      <c r="A1460" t="s">
        <v>5591</v>
      </c>
      <c r="B1460">
        <v>12</v>
      </c>
      <c r="C1460" t="s">
        <v>5542</v>
      </c>
      <c r="D1460">
        <v>2</v>
      </c>
      <c r="E1460" t="s">
        <v>22</v>
      </c>
      <c r="F1460" t="s">
        <v>5597</v>
      </c>
      <c r="H1460" t="s">
        <v>55</v>
      </c>
      <c r="I1460" t="s">
        <v>56</v>
      </c>
      <c r="J1460" t="s">
        <v>26</v>
      </c>
      <c r="K1460" t="s">
        <v>57</v>
      </c>
      <c r="L1460" t="s">
        <v>5321</v>
      </c>
      <c r="P1460" t="s">
        <v>5593</v>
      </c>
      <c r="Q1460">
        <v>12</v>
      </c>
      <c r="R1460" t="s">
        <v>32</v>
      </c>
      <c r="S1460" t="s">
        <v>57</v>
      </c>
      <c r="T1460" t="s">
        <v>5598</v>
      </c>
    </row>
    <row r="1461" spans="1:20" hidden="1" x14ac:dyDescent="0.25">
      <c r="A1461" t="s">
        <v>5599</v>
      </c>
      <c r="B1461">
        <v>12</v>
      </c>
      <c r="C1461" t="s">
        <v>5542</v>
      </c>
      <c r="D1461">
        <v>2</v>
      </c>
      <c r="E1461" t="s">
        <v>22</v>
      </c>
      <c r="F1461" t="s">
        <v>5600</v>
      </c>
      <c r="H1461" t="s">
        <v>55</v>
      </c>
      <c r="I1461" t="s">
        <v>85</v>
      </c>
      <c r="J1461" t="s">
        <v>26</v>
      </c>
      <c r="K1461" t="s">
        <v>86</v>
      </c>
      <c r="L1461" t="s">
        <v>5321</v>
      </c>
      <c r="O1461" t="s">
        <v>5601</v>
      </c>
      <c r="P1461" t="s">
        <v>5602</v>
      </c>
      <c r="Q1461">
        <v>13</v>
      </c>
      <c r="R1461" t="s">
        <v>32</v>
      </c>
      <c r="S1461" t="s">
        <v>86</v>
      </c>
      <c r="T1461" t="s">
        <v>5603</v>
      </c>
    </row>
    <row r="1462" spans="1:20" hidden="1" x14ac:dyDescent="0.25">
      <c r="A1462" t="s">
        <v>5604</v>
      </c>
      <c r="B1462">
        <v>12</v>
      </c>
      <c r="C1462" t="s">
        <v>5542</v>
      </c>
      <c r="D1462">
        <v>2</v>
      </c>
      <c r="E1462" t="s">
        <v>22</v>
      </c>
      <c r="F1462" t="s">
        <v>5605</v>
      </c>
      <c r="H1462" t="s">
        <v>55</v>
      </c>
      <c r="I1462" t="s">
        <v>56</v>
      </c>
      <c r="J1462" t="s">
        <v>26</v>
      </c>
      <c r="K1462" t="s">
        <v>57</v>
      </c>
      <c r="L1462" t="s">
        <v>5321</v>
      </c>
      <c r="P1462" t="s">
        <v>5606</v>
      </c>
      <c r="Q1462">
        <v>14</v>
      </c>
      <c r="R1462" t="s">
        <v>32</v>
      </c>
      <c r="S1462" t="s">
        <v>57</v>
      </c>
      <c r="T1462" t="s">
        <v>5607</v>
      </c>
    </row>
    <row r="1463" spans="1:20" hidden="1" x14ac:dyDescent="0.25">
      <c r="A1463" t="s">
        <v>5608</v>
      </c>
      <c r="B1463">
        <v>12</v>
      </c>
      <c r="C1463" t="s">
        <v>5542</v>
      </c>
      <c r="D1463">
        <v>2</v>
      </c>
      <c r="E1463" t="s">
        <v>22</v>
      </c>
      <c r="F1463" t="s">
        <v>5609</v>
      </c>
      <c r="H1463" t="s">
        <v>55</v>
      </c>
      <c r="I1463" t="s">
        <v>56</v>
      </c>
      <c r="J1463" t="s">
        <v>26</v>
      </c>
      <c r="K1463" t="s">
        <v>57</v>
      </c>
      <c r="L1463" t="s">
        <v>5321</v>
      </c>
      <c r="P1463" t="s">
        <v>5610</v>
      </c>
      <c r="Q1463">
        <v>15</v>
      </c>
      <c r="R1463" t="s">
        <v>32</v>
      </c>
      <c r="S1463" t="s">
        <v>57</v>
      </c>
      <c r="T1463" t="s">
        <v>479</v>
      </c>
    </row>
    <row r="1464" spans="1:20" hidden="1" x14ac:dyDescent="0.25">
      <c r="A1464" t="s">
        <v>5611</v>
      </c>
      <c r="B1464">
        <v>12</v>
      </c>
      <c r="C1464" t="s">
        <v>5542</v>
      </c>
      <c r="D1464">
        <v>2</v>
      </c>
      <c r="E1464" t="s">
        <v>22</v>
      </c>
      <c r="F1464" t="s">
        <v>5612</v>
      </c>
      <c r="H1464" t="s">
        <v>55</v>
      </c>
      <c r="I1464" t="s">
        <v>85</v>
      </c>
      <c r="J1464" t="s">
        <v>26</v>
      </c>
      <c r="K1464" t="s">
        <v>86</v>
      </c>
      <c r="L1464" t="s">
        <v>5321</v>
      </c>
      <c r="O1464" t="s">
        <v>551</v>
      </c>
      <c r="P1464" t="s">
        <v>5613</v>
      </c>
      <c r="Q1464">
        <v>16</v>
      </c>
      <c r="R1464" t="s">
        <v>32</v>
      </c>
      <c r="S1464" t="s">
        <v>86</v>
      </c>
      <c r="T1464" t="s">
        <v>553</v>
      </c>
    </row>
    <row r="1465" spans="1:20" hidden="1" x14ac:dyDescent="0.25">
      <c r="A1465" t="s">
        <v>5614</v>
      </c>
      <c r="B1465">
        <v>12</v>
      </c>
      <c r="C1465" t="s">
        <v>5542</v>
      </c>
      <c r="D1465">
        <v>2</v>
      </c>
      <c r="E1465" t="s">
        <v>22</v>
      </c>
      <c r="F1465" t="s">
        <v>5615</v>
      </c>
      <c r="H1465" t="s">
        <v>55</v>
      </c>
      <c r="I1465" t="s">
        <v>85</v>
      </c>
      <c r="J1465" t="s">
        <v>26</v>
      </c>
      <c r="K1465" t="s">
        <v>86</v>
      </c>
      <c r="L1465" t="s">
        <v>5321</v>
      </c>
      <c r="O1465" t="s">
        <v>551</v>
      </c>
      <c r="P1465" t="s">
        <v>5613</v>
      </c>
      <c r="Q1465">
        <v>17</v>
      </c>
      <c r="R1465" t="s">
        <v>32</v>
      </c>
      <c r="S1465" t="s">
        <v>86</v>
      </c>
      <c r="T1465" t="s">
        <v>553</v>
      </c>
    </row>
    <row r="1466" spans="1:20" hidden="1" x14ac:dyDescent="0.25">
      <c r="A1466" t="s">
        <v>5616</v>
      </c>
      <c r="B1466">
        <v>12</v>
      </c>
      <c r="C1466" t="s">
        <v>5542</v>
      </c>
      <c r="D1466">
        <v>2</v>
      </c>
      <c r="E1466" t="s">
        <v>22</v>
      </c>
      <c r="F1466" t="s">
        <v>5617</v>
      </c>
      <c r="H1466" t="s">
        <v>55</v>
      </c>
      <c r="I1466" t="s">
        <v>85</v>
      </c>
      <c r="J1466" t="s">
        <v>26</v>
      </c>
      <c r="K1466" t="s">
        <v>86</v>
      </c>
      <c r="L1466" t="s">
        <v>5321</v>
      </c>
      <c r="O1466" t="s">
        <v>551</v>
      </c>
      <c r="P1466" t="s">
        <v>5613</v>
      </c>
      <c r="Q1466">
        <v>18</v>
      </c>
      <c r="R1466" t="s">
        <v>32</v>
      </c>
      <c r="S1466" t="s">
        <v>86</v>
      </c>
      <c r="T1466" t="s">
        <v>553</v>
      </c>
    </row>
    <row r="1467" spans="1:20" hidden="1" x14ac:dyDescent="0.25">
      <c r="A1467" t="s">
        <v>5618</v>
      </c>
      <c r="B1467">
        <v>12</v>
      </c>
      <c r="C1467" t="s">
        <v>5542</v>
      </c>
      <c r="D1467">
        <v>2</v>
      </c>
      <c r="E1467" t="s">
        <v>22</v>
      </c>
      <c r="F1467" t="s">
        <v>5619</v>
      </c>
      <c r="H1467" t="s">
        <v>55</v>
      </c>
      <c r="I1467" t="s">
        <v>85</v>
      </c>
      <c r="J1467" t="s">
        <v>26</v>
      </c>
      <c r="K1467" t="s">
        <v>86</v>
      </c>
      <c r="L1467" t="s">
        <v>5321</v>
      </c>
      <c r="O1467" t="s">
        <v>551</v>
      </c>
      <c r="P1467" t="s">
        <v>5613</v>
      </c>
      <c r="Q1467">
        <v>19</v>
      </c>
      <c r="R1467" t="s">
        <v>32</v>
      </c>
      <c r="S1467" t="s">
        <v>86</v>
      </c>
      <c r="T1467" t="s">
        <v>553</v>
      </c>
    </row>
    <row r="1468" spans="1:20" hidden="1" x14ac:dyDescent="0.25">
      <c r="A1468" t="s">
        <v>5620</v>
      </c>
      <c r="B1468">
        <v>12</v>
      </c>
      <c r="C1468" t="s">
        <v>5542</v>
      </c>
      <c r="D1468">
        <v>2</v>
      </c>
      <c r="E1468" t="s">
        <v>22</v>
      </c>
      <c r="F1468" t="s">
        <v>5621</v>
      </c>
      <c r="H1468" t="s">
        <v>55</v>
      </c>
      <c r="I1468" t="s">
        <v>85</v>
      </c>
      <c r="J1468" t="s">
        <v>26</v>
      </c>
      <c r="K1468" t="s">
        <v>86</v>
      </c>
      <c r="L1468" t="s">
        <v>5321</v>
      </c>
      <c r="O1468" t="s">
        <v>551</v>
      </c>
      <c r="P1468" t="s">
        <v>5613</v>
      </c>
      <c r="Q1468">
        <v>20</v>
      </c>
      <c r="R1468" t="s">
        <v>32</v>
      </c>
      <c r="S1468" t="s">
        <v>86</v>
      </c>
      <c r="T1468" t="s">
        <v>553</v>
      </c>
    </row>
    <row r="1469" spans="1:20" hidden="1" x14ac:dyDescent="0.25">
      <c r="A1469" t="s">
        <v>5622</v>
      </c>
      <c r="B1469">
        <v>12</v>
      </c>
      <c r="C1469" t="s">
        <v>5542</v>
      </c>
      <c r="D1469">
        <v>2</v>
      </c>
      <c r="E1469" t="s">
        <v>22</v>
      </c>
      <c r="F1469" t="s">
        <v>5623</v>
      </c>
      <c r="H1469" t="s">
        <v>55</v>
      </c>
      <c r="I1469" t="s">
        <v>85</v>
      </c>
      <c r="J1469" t="s">
        <v>26</v>
      </c>
      <c r="K1469" t="s">
        <v>86</v>
      </c>
      <c r="L1469" t="s">
        <v>5321</v>
      </c>
      <c r="O1469" t="s">
        <v>551</v>
      </c>
      <c r="P1469" t="s">
        <v>5613</v>
      </c>
      <c r="Q1469">
        <v>21</v>
      </c>
      <c r="R1469" t="s">
        <v>32</v>
      </c>
      <c r="S1469" t="s">
        <v>86</v>
      </c>
      <c r="T1469" t="s">
        <v>553</v>
      </c>
    </row>
    <row r="1470" spans="1:20" hidden="1" x14ac:dyDescent="0.25">
      <c r="A1470" t="s">
        <v>5624</v>
      </c>
      <c r="B1470">
        <v>12</v>
      </c>
      <c r="C1470" t="s">
        <v>5542</v>
      </c>
      <c r="D1470">
        <v>2</v>
      </c>
      <c r="E1470" t="s">
        <v>22</v>
      </c>
      <c r="F1470" t="s">
        <v>5625</v>
      </c>
      <c r="H1470" t="s">
        <v>55</v>
      </c>
      <c r="I1470" t="s">
        <v>85</v>
      </c>
      <c r="J1470" t="s">
        <v>26</v>
      </c>
      <c r="K1470" t="s">
        <v>86</v>
      </c>
      <c r="L1470" t="s">
        <v>5321</v>
      </c>
      <c r="O1470" t="s">
        <v>551</v>
      </c>
      <c r="P1470" t="s">
        <v>5613</v>
      </c>
      <c r="Q1470">
        <v>22</v>
      </c>
      <c r="R1470" t="s">
        <v>32</v>
      </c>
      <c r="S1470" t="s">
        <v>86</v>
      </c>
      <c r="T1470" t="s">
        <v>553</v>
      </c>
    </row>
    <row r="1471" spans="1:20" hidden="1" x14ac:dyDescent="0.25">
      <c r="A1471" t="s">
        <v>5626</v>
      </c>
      <c r="B1471">
        <v>12</v>
      </c>
      <c r="C1471" t="s">
        <v>5542</v>
      </c>
      <c r="D1471">
        <v>2</v>
      </c>
      <c r="E1471" t="s">
        <v>22</v>
      </c>
      <c r="F1471" t="s">
        <v>5627</v>
      </c>
      <c r="H1471" t="s">
        <v>55</v>
      </c>
      <c r="I1471" t="s">
        <v>85</v>
      </c>
      <c r="J1471" t="s">
        <v>26</v>
      </c>
      <c r="K1471" t="s">
        <v>86</v>
      </c>
      <c r="L1471" t="s">
        <v>5321</v>
      </c>
      <c r="O1471" t="s">
        <v>551</v>
      </c>
      <c r="P1471" t="s">
        <v>5613</v>
      </c>
      <c r="Q1471">
        <v>23</v>
      </c>
      <c r="R1471" t="s">
        <v>32</v>
      </c>
      <c r="S1471" t="s">
        <v>86</v>
      </c>
      <c r="T1471" t="s">
        <v>553</v>
      </c>
    </row>
    <row r="1472" spans="1:20" hidden="1" x14ac:dyDescent="0.25">
      <c r="A1472" t="s">
        <v>5628</v>
      </c>
      <c r="B1472">
        <v>12</v>
      </c>
      <c r="C1472" t="s">
        <v>5542</v>
      </c>
      <c r="D1472">
        <v>2</v>
      </c>
      <c r="E1472" t="s">
        <v>22</v>
      </c>
      <c r="F1472" t="s">
        <v>5629</v>
      </c>
      <c r="H1472" t="s">
        <v>55</v>
      </c>
      <c r="I1472" t="s">
        <v>85</v>
      </c>
      <c r="J1472" t="s">
        <v>26</v>
      </c>
      <c r="K1472" t="s">
        <v>86</v>
      </c>
      <c r="L1472" t="s">
        <v>5321</v>
      </c>
      <c r="P1472" t="s">
        <v>5630</v>
      </c>
      <c r="Q1472">
        <v>24</v>
      </c>
      <c r="R1472" t="s">
        <v>117</v>
      </c>
      <c r="S1472" t="s">
        <v>86</v>
      </c>
      <c r="T1472" t="s">
        <v>5631</v>
      </c>
    </row>
    <row r="1473" spans="1:20" x14ac:dyDescent="0.25">
      <c r="A1473" t="s">
        <v>5632</v>
      </c>
      <c r="B1473">
        <v>12</v>
      </c>
      <c r="C1473" t="s">
        <v>5633</v>
      </c>
      <c r="D1473">
        <v>3</v>
      </c>
      <c r="E1473" t="s">
        <v>5634</v>
      </c>
      <c r="F1473" t="s">
        <v>5635</v>
      </c>
      <c r="G1473" t="s">
        <v>400</v>
      </c>
      <c r="H1473" t="s">
        <v>24</v>
      </c>
      <c r="I1473" t="s">
        <v>36</v>
      </c>
      <c r="J1473" t="s">
        <v>26</v>
      </c>
      <c r="K1473" t="s">
        <v>37</v>
      </c>
      <c r="L1473" t="s">
        <v>5321</v>
      </c>
      <c r="M1473" t="s">
        <v>5636</v>
      </c>
      <c r="N1473" t="s">
        <v>30</v>
      </c>
      <c r="O1473" t="s">
        <v>5637</v>
      </c>
      <c r="P1473" t="s">
        <v>400</v>
      </c>
      <c r="Q1473">
        <v>1</v>
      </c>
      <c r="R1473" t="s">
        <v>32</v>
      </c>
      <c r="S1473" t="s">
        <v>37</v>
      </c>
      <c r="T1473" t="s">
        <v>415</v>
      </c>
    </row>
    <row r="1474" spans="1:20" x14ac:dyDescent="0.25">
      <c r="A1474" t="s">
        <v>5638</v>
      </c>
      <c r="B1474">
        <v>12</v>
      </c>
      <c r="C1474" t="s">
        <v>5633</v>
      </c>
      <c r="D1474">
        <v>3</v>
      </c>
      <c r="E1474" t="s">
        <v>5639</v>
      </c>
      <c r="F1474" t="s">
        <v>5640</v>
      </c>
      <c r="G1474" t="s">
        <v>5641</v>
      </c>
      <c r="H1474" t="s">
        <v>24</v>
      </c>
      <c r="I1474" t="s">
        <v>36</v>
      </c>
      <c r="J1474" t="s">
        <v>26</v>
      </c>
      <c r="K1474" t="s">
        <v>37</v>
      </c>
      <c r="L1474" t="s">
        <v>5321</v>
      </c>
      <c r="M1474" t="s">
        <v>5636</v>
      </c>
      <c r="N1474" t="s">
        <v>30</v>
      </c>
      <c r="P1474" t="s">
        <v>5642</v>
      </c>
      <c r="Q1474">
        <v>2</v>
      </c>
      <c r="R1474" t="s">
        <v>32</v>
      </c>
      <c r="S1474" t="s">
        <v>37</v>
      </c>
      <c r="T1474" t="s">
        <v>5643</v>
      </c>
    </row>
    <row r="1475" spans="1:20" x14ac:dyDescent="0.25">
      <c r="A1475" t="s">
        <v>5644</v>
      </c>
      <c r="B1475">
        <v>12</v>
      </c>
      <c r="C1475" t="s">
        <v>5633</v>
      </c>
      <c r="D1475">
        <v>3</v>
      </c>
      <c r="E1475" t="s">
        <v>5645</v>
      </c>
      <c r="F1475" t="s">
        <v>5646</v>
      </c>
      <c r="G1475" t="s">
        <v>5647</v>
      </c>
      <c r="H1475" t="s">
        <v>24</v>
      </c>
      <c r="I1475" t="s">
        <v>36</v>
      </c>
      <c r="J1475" t="s">
        <v>26</v>
      </c>
      <c r="K1475" t="s">
        <v>37</v>
      </c>
      <c r="L1475" t="s">
        <v>5321</v>
      </c>
      <c r="M1475" t="s">
        <v>5648</v>
      </c>
      <c r="N1475" t="s">
        <v>30</v>
      </c>
      <c r="P1475" t="s">
        <v>5649</v>
      </c>
      <c r="Q1475">
        <v>3</v>
      </c>
      <c r="R1475" t="s">
        <v>32</v>
      </c>
      <c r="S1475" t="s">
        <v>37</v>
      </c>
      <c r="T1475" t="s">
        <v>5650</v>
      </c>
    </row>
    <row r="1476" spans="1:20" x14ac:dyDescent="0.25">
      <c r="A1476" t="s">
        <v>5651</v>
      </c>
      <c r="B1476">
        <v>12</v>
      </c>
      <c r="C1476" t="s">
        <v>5633</v>
      </c>
      <c r="D1476">
        <v>3</v>
      </c>
      <c r="E1476" t="s">
        <v>5652</v>
      </c>
      <c r="F1476" t="s">
        <v>5653</v>
      </c>
      <c r="G1476" t="s">
        <v>5654</v>
      </c>
      <c r="H1476" t="s">
        <v>24</v>
      </c>
      <c r="I1476" t="s">
        <v>36</v>
      </c>
      <c r="J1476" t="s">
        <v>26</v>
      </c>
      <c r="K1476" t="s">
        <v>37</v>
      </c>
      <c r="L1476" t="s">
        <v>5321</v>
      </c>
      <c r="M1476" t="s">
        <v>5648</v>
      </c>
      <c r="N1476" t="s">
        <v>30</v>
      </c>
      <c r="P1476" t="s">
        <v>5655</v>
      </c>
      <c r="Q1476">
        <v>4</v>
      </c>
      <c r="R1476" t="s">
        <v>117</v>
      </c>
      <c r="S1476" t="s">
        <v>37</v>
      </c>
      <c r="T1476" t="s">
        <v>5656</v>
      </c>
    </row>
    <row r="1477" spans="1:20" x14ac:dyDescent="0.25">
      <c r="A1477" t="s">
        <v>5657</v>
      </c>
      <c r="B1477">
        <v>12</v>
      </c>
      <c r="C1477" t="s">
        <v>5633</v>
      </c>
      <c r="D1477">
        <v>3</v>
      </c>
      <c r="E1477" t="s">
        <v>5658</v>
      </c>
      <c r="F1477" t="s">
        <v>5659</v>
      </c>
      <c r="G1477" t="s">
        <v>400</v>
      </c>
      <c r="H1477" t="s">
        <v>24</v>
      </c>
      <c r="I1477" t="s">
        <v>36</v>
      </c>
      <c r="J1477" t="s">
        <v>26</v>
      </c>
      <c r="K1477" t="s">
        <v>37</v>
      </c>
      <c r="L1477" t="s">
        <v>5321</v>
      </c>
      <c r="M1477" t="s">
        <v>5648</v>
      </c>
      <c r="N1477" t="s">
        <v>30</v>
      </c>
      <c r="O1477" t="s">
        <v>5660</v>
      </c>
      <c r="P1477" t="s">
        <v>400</v>
      </c>
      <c r="Q1477">
        <v>5</v>
      </c>
      <c r="R1477" t="s">
        <v>32</v>
      </c>
      <c r="S1477" t="s">
        <v>37</v>
      </c>
      <c r="T1477" t="s">
        <v>5661</v>
      </c>
    </row>
    <row r="1478" spans="1:20" x14ac:dyDescent="0.25">
      <c r="A1478" t="s">
        <v>5662</v>
      </c>
      <c r="B1478">
        <v>12</v>
      </c>
      <c r="C1478" t="s">
        <v>5633</v>
      </c>
      <c r="D1478">
        <v>3</v>
      </c>
      <c r="E1478" t="s">
        <v>5663</v>
      </c>
      <c r="F1478" t="s">
        <v>5664</v>
      </c>
      <c r="G1478" t="s">
        <v>5665</v>
      </c>
      <c r="H1478" t="s">
        <v>24</v>
      </c>
      <c r="I1478" t="s">
        <v>36</v>
      </c>
      <c r="J1478" t="s">
        <v>26</v>
      </c>
      <c r="K1478" t="s">
        <v>37</v>
      </c>
      <c r="L1478" t="s">
        <v>5321</v>
      </c>
      <c r="M1478" t="s">
        <v>5666</v>
      </c>
      <c r="N1478" t="s">
        <v>30</v>
      </c>
      <c r="P1478" t="s">
        <v>5667</v>
      </c>
      <c r="Q1478">
        <v>6</v>
      </c>
      <c r="R1478" t="s">
        <v>32</v>
      </c>
      <c r="S1478" t="s">
        <v>37</v>
      </c>
      <c r="T1478" t="s">
        <v>5668</v>
      </c>
    </row>
    <row r="1479" spans="1:20" hidden="1" x14ac:dyDescent="0.25">
      <c r="A1479" t="s">
        <v>5641</v>
      </c>
      <c r="B1479">
        <v>12</v>
      </c>
      <c r="C1479" t="s">
        <v>5633</v>
      </c>
      <c r="D1479">
        <v>3</v>
      </c>
      <c r="E1479" t="s">
        <v>5669</v>
      </c>
      <c r="F1479" t="s">
        <v>5670</v>
      </c>
      <c r="H1479" t="s">
        <v>55</v>
      </c>
      <c r="I1479" t="s">
        <v>5671</v>
      </c>
      <c r="J1479" t="s">
        <v>26</v>
      </c>
      <c r="K1479" t="s">
        <v>57</v>
      </c>
      <c r="L1479" t="s">
        <v>5321</v>
      </c>
      <c r="O1479" t="s">
        <v>5672</v>
      </c>
      <c r="P1479" t="s">
        <v>5673</v>
      </c>
      <c r="Q1479">
        <v>7</v>
      </c>
      <c r="R1479" t="s">
        <v>32</v>
      </c>
      <c r="S1479" t="s">
        <v>57</v>
      </c>
      <c r="T1479" t="s">
        <v>5674</v>
      </c>
    </row>
    <row r="1480" spans="1:20" hidden="1" x14ac:dyDescent="0.25">
      <c r="A1480" t="s">
        <v>5647</v>
      </c>
      <c r="B1480">
        <v>12</v>
      </c>
      <c r="C1480" t="s">
        <v>5633</v>
      </c>
      <c r="D1480">
        <v>3</v>
      </c>
      <c r="E1480" t="s">
        <v>5675</v>
      </c>
      <c r="F1480" t="s">
        <v>5676</v>
      </c>
      <c r="H1480" t="s">
        <v>55</v>
      </c>
      <c r="I1480" t="s">
        <v>5671</v>
      </c>
      <c r="J1480" t="s">
        <v>26</v>
      </c>
      <c r="K1480" t="s">
        <v>57</v>
      </c>
      <c r="L1480" t="s">
        <v>5321</v>
      </c>
      <c r="O1480" t="s">
        <v>5677</v>
      </c>
      <c r="P1480" t="s">
        <v>5678</v>
      </c>
      <c r="Q1480">
        <v>8</v>
      </c>
      <c r="R1480" t="s">
        <v>32</v>
      </c>
      <c r="S1480" t="s">
        <v>57</v>
      </c>
      <c r="T1480" t="s">
        <v>5679</v>
      </c>
    </row>
    <row r="1481" spans="1:20" hidden="1" x14ac:dyDescent="0.25">
      <c r="A1481" t="s">
        <v>5654</v>
      </c>
      <c r="B1481">
        <v>12</v>
      </c>
      <c r="C1481" t="s">
        <v>5633</v>
      </c>
      <c r="D1481">
        <v>3</v>
      </c>
      <c r="E1481" t="s">
        <v>5680</v>
      </c>
      <c r="F1481" t="s">
        <v>5681</v>
      </c>
      <c r="H1481" t="s">
        <v>55</v>
      </c>
      <c r="I1481" t="s">
        <v>5671</v>
      </c>
      <c r="J1481" t="s">
        <v>26</v>
      </c>
      <c r="K1481" t="s">
        <v>57</v>
      </c>
      <c r="L1481" t="s">
        <v>5321</v>
      </c>
      <c r="O1481" t="s">
        <v>5682</v>
      </c>
      <c r="P1481" t="s">
        <v>5683</v>
      </c>
      <c r="Q1481">
        <v>9</v>
      </c>
      <c r="R1481" t="s">
        <v>117</v>
      </c>
      <c r="S1481" t="s">
        <v>57</v>
      </c>
      <c r="T1481" t="s">
        <v>5684</v>
      </c>
    </row>
    <row r="1482" spans="1:20" hidden="1" x14ac:dyDescent="0.25">
      <c r="A1482" t="s">
        <v>5665</v>
      </c>
      <c r="B1482">
        <v>12</v>
      </c>
      <c r="C1482" t="s">
        <v>5633</v>
      </c>
      <c r="D1482">
        <v>3</v>
      </c>
      <c r="E1482" t="s">
        <v>22</v>
      </c>
      <c r="F1482" t="s">
        <v>5685</v>
      </c>
      <c r="H1482" t="s">
        <v>55</v>
      </c>
      <c r="I1482" t="s">
        <v>5671</v>
      </c>
      <c r="J1482" t="s">
        <v>26</v>
      </c>
      <c r="K1482" t="s">
        <v>57</v>
      </c>
      <c r="L1482" t="s">
        <v>5321</v>
      </c>
      <c r="O1482" t="s">
        <v>5686</v>
      </c>
      <c r="P1482" t="s">
        <v>5687</v>
      </c>
      <c r="Q1482">
        <v>10</v>
      </c>
      <c r="R1482" t="s">
        <v>32</v>
      </c>
      <c r="S1482" t="s">
        <v>57</v>
      </c>
      <c r="T1482" t="s">
        <v>5688</v>
      </c>
    </row>
    <row r="1483" spans="1:20" hidden="1" x14ac:dyDescent="0.25">
      <c r="A1483" t="s">
        <v>5689</v>
      </c>
      <c r="B1483">
        <v>12</v>
      </c>
      <c r="C1483" t="s">
        <v>5633</v>
      </c>
      <c r="D1483">
        <v>3</v>
      </c>
      <c r="E1483" t="s">
        <v>5690</v>
      </c>
      <c r="F1483" t="s">
        <v>5691</v>
      </c>
      <c r="H1483" t="s">
        <v>55</v>
      </c>
      <c r="I1483" t="s">
        <v>56</v>
      </c>
      <c r="J1483" t="s">
        <v>26</v>
      </c>
      <c r="K1483" t="s">
        <v>57</v>
      </c>
      <c r="L1483" t="s">
        <v>5321</v>
      </c>
      <c r="Q1483">
        <v>11</v>
      </c>
      <c r="R1483" t="s">
        <v>117</v>
      </c>
      <c r="S1483" t="s">
        <v>57</v>
      </c>
      <c r="T1483" t="s">
        <v>5692</v>
      </c>
    </row>
    <row r="1484" spans="1:20" x14ac:dyDescent="0.25">
      <c r="A1484" t="s">
        <v>5693</v>
      </c>
      <c r="B1484">
        <v>12</v>
      </c>
      <c r="C1484" t="s">
        <v>5694</v>
      </c>
      <c r="D1484">
        <v>4</v>
      </c>
      <c r="E1484" t="s">
        <v>5695</v>
      </c>
      <c r="F1484" t="s">
        <v>5696</v>
      </c>
      <c r="G1484" t="s">
        <v>400</v>
      </c>
      <c r="H1484" t="s">
        <v>24</v>
      </c>
      <c r="I1484" t="s">
        <v>36</v>
      </c>
      <c r="J1484" t="s">
        <v>26</v>
      </c>
      <c r="K1484" t="s">
        <v>37</v>
      </c>
      <c r="L1484" t="s">
        <v>5321</v>
      </c>
      <c r="M1484" t="s">
        <v>5697</v>
      </c>
      <c r="N1484" t="s">
        <v>30</v>
      </c>
      <c r="O1484" t="s">
        <v>5637</v>
      </c>
      <c r="P1484" t="s">
        <v>400</v>
      </c>
      <c r="Q1484">
        <v>1</v>
      </c>
      <c r="R1484" t="s">
        <v>32</v>
      </c>
      <c r="S1484" t="s">
        <v>37</v>
      </c>
      <c r="T1484" t="s">
        <v>415</v>
      </c>
    </row>
    <row r="1485" spans="1:20" x14ac:dyDescent="0.25">
      <c r="A1485" t="s">
        <v>5698</v>
      </c>
      <c r="B1485">
        <v>12</v>
      </c>
      <c r="C1485" t="s">
        <v>5694</v>
      </c>
      <c r="D1485">
        <v>4</v>
      </c>
      <c r="E1485" t="s">
        <v>5699</v>
      </c>
      <c r="F1485" t="s">
        <v>5700</v>
      </c>
      <c r="G1485" t="s">
        <v>5641</v>
      </c>
      <c r="H1485" t="s">
        <v>24</v>
      </c>
      <c r="I1485" t="s">
        <v>36</v>
      </c>
      <c r="J1485" t="s">
        <v>26</v>
      </c>
      <c r="K1485" t="s">
        <v>37</v>
      </c>
      <c r="L1485" t="s">
        <v>5321</v>
      </c>
      <c r="M1485" t="s">
        <v>5697</v>
      </c>
      <c r="N1485" t="s">
        <v>30</v>
      </c>
      <c r="P1485" t="s">
        <v>5642</v>
      </c>
      <c r="Q1485">
        <v>2</v>
      </c>
      <c r="R1485" t="s">
        <v>32</v>
      </c>
      <c r="S1485" t="s">
        <v>37</v>
      </c>
      <c r="T1485" t="s">
        <v>5643</v>
      </c>
    </row>
    <row r="1486" spans="1:20" x14ac:dyDescent="0.25">
      <c r="A1486" t="s">
        <v>5701</v>
      </c>
      <c r="B1486">
        <v>12</v>
      </c>
      <c r="C1486" t="s">
        <v>5694</v>
      </c>
      <c r="D1486">
        <v>4</v>
      </c>
      <c r="E1486" t="s">
        <v>5702</v>
      </c>
      <c r="F1486" t="s">
        <v>5703</v>
      </c>
      <c r="G1486" t="s">
        <v>5647</v>
      </c>
      <c r="H1486" t="s">
        <v>24</v>
      </c>
      <c r="I1486" t="s">
        <v>36</v>
      </c>
      <c r="J1486" t="s">
        <v>26</v>
      </c>
      <c r="K1486" t="s">
        <v>37</v>
      </c>
      <c r="L1486" t="s">
        <v>5321</v>
      </c>
      <c r="M1486" t="s">
        <v>5704</v>
      </c>
      <c r="N1486" t="s">
        <v>30</v>
      </c>
      <c r="P1486" t="s">
        <v>5649</v>
      </c>
      <c r="Q1486">
        <v>3</v>
      </c>
      <c r="R1486" t="s">
        <v>32</v>
      </c>
      <c r="S1486" t="s">
        <v>37</v>
      </c>
      <c r="T1486" t="s">
        <v>5650</v>
      </c>
    </row>
    <row r="1487" spans="1:20" x14ac:dyDescent="0.25">
      <c r="A1487" t="s">
        <v>5705</v>
      </c>
      <c r="B1487">
        <v>12</v>
      </c>
      <c r="C1487" t="s">
        <v>5694</v>
      </c>
      <c r="D1487">
        <v>4</v>
      </c>
      <c r="E1487" t="s">
        <v>5706</v>
      </c>
      <c r="F1487" t="s">
        <v>5707</v>
      </c>
      <c r="G1487" t="s">
        <v>5654</v>
      </c>
      <c r="H1487" t="s">
        <v>24</v>
      </c>
      <c r="I1487" t="s">
        <v>36</v>
      </c>
      <c r="J1487" t="s">
        <v>26</v>
      </c>
      <c r="K1487" t="s">
        <v>37</v>
      </c>
      <c r="L1487" t="s">
        <v>5321</v>
      </c>
      <c r="M1487" t="s">
        <v>5704</v>
      </c>
      <c r="N1487" t="s">
        <v>30</v>
      </c>
      <c r="P1487" t="s">
        <v>5655</v>
      </c>
      <c r="Q1487">
        <v>4</v>
      </c>
      <c r="R1487" t="s">
        <v>117</v>
      </c>
      <c r="S1487" t="s">
        <v>37</v>
      </c>
      <c r="T1487" t="s">
        <v>5656</v>
      </c>
    </row>
    <row r="1488" spans="1:20" x14ac:dyDescent="0.25">
      <c r="A1488" t="s">
        <v>5708</v>
      </c>
      <c r="B1488">
        <v>12</v>
      </c>
      <c r="C1488" t="s">
        <v>5694</v>
      </c>
      <c r="D1488">
        <v>4</v>
      </c>
      <c r="E1488" t="s">
        <v>5709</v>
      </c>
      <c r="F1488" t="s">
        <v>5710</v>
      </c>
      <c r="G1488" t="s">
        <v>400</v>
      </c>
      <c r="H1488" t="s">
        <v>24</v>
      </c>
      <c r="I1488" t="s">
        <v>36</v>
      </c>
      <c r="J1488" t="s">
        <v>26</v>
      </c>
      <c r="K1488" t="s">
        <v>37</v>
      </c>
      <c r="L1488" t="s">
        <v>5321</v>
      </c>
      <c r="M1488" t="s">
        <v>5704</v>
      </c>
      <c r="N1488" t="s">
        <v>30</v>
      </c>
      <c r="O1488" t="s">
        <v>5660</v>
      </c>
      <c r="P1488" t="s">
        <v>400</v>
      </c>
      <c r="Q1488">
        <v>5</v>
      </c>
      <c r="R1488" t="s">
        <v>32</v>
      </c>
      <c r="S1488" t="s">
        <v>37</v>
      </c>
      <c r="T1488" t="s">
        <v>5661</v>
      </c>
    </row>
    <row r="1489" spans="1:20" x14ac:dyDescent="0.25">
      <c r="A1489" t="s">
        <v>5711</v>
      </c>
      <c r="B1489">
        <v>12</v>
      </c>
      <c r="C1489" t="s">
        <v>5694</v>
      </c>
      <c r="D1489">
        <v>4</v>
      </c>
      <c r="E1489" t="s">
        <v>5712</v>
      </c>
      <c r="F1489" t="s">
        <v>5713</v>
      </c>
      <c r="G1489" t="s">
        <v>5665</v>
      </c>
      <c r="H1489" t="s">
        <v>24</v>
      </c>
      <c r="I1489" t="s">
        <v>36</v>
      </c>
      <c r="J1489" t="s">
        <v>26</v>
      </c>
      <c r="K1489" t="s">
        <v>37</v>
      </c>
      <c r="L1489" t="s">
        <v>5321</v>
      </c>
      <c r="M1489" t="s">
        <v>5704</v>
      </c>
      <c r="N1489" t="s">
        <v>30</v>
      </c>
      <c r="P1489" t="s">
        <v>5667</v>
      </c>
      <c r="Q1489">
        <v>6</v>
      </c>
      <c r="R1489" t="s">
        <v>32</v>
      </c>
      <c r="S1489" t="s">
        <v>37</v>
      </c>
      <c r="T1489" t="s">
        <v>5668</v>
      </c>
    </row>
    <row r="1490" spans="1:20" hidden="1" x14ac:dyDescent="0.25">
      <c r="A1490" t="s">
        <v>5714</v>
      </c>
      <c r="B1490">
        <v>12</v>
      </c>
      <c r="C1490" t="s">
        <v>5694</v>
      </c>
      <c r="D1490">
        <v>4</v>
      </c>
      <c r="E1490" t="s">
        <v>5715</v>
      </c>
      <c r="F1490" t="s">
        <v>5716</v>
      </c>
      <c r="H1490" t="s">
        <v>55</v>
      </c>
      <c r="I1490" t="s">
        <v>56</v>
      </c>
      <c r="J1490" t="s">
        <v>26</v>
      </c>
      <c r="K1490" t="s">
        <v>57</v>
      </c>
      <c r="L1490" t="s">
        <v>5321</v>
      </c>
      <c r="Q1490">
        <v>7</v>
      </c>
      <c r="R1490" t="s">
        <v>117</v>
      </c>
      <c r="S1490" t="s">
        <v>57</v>
      </c>
      <c r="T1490" t="s">
        <v>5692</v>
      </c>
    </row>
    <row r="1491" spans="1:20" x14ac:dyDescent="0.25">
      <c r="A1491" t="s">
        <v>5717</v>
      </c>
      <c r="B1491">
        <v>12</v>
      </c>
      <c r="C1491" t="s">
        <v>5718</v>
      </c>
      <c r="D1491">
        <v>5</v>
      </c>
      <c r="E1491" t="s">
        <v>5719</v>
      </c>
      <c r="F1491" t="s">
        <v>5720</v>
      </c>
      <c r="G1491" t="s">
        <v>400</v>
      </c>
      <c r="H1491" t="s">
        <v>24</v>
      </c>
      <c r="I1491" t="s">
        <v>36</v>
      </c>
      <c r="J1491" t="s">
        <v>26</v>
      </c>
      <c r="K1491" t="s">
        <v>37</v>
      </c>
      <c r="L1491" t="s">
        <v>5321</v>
      </c>
      <c r="M1491" t="s">
        <v>5721</v>
      </c>
      <c r="N1491" t="s">
        <v>30</v>
      </c>
      <c r="O1491" t="s">
        <v>5637</v>
      </c>
      <c r="P1491" t="s">
        <v>400</v>
      </c>
      <c r="Q1491">
        <v>1</v>
      </c>
      <c r="R1491" t="s">
        <v>32</v>
      </c>
      <c r="S1491" t="s">
        <v>37</v>
      </c>
      <c r="T1491" t="s">
        <v>415</v>
      </c>
    </row>
    <row r="1492" spans="1:20" x14ac:dyDescent="0.25">
      <c r="A1492" t="s">
        <v>5722</v>
      </c>
      <c r="B1492">
        <v>12</v>
      </c>
      <c r="C1492" t="s">
        <v>5718</v>
      </c>
      <c r="D1492">
        <v>5</v>
      </c>
      <c r="E1492" t="s">
        <v>5723</v>
      </c>
      <c r="F1492" t="s">
        <v>5724</v>
      </c>
      <c r="G1492" t="s">
        <v>5641</v>
      </c>
      <c r="H1492" t="s">
        <v>24</v>
      </c>
      <c r="I1492" t="s">
        <v>36</v>
      </c>
      <c r="J1492" t="s">
        <v>26</v>
      </c>
      <c r="K1492" t="s">
        <v>37</v>
      </c>
      <c r="L1492" t="s">
        <v>5321</v>
      </c>
      <c r="M1492" t="s">
        <v>5721</v>
      </c>
      <c r="N1492" t="s">
        <v>30</v>
      </c>
      <c r="P1492" t="s">
        <v>5642</v>
      </c>
      <c r="Q1492">
        <v>2</v>
      </c>
      <c r="R1492" t="s">
        <v>32</v>
      </c>
      <c r="S1492" t="s">
        <v>37</v>
      </c>
      <c r="T1492" t="s">
        <v>5643</v>
      </c>
    </row>
    <row r="1493" spans="1:20" x14ac:dyDescent="0.25">
      <c r="A1493" t="s">
        <v>5725</v>
      </c>
      <c r="B1493">
        <v>12</v>
      </c>
      <c r="C1493" t="s">
        <v>5718</v>
      </c>
      <c r="D1493">
        <v>5</v>
      </c>
      <c r="E1493" t="s">
        <v>5726</v>
      </c>
      <c r="F1493" t="s">
        <v>5727</v>
      </c>
      <c r="G1493" t="s">
        <v>5647</v>
      </c>
      <c r="H1493" t="s">
        <v>24</v>
      </c>
      <c r="I1493" t="s">
        <v>36</v>
      </c>
      <c r="J1493" t="s">
        <v>26</v>
      </c>
      <c r="K1493" t="s">
        <v>37</v>
      </c>
      <c r="L1493" t="s">
        <v>5321</v>
      </c>
      <c r="M1493" t="s">
        <v>5728</v>
      </c>
      <c r="N1493" t="s">
        <v>30</v>
      </c>
      <c r="P1493" t="s">
        <v>5649</v>
      </c>
      <c r="Q1493">
        <v>3</v>
      </c>
      <c r="R1493" t="s">
        <v>32</v>
      </c>
      <c r="S1493" t="s">
        <v>37</v>
      </c>
      <c r="T1493" t="s">
        <v>5650</v>
      </c>
    </row>
    <row r="1494" spans="1:20" x14ac:dyDescent="0.25">
      <c r="A1494" t="s">
        <v>5729</v>
      </c>
      <c r="B1494">
        <v>12</v>
      </c>
      <c r="C1494" t="s">
        <v>5718</v>
      </c>
      <c r="D1494">
        <v>5</v>
      </c>
      <c r="E1494" t="s">
        <v>5730</v>
      </c>
      <c r="F1494" t="s">
        <v>5731</v>
      </c>
      <c r="G1494" t="s">
        <v>5654</v>
      </c>
      <c r="H1494" t="s">
        <v>24</v>
      </c>
      <c r="I1494" t="s">
        <v>36</v>
      </c>
      <c r="J1494" t="s">
        <v>26</v>
      </c>
      <c r="K1494" t="s">
        <v>37</v>
      </c>
      <c r="L1494" t="s">
        <v>5321</v>
      </c>
      <c r="M1494" t="s">
        <v>5728</v>
      </c>
      <c r="N1494" t="s">
        <v>30</v>
      </c>
      <c r="P1494" t="s">
        <v>5655</v>
      </c>
      <c r="Q1494">
        <v>4</v>
      </c>
      <c r="R1494" t="s">
        <v>117</v>
      </c>
      <c r="S1494" t="s">
        <v>37</v>
      </c>
      <c r="T1494" t="s">
        <v>5656</v>
      </c>
    </row>
    <row r="1495" spans="1:20" x14ac:dyDescent="0.25">
      <c r="A1495" t="s">
        <v>5732</v>
      </c>
      <c r="B1495">
        <v>12</v>
      </c>
      <c r="C1495" t="s">
        <v>5718</v>
      </c>
      <c r="D1495">
        <v>5</v>
      </c>
      <c r="E1495" t="s">
        <v>5733</v>
      </c>
      <c r="F1495" t="s">
        <v>5734</v>
      </c>
      <c r="G1495" t="s">
        <v>400</v>
      </c>
      <c r="H1495" t="s">
        <v>24</v>
      </c>
      <c r="I1495" t="s">
        <v>36</v>
      </c>
      <c r="J1495" t="s">
        <v>26</v>
      </c>
      <c r="K1495" t="s">
        <v>37</v>
      </c>
      <c r="L1495" t="s">
        <v>5321</v>
      </c>
      <c r="M1495" t="s">
        <v>5728</v>
      </c>
      <c r="N1495" t="s">
        <v>30</v>
      </c>
      <c r="O1495" t="s">
        <v>5660</v>
      </c>
      <c r="P1495" t="s">
        <v>400</v>
      </c>
      <c r="Q1495">
        <v>5</v>
      </c>
      <c r="R1495" t="s">
        <v>32</v>
      </c>
      <c r="S1495" t="s">
        <v>37</v>
      </c>
      <c r="T1495" t="s">
        <v>5661</v>
      </c>
    </row>
    <row r="1496" spans="1:20" x14ac:dyDescent="0.25">
      <c r="A1496" t="s">
        <v>5735</v>
      </c>
      <c r="B1496">
        <v>12</v>
      </c>
      <c r="C1496" t="s">
        <v>5718</v>
      </c>
      <c r="D1496">
        <v>5</v>
      </c>
      <c r="E1496" t="s">
        <v>5736</v>
      </c>
      <c r="F1496" t="s">
        <v>5737</v>
      </c>
      <c r="G1496" t="s">
        <v>5665</v>
      </c>
      <c r="H1496" t="s">
        <v>24</v>
      </c>
      <c r="I1496" t="s">
        <v>36</v>
      </c>
      <c r="J1496" t="s">
        <v>26</v>
      </c>
      <c r="K1496" t="s">
        <v>37</v>
      </c>
      <c r="L1496" t="s">
        <v>5321</v>
      </c>
      <c r="M1496" t="s">
        <v>5728</v>
      </c>
      <c r="N1496" t="s">
        <v>30</v>
      </c>
      <c r="P1496" t="s">
        <v>5667</v>
      </c>
      <c r="Q1496">
        <v>6</v>
      </c>
      <c r="R1496" t="s">
        <v>32</v>
      </c>
      <c r="S1496" t="s">
        <v>37</v>
      </c>
      <c r="T1496" t="s">
        <v>5668</v>
      </c>
    </row>
    <row r="1497" spans="1:20" hidden="1" x14ac:dyDescent="0.25">
      <c r="A1497" t="s">
        <v>5738</v>
      </c>
      <c r="B1497">
        <v>12</v>
      </c>
      <c r="C1497" t="s">
        <v>5718</v>
      </c>
      <c r="D1497">
        <v>5</v>
      </c>
      <c r="E1497" t="s">
        <v>5739</v>
      </c>
      <c r="F1497" t="s">
        <v>5740</v>
      </c>
      <c r="H1497" t="s">
        <v>55</v>
      </c>
      <c r="I1497" t="s">
        <v>56</v>
      </c>
      <c r="J1497" t="s">
        <v>26</v>
      </c>
      <c r="K1497" t="s">
        <v>57</v>
      </c>
      <c r="L1497" t="s">
        <v>5321</v>
      </c>
      <c r="Q1497">
        <v>7</v>
      </c>
      <c r="R1497" t="s">
        <v>117</v>
      </c>
      <c r="S1497" t="s">
        <v>57</v>
      </c>
      <c r="T1497" t="s">
        <v>5692</v>
      </c>
    </row>
    <row r="1498" spans="1:20" hidden="1" x14ac:dyDescent="0.25">
      <c r="A1498" t="s">
        <v>5741</v>
      </c>
      <c r="B1498">
        <v>12</v>
      </c>
      <c r="C1498" t="s">
        <v>5742</v>
      </c>
      <c r="D1498">
        <v>6</v>
      </c>
      <c r="E1498" t="s">
        <v>22</v>
      </c>
      <c r="F1498" t="s">
        <v>5743</v>
      </c>
      <c r="H1498" t="s">
        <v>55</v>
      </c>
      <c r="I1498" t="s">
        <v>5671</v>
      </c>
      <c r="J1498" t="s">
        <v>26</v>
      </c>
      <c r="K1498" t="s">
        <v>57</v>
      </c>
      <c r="L1498" t="s">
        <v>5321</v>
      </c>
      <c r="O1498" t="s">
        <v>5744</v>
      </c>
      <c r="P1498" t="s">
        <v>5745</v>
      </c>
      <c r="Q1498">
        <v>1</v>
      </c>
      <c r="R1498" t="s">
        <v>32</v>
      </c>
      <c r="S1498" t="s">
        <v>57</v>
      </c>
      <c r="T1498" t="s">
        <v>5746</v>
      </c>
    </row>
    <row r="1499" spans="1:20" hidden="1" x14ac:dyDescent="0.25">
      <c r="A1499" t="s">
        <v>5747</v>
      </c>
      <c r="B1499">
        <v>12</v>
      </c>
      <c r="C1499" t="s">
        <v>5742</v>
      </c>
      <c r="D1499">
        <v>6</v>
      </c>
      <c r="E1499" t="s">
        <v>22</v>
      </c>
      <c r="F1499" t="s">
        <v>5748</v>
      </c>
      <c r="H1499" t="s">
        <v>55</v>
      </c>
      <c r="I1499" t="s">
        <v>5671</v>
      </c>
      <c r="J1499" t="s">
        <v>26</v>
      </c>
      <c r="K1499" t="s">
        <v>57</v>
      </c>
      <c r="L1499" t="s">
        <v>5321</v>
      </c>
      <c r="O1499" t="s">
        <v>5749</v>
      </c>
      <c r="P1499" t="s">
        <v>5750</v>
      </c>
      <c r="Q1499">
        <v>2</v>
      </c>
      <c r="R1499" t="s">
        <v>32</v>
      </c>
      <c r="S1499" t="s">
        <v>57</v>
      </c>
      <c r="T1499" t="s">
        <v>756</v>
      </c>
    </row>
    <row r="1500" spans="1:20" hidden="1" x14ac:dyDescent="0.25">
      <c r="A1500" t="s">
        <v>5751</v>
      </c>
      <c r="B1500">
        <v>12</v>
      </c>
      <c r="C1500" t="s">
        <v>5742</v>
      </c>
      <c r="D1500">
        <v>6</v>
      </c>
      <c r="E1500" t="s">
        <v>5752</v>
      </c>
      <c r="F1500" t="s">
        <v>5753</v>
      </c>
      <c r="H1500" t="s">
        <v>55</v>
      </c>
      <c r="I1500" t="s">
        <v>5671</v>
      </c>
      <c r="J1500" t="s">
        <v>26</v>
      </c>
      <c r="K1500" t="s">
        <v>57</v>
      </c>
      <c r="L1500" t="s">
        <v>5321</v>
      </c>
      <c r="O1500" t="s">
        <v>5754</v>
      </c>
      <c r="P1500" t="s">
        <v>5755</v>
      </c>
      <c r="Q1500">
        <v>3</v>
      </c>
      <c r="R1500" t="s">
        <v>32</v>
      </c>
      <c r="S1500" t="s">
        <v>57</v>
      </c>
      <c r="T1500" t="s">
        <v>479</v>
      </c>
    </row>
    <row r="1501" spans="1:20" hidden="1" x14ac:dyDescent="0.25">
      <c r="A1501" t="s">
        <v>5756</v>
      </c>
      <c r="B1501">
        <v>12</v>
      </c>
      <c r="C1501" t="s">
        <v>5742</v>
      </c>
      <c r="D1501">
        <v>6</v>
      </c>
      <c r="E1501" t="s">
        <v>22</v>
      </c>
      <c r="F1501" t="s">
        <v>5757</v>
      </c>
      <c r="H1501" t="s">
        <v>55</v>
      </c>
      <c r="I1501" t="s">
        <v>5671</v>
      </c>
      <c r="J1501" t="s">
        <v>26</v>
      </c>
      <c r="K1501" t="s">
        <v>5394</v>
      </c>
      <c r="L1501" t="s">
        <v>5321</v>
      </c>
      <c r="O1501" t="s">
        <v>5758</v>
      </c>
      <c r="P1501" t="s">
        <v>5759</v>
      </c>
      <c r="Q1501">
        <v>4</v>
      </c>
      <c r="R1501" t="s">
        <v>32</v>
      </c>
      <c r="S1501" t="s">
        <v>5394</v>
      </c>
      <c r="T1501" t="s">
        <v>553</v>
      </c>
    </row>
    <row r="1502" spans="1:20" hidden="1" x14ac:dyDescent="0.25">
      <c r="A1502" t="s">
        <v>5760</v>
      </c>
      <c r="B1502">
        <v>12</v>
      </c>
      <c r="C1502" t="s">
        <v>5742</v>
      </c>
      <c r="D1502">
        <v>6</v>
      </c>
      <c r="E1502" t="s">
        <v>22</v>
      </c>
      <c r="F1502" t="s">
        <v>5761</v>
      </c>
      <c r="H1502" t="s">
        <v>55</v>
      </c>
      <c r="I1502" t="s">
        <v>5671</v>
      </c>
      <c r="J1502" t="s">
        <v>26</v>
      </c>
      <c r="K1502" t="s">
        <v>57</v>
      </c>
      <c r="L1502" t="s">
        <v>5321</v>
      </c>
      <c r="O1502" t="s">
        <v>5762</v>
      </c>
      <c r="P1502" t="s">
        <v>5763</v>
      </c>
      <c r="Q1502">
        <v>5</v>
      </c>
      <c r="R1502" t="s">
        <v>32</v>
      </c>
      <c r="S1502" t="s">
        <v>57</v>
      </c>
      <c r="T1502" t="s">
        <v>541</v>
      </c>
    </row>
    <row r="1503" spans="1:20" hidden="1" x14ac:dyDescent="0.25">
      <c r="A1503" t="s">
        <v>5764</v>
      </c>
      <c r="B1503">
        <v>12</v>
      </c>
      <c r="C1503" t="s">
        <v>5765</v>
      </c>
      <c r="D1503">
        <v>7</v>
      </c>
      <c r="E1503" t="s">
        <v>5766</v>
      </c>
      <c r="F1503" t="s">
        <v>5767</v>
      </c>
      <c r="H1503" t="s">
        <v>55</v>
      </c>
      <c r="I1503" t="s">
        <v>56</v>
      </c>
      <c r="J1503" t="s">
        <v>26</v>
      </c>
      <c r="K1503" t="s">
        <v>57</v>
      </c>
      <c r="L1503" t="s">
        <v>5321</v>
      </c>
      <c r="P1503" t="s">
        <v>5768</v>
      </c>
      <c r="Q1503">
        <v>1</v>
      </c>
      <c r="R1503" t="s">
        <v>32</v>
      </c>
      <c r="S1503" t="s">
        <v>57</v>
      </c>
      <c r="T1503" t="s">
        <v>541</v>
      </c>
    </row>
    <row r="1504" spans="1:20" hidden="1" x14ac:dyDescent="0.25">
      <c r="A1504" t="s">
        <v>5769</v>
      </c>
      <c r="B1504">
        <v>12</v>
      </c>
      <c r="C1504" t="s">
        <v>5765</v>
      </c>
      <c r="D1504">
        <v>7</v>
      </c>
      <c r="E1504" t="s">
        <v>5770</v>
      </c>
      <c r="F1504" t="s">
        <v>2539</v>
      </c>
      <c r="H1504" t="s">
        <v>55</v>
      </c>
      <c r="I1504" t="s">
        <v>5671</v>
      </c>
      <c r="J1504" t="s">
        <v>26</v>
      </c>
      <c r="K1504" t="s">
        <v>1796</v>
      </c>
      <c r="L1504" t="s">
        <v>5321</v>
      </c>
      <c r="O1504" t="s">
        <v>5771</v>
      </c>
      <c r="Q1504">
        <v>2</v>
      </c>
      <c r="R1504" t="s">
        <v>32</v>
      </c>
      <c r="S1504" t="s">
        <v>1796</v>
      </c>
      <c r="T1504" t="s">
        <v>5772</v>
      </c>
    </row>
    <row r="1505" spans="1:20" hidden="1" x14ac:dyDescent="0.25">
      <c r="A1505" t="s">
        <v>5773</v>
      </c>
      <c r="B1505">
        <v>12</v>
      </c>
      <c r="C1505" t="s">
        <v>5765</v>
      </c>
      <c r="D1505">
        <v>7</v>
      </c>
      <c r="E1505" t="s">
        <v>5774</v>
      </c>
      <c r="F1505" t="s">
        <v>2539</v>
      </c>
      <c r="H1505" t="s">
        <v>55</v>
      </c>
      <c r="I1505" t="s">
        <v>419</v>
      </c>
      <c r="J1505" t="s">
        <v>26</v>
      </c>
      <c r="K1505" t="s">
        <v>57</v>
      </c>
      <c r="L1505" t="s">
        <v>5321</v>
      </c>
      <c r="O1505" t="s">
        <v>5775</v>
      </c>
      <c r="Q1505">
        <v>3</v>
      </c>
      <c r="R1505" t="s">
        <v>32</v>
      </c>
      <c r="S1505" t="s">
        <v>57</v>
      </c>
      <c r="T1505" t="s">
        <v>5776</v>
      </c>
    </row>
    <row r="1506" spans="1:20" hidden="1" x14ac:dyDescent="0.25">
      <c r="A1506" t="s">
        <v>5777</v>
      </c>
      <c r="B1506">
        <v>12</v>
      </c>
      <c r="C1506" t="s">
        <v>5765</v>
      </c>
      <c r="D1506">
        <v>7</v>
      </c>
      <c r="E1506" t="s">
        <v>5778</v>
      </c>
      <c r="F1506" t="s">
        <v>5779</v>
      </c>
      <c r="H1506" t="s">
        <v>55</v>
      </c>
      <c r="I1506" t="s">
        <v>5780</v>
      </c>
      <c r="J1506" t="s">
        <v>26</v>
      </c>
      <c r="K1506" t="s">
        <v>5781</v>
      </c>
      <c r="L1506" t="s">
        <v>5321</v>
      </c>
      <c r="P1506" t="s">
        <v>5782</v>
      </c>
      <c r="Q1506">
        <v>4</v>
      </c>
      <c r="R1506" t="s">
        <v>117</v>
      </c>
      <c r="S1506" t="s">
        <v>5781</v>
      </c>
      <c r="T1506" t="s">
        <v>4065</v>
      </c>
    </row>
    <row r="1507" spans="1:20" hidden="1" x14ac:dyDescent="0.25">
      <c r="A1507" t="s">
        <v>5783</v>
      </c>
      <c r="B1507">
        <v>12</v>
      </c>
      <c r="C1507" t="s">
        <v>5765</v>
      </c>
      <c r="D1507">
        <v>7</v>
      </c>
      <c r="E1507" t="s">
        <v>5784</v>
      </c>
      <c r="F1507" t="s">
        <v>5785</v>
      </c>
      <c r="H1507" t="s">
        <v>55</v>
      </c>
      <c r="I1507" t="s">
        <v>5780</v>
      </c>
      <c r="J1507" t="s">
        <v>26</v>
      </c>
      <c r="K1507" t="s">
        <v>5781</v>
      </c>
      <c r="L1507" t="s">
        <v>5321</v>
      </c>
      <c r="P1507" t="s">
        <v>5786</v>
      </c>
      <c r="Q1507">
        <v>5</v>
      </c>
      <c r="R1507" t="s">
        <v>117</v>
      </c>
      <c r="S1507" t="s">
        <v>5781</v>
      </c>
      <c r="T1507" t="s">
        <v>5787</v>
      </c>
    </row>
    <row r="1508" spans="1:20" hidden="1" x14ac:dyDescent="0.25">
      <c r="A1508" t="s">
        <v>5671</v>
      </c>
      <c r="B1508">
        <v>12</v>
      </c>
      <c r="C1508" t="s">
        <v>5765</v>
      </c>
      <c r="D1508">
        <v>7</v>
      </c>
      <c r="E1508" t="s">
        <v>22</v>
      </c>
      <c r="F1508" t="s">
        <v>5788</v>
      </c>
      <c r="H1508" t="s">
        <v>55</v>
      </c>
      <c r="I1508" t="s">
        <v>5671</v>
      </c>
      <c r="J1508" t="s">
        <v>26</v>
      </c>
      <c r="K1508" t="s">
        <v>1796</v>
      </c>
      <c r="L1508" t="s">
        <v>5321</v>
      </c>
      <c r="Q1508">
        <v>6</v>
      </c>
      <c r="R1508" t="s">
        <v>117</v>
      </c>
      <c r="S1508" t="s">
        <v>1796</v>
      </c>
      <c r="T1508" t="s">
        <v>5789</v>
      </c>
    </row>
    <row r="1509" spans="1:20" hidden="1" x14ac:dyDescent="0.25">
      <c r="A1509" t="s">
        <v>5790</v>
      </c>
      <c r="B1509">
        <v>12</v>
      </c>
      <c r="C1509" t="s">
        <v>5765</v>
      </c>
      <c r="D1509">
        <v>7</v>
      </c>
      <c r="E1509" t="s">
        <v>22</v>
      </c>
      <c r="F1509" t="s">
        <v>5791</v>
      </c>
      <c r="H1509" t="s">
        <v>55</v>
      </c>
      <c r="I1509" t="s">
        <v>56</v>
      </c>
      <c r="J1509" t="s">
        <v>26</v>
      </c>
      <c r="K1509" t="s">
        <v>57</v>
      </c>
      <c r="L1509" t="s">
        <v>5321</v>
      </c>
      <c r="Q1509">
        <v>7</v>
      </c>
      <c r="R1509" t="s">
        <v>117</v>
      </c>
      <c r="S1509" t="s">
        <v>57</v>
      </c>
      <c r="T1509" t="s">
        <v>5792</v>
      </c>
    </row>
    <row r="1510" spans="1:20" hidden="1" x14ac:dyDescent="0.25">
      <c r="A1510" t="s">
        <v>5793</v>
      </c>
      <c r="B1510">
        <v>12</v>
      </c>
      <c r="C1510" t="s">
        <v>5765</v>
      </c>
      <c r="D1510">
        <v>7</v>
      </c>
      <c r="E1510" t="s">
        <v>22</v>
      </c>
      <c r="F1510" t="s">
        <v>5794</v>
      </c>
      <c r="H1510" t="s">
        <v>55</v>
      </c>
      <c r="J1510" t="s">
        <v>26</v>
      </c>
      <c r="K1510" t="s">
        <v>132</v>
      </c>
      <c r="L1510" t="s">
        <v>5321</v>
      </c>
      <c r="P1510" t="s">
        <v>5795</v>
      </c>
      <c r="Q1510">
        <v>8</v>
      </c>
      <c r="R1510" t="s">
        <v>32</v>
      </c>
      <c r="S1510" t="s">
        <v>132</v>
      </c>
      <c r="T1510" t="s">
        <v>5796</v>
      </c>
    </row>
    <row r="1511" spans="1:20" hidden="1" x14ac:dyDescent="0.25">
      <c r="A1511" t="s">
        <v>5797</v>
      </c>
      <c r="B1511">
        <v>12</v>
      </c>
      <c r="C1511" t="s">
        <v>5765</v>
      </c>
      <c r="D1511">
        <v>7</v>
      </c>
      <c r="E1511" t="s">
        <v>5798</v>
      </c>
      <c r="F1511" t="s">
        <v>5799</v>
      </c>
      <c r="H1511" t="s">
        <v>55</v>
      </c>
      <c r="I1511" t="s">
        <v>64</v>
      </c>
      <c r="J1511" t="s">
        <v>26</v>
      </c>
      <c r="K1511" t="s">
        <v>707</v>
      </c>
      <c r="L1511" t="s">
        <v>5321</v>
      </c>
      <c r="O1511" t="s">
        <v>5800</v>
      </c>
      <c r="Q1511">
        <v>9</v>
      </c>
      <c r="R1511" t="s">
        <v>32</v>
      </c>
      <c r="S1511" t="s">
        <v>707</v>
      </c>
      <c r="T1511" t="s">
        <v>5776</v>
      </c>
    </row>
    <row r="1512" spans="1:20" hidden="1" x14ac:dyDescent="0.25">
      <c r="A1512" t="s">
        <v>5801</v>
      </c>
      <c r="B1512">
        <v>13</v>
      </c>
      <c r="C1512" t="s">
        <v>5802</v>
      </c>
      <c r="D1512">
        <v>1</v>
      </c>
      <c r="E1512" t="s">
        <v>5803</v>
      </c>
      <c r="F1512" t="s">
        <v>5804</v>
      </c>
      <c r="G1512" t="s">
        <v>5801</v>
      </c>
      <c r="H1512" t="s">
        <v>24</v>
      </c>
      <c r="I1512" t="s">
        <v>5805</v>
      </c>
      <c r="J1512" t="s">
        <v>26</v>
      </c>
      <c r="K1512" t="s">
        <v>5806</v>
      </c>
      <c r="L1512" t="s">
        <v>5807</v>
      </c>
      <c r="M1512" t="s">
        <v>5808</v>
      </c>
      <c r="N1512" t="s">
        <v>30</v>
      </c>
      <c r="O1512" t="s">
        <v>5809</v>
      </c>
      <c r="P1512" t="s">
        <v>5810</v>
      </c>
      <c r="Q1512">
        <v>1</v>
      </c>
      <c r="R1512" t="s">
        <v>32</v>
      </c>
      <c r="S1512" t="s">
        <v>5806</v>
      </c>
      <c r="T1512" t="s">
        <v>403</v>
      </c>
    </row>
    <row r="1513" spans="1:20" hidden="1" x14ac:dyDescent="0.25">
      <c r="A1513" t="s">
        <v>5811</v>
      </c>
      <c r="B1513">
        <v>13</v>
      </c>
      <c r="C1513" t="s">
        <v>5802</v>
      </c>
      <c r="D1513">
        <v>1</v>
      </c>
      <c r="E1513" t="s">
        <v>5812</v>
      </c>
      <c r="F1513" t="s">
        <v>5813</v>
      </c>
      <c r="G1513" t="s">
        <v>22</v>
      </c>
      <c r="H1513" t="s">
        <v>24</v>
      </c>
      <c r="I1513" t="s">
        <v>419</v>
      </c>
      <c r="J1513" t="s">
        <v>26</v>
      </c>
      <c r="K1513" t="s">
        <v>5806</v>
      </c>
      <c r="L1513" t="s">
        <v>5807</v>
      </c>
      <c r="M1513" t="s">
        <v>5814</v>
      </c>
      <c r="N1513" t="s">
        <v>30</v>
      </c>
      <c r="O1513" t="s">
        <v>5809</v>
      </c>
      <c r="P1513" t="s">
        <v>22</v>
      </c>
      <c r="Q1513">
        <v>2</v>
      </c>
      <c r="R1513" t="s">
        <v>32</v>
      </c>
      <c r="S1513" t="s">
        <v>5806</v>
      </c>
      <c r="T1513" t="s">
        <v>1982</v>
      </c>
    </row>
    <row r="1514" spans="1:20" hidden="1" x14ac:dyDescent="0.25">
      <c r="A1514" t="s">
        <v>5815</v>
      </c>
      <c r="B1514">
        <v>13</v>
      </c>
      <c r="C1514" t="s">
        <v>5802</v>
      </c>
      <c r="D1514">
        <v>1</v>
      </c>
      <c r="E1514" t="s">
        <v>5816</v>
      </c>
      <c r="F1514" t="s">
        <v>5817</v>
      </c>
      <c r="G1514" t="s">
        <v>5815</v>
      </c>
      <c r="H1514" t="s">
        <v>24</v>
      </c>
      <c r="I1514" t="s">
        <v>5805</v>
      </c>
      <c r="J1514" t="s">
        <v>26</v>
      </c>
      <c r="K1514" t="s">
        <v>5806</v>
      </c>
      <c r="L1514" t="s">
        <v>5807</v>
      </c>
      <c r="M1514" t="s">
        <v>5818</v>
      </c>
      <c r="N1514" t="s">
        <v>30</v>
      </c>
      <c r="O1514" t="s">
        <v>5809</v>
      </c>
      <c r="P1514" t="s">
        <v>5819</v>
      </c>
      <c r="Q1514">
        <v>3</v>
      </c>
      <c r="R1514" t="s">
        <v>32</v>
      </c>
      <c r="S1514" t="s">
        <v>5806</v>
      </c>
      <c r="T1514" t="s">
        <v>403</v>
      </c>
    </row>
    <row r="1515" spans="1:20" hidden="1" x14ac:dyDescent="0.25">
      <c r="A1515" t="s">
        <v>5820</v>
      </c>
      <c r="B1515">
        <v>13</v>
      </c>
      <c r="C1515" t="s">
        <v>5802</v>
      </c>
      <c r="D1515">
        <v>1</v>
      </c>
      <c r="E1515" t="s">
        <v>5821</v>
      </c>
      <c r="F1515" t="s">
        <v>5822</v>
      </c>
      <c r="G1515" t="s">
        <v>5823</v>
      </c>
      <c r="H1515" t="s">
        <v>24</v>
      </c>
      <c r="I1515" t="s">
        <v>36</v>
      </c>
      <c r="J1515" t="s">
        <v>26</v>
      </c>
      <c r="K1515">
        <v>2015</v>
      </c>
      <c r="L1515" t="s">
        <v>5807</v>
      </c>
      <c r="M1515" t="s">
        <v>5818</v>
      </c>
      <c r="N1515" t="s">
        <v>30</v>
      </c>
      <c r="O1515" t="s">
        <v>5809</v>
      </c>
      <c r="P1515" t="s">
        <v>5824</v>
      </c>
      <c r="Q1515">
        <v>4</v>
      </c>
      <c r="R1515" t="s">
        <v>32</v>
      </c>
      <c r="S1515">
        <v>2015</v>
      </c>
      <c r="T1515" t="s">
        <v>415</v>
      </c>
    </row>
    <row r="1516" spans="1:20" hidden="1" x14ac:dyDescent="0.25">
      <c r="A1516" t="s">
        <v>5825</v>
      </c>
      <c r="B1516">
        <v>13</v>
      </c>
      <c r="C1516" t="s">
        <v>5802</v>
      </c>
      <c r="D1516">
        <v>1</v>
      </c>
      <c r="E1516" t="s">
        <v>5826</v>
      </c>
      <c r="F1516" t="s">
        <v>5827</v>
      </c>
      <c r="G1516" t="s">
        <v>5828</v>
      </c>
      <c r="H1516" t="s">
        <v>24</v>
      </c>
      <c r="I1516" t="s">
        <v>36</v>
      </c>
      <c r="J1516" t="s">
        <v>26</v>
      </c>
      <c r="K1516">
        <v>2015</v>
      </c>
      <c r="L1516" t="s">
        <v>5807</v>
      </c>
      <c r="M1516" t="s">
        <v>5818</v>
      </c>
      <c r="N1516" t="s">
        <v>30</v>
      </c>
      <c r="O1516" t="s">
        <v>5809</v>
      </c>
      <c r="P1516" t="s">
        <v>5829</v>
      </c>
      <c r="Q1516">
        <v>5</v>
      </c>
      <c r="R1516" t="s">
        <v>32</v>
      </c>
      <c r="S1516">
        <v>2015</v>
      </c>
      <c r="T1516" t="s">
        <v>5830</v>
      </c>
    </row>
    <row r="1517" spans="1:20" hidden="1" x14ac:dyDescent="0.25">
      <c r="A1517" t="s">
        <v>5831</v>
      </c>
      <c r="B1517">
        <v>13</v>
      </c>
      <c r="C1517" t="s">
        <v>5802</v>
      </c>
      <c r="D1517">
        <v>1</v>
      </c>
      <c r="E1517" t="s">
        <v>5832</v>
      </c>
      <c r="F1517" t="s">
        <v>5833</v>
      </c>
      <c r="G1517" t="s">
        <v>5831</v>
      </c>
      <c r="H1517" t="s">
        <v>24</v>
      </c>
      <c r="I1517" t="s">
        <v>5805</v>
      </c>
      <c r="J1517" t="s">
        <v>26</v>
      </c>
      <c r="K1517" t="s">
        <v>5806</v>
      </c>
      <c r="L1517" t="s">
        <v>5807</v>
      </c>
      <c r="M1517" t="s">
        <v>272</v>
      </c>
      <c r="N1517" t="s">
        <v>30</v>
      </c>
      <c r="O1517" t="s">
        <v>5834</v>
      </c>
      <c r="P1517" t="s">
        <v>5835</v>
      </c>
      <c r="Q1517">
        <v>6</v>
      </c>
      <c r="R1517" t="s">
        <v>32</v>
      </c>
      <c r="S1517" t="s">
        <v>5806</v>
      </c>
      <c r="T1517" t="s">
        <v>5836</v>
      </c>
    </row>
    <row r="1518" spans="1:20" hidden="1" x14ac:dyDescent="0.25">
      <c r="A1518" t="s">
        <v>5837</v>
      </c>
      <c r="B1518">
        <v>13</v>
      </c>
      <c r="C1518" t="s">
        <v>5802</v>
      </c>
      <c r="D1518">
        <v>1</v>
      </c>
      <c r="E1518" t="s">
        <v>5838</v>
      </c>
      <c r="F1518" t="s">
        <v>5839</v>
      </c>
      <c r="G1518" t="s">
        <v>5837</v>
      </c>
      <c r="H1518" t="s">
        <v>24</v>
      </c>
      <c r="I1518" t="s">
        <v>5805</v>
      </c>
      <c r="J1518" t="s">
        <v>26</v>
      </c>
      <c r="K1518" t="s">
        <v>5806</v>
      </c>
      <c r="L1518" t="s">
        <v>5807</v>
      </c>
      <c r="M1518" t="s">
        <v>272</v>
      </c>
      <c r="N1518" t="s">
        <v>30</v>
      </c>
      <c r="O1518" t="s">
        <v>5834</v>
      </c>
      <c r="P1518" t="s">
        <v>5840</v>
      </c>
      <c r="Q1518">
        <v>7</v>
      </c>
      <c r="R1518" t="s">
        <v>32</v>
      </c>
      <c r="S1518" t="s">
        <v>5806</v>
      </c>
      <c r="T1518" t="s">
        <v>5841</v>
      </c>
    </row>
    <row r="1519" spans="1:20" hidden="1" x14ac:dyDescent="0.25">
      <c r="A1519" t="s">
        <v>5842</v>
      </c>
      <c r="B1519">
        <v>13</v>
      </c>
      <c r="C1519" t="s">
        <v>5802</v>
      </c>
      <c r="D1519">
        <v>1</v>
      </c>
      <c r="E1519" t="s">
        <v>5843</v>
      </c>
      <c r="F1519" t="s">
        <v>5844</v>
      </c>
      <c r="G1519" t="s">
        <v>5842</v>
      </c>
      <c r="H1519" t="s">
        <v>24</v>
      </c>
      <c r="I1519" t="s">
        <v>5805</v>
      </c>
      <c r="J1519" t="s">
        <v>26</v>
      </c>
      <c r="K1519" t="s">
        <v>5806</v>
      </c>
      <c r="L1519" t="s">
        <v>5807</v>
      </c>
      <c r="M1519" t="s">
        <v>5845</v>
      </c>
      <c r="N1519" t="s">
        <v>30</v>
      </c>
      <c r="O1519" t="s">
        <v>5834</v>
      </c>
      <c r="P1519" t="s">
        <v>5846</v>
      </c>
      <c r="Q1519">
        <v>8</v>
      </c>
      <c r="R1519" t="s">
        <v>32</v>
      </c>
      <c r="S1519" t="s">
        <v>5806</v>
      </c>
      <c r="T1519" t="s">
        <v>5841</v>
      </c>
    </row>
    <row r="1520" spans="1:20" hidden="1" x14ac:dyDescent="0.25">
      <c r="A1520" t="s">
        <v>5847</v>
      </c>
      <c r="B1520">
        <v>13</v>
      </c>
      <c r="C1520" t="s">
        <v>5802</v>
      </c>
      <c r="D1520">
        <v>1</v>
      </c>
      <c r="E1520" t="s">
        <v>5848</v>
      </c>
      <c r="F1520" t="s">
        <v>5849</v>
      </c>
      <c r="G1520" t="s">
        <v>5850</v>
      </c>
      <c r="H1520" t="s">
        <v>24</v>
      </c>
      <c r="I1520" t="s">
        <v>36</v>
      </c>
      <c r="J1520" t="s">
        <v>26</v>
      </c>
      <c r="K1520">
        <v>2015</v>
      </c>
      <c r="L1520" t="s">
        <v>5807</v>
      </c>
      <c r="M1520" t="s">
        <v>272</v>
      </c>
      <c r="N1520" t="s">
        <v>30</v>
      </c>
      <c r="O1520" t="s">
        <v>5834</v>
      </c>
      <c r="P1520" t="s">
        <v>5851</v>
      </c>
      <c r="Q1520">
        <v>9</v>
      </c>
      <c r="R1520" t="s">
        <v>32</v>
      </c>
      <c r="S1520">
        <v>2015</v>
      </c>
      <c r="T1520" t="s">
        <v>415</v>
      </c>
    </row>
    <row r="1521" spans="1:20" hidden="1" x14ac:dyDescent="0.25">
      <c r="A1521" t="s">
        <v>5852</v>
      </c>
      <c r="B1521">
        <v>13</v>
      </c>
      <c r="C1521" t="s">
        <v>5802</v>
      </c>
      <c r="D1521">
        <v>1</v>
      </c>
      <c r="E1521" t="s">
        <v>5853</v>
      </c>
      <c r="F1521" t="s">
        <v>5854</v>
      </c>
      <c r="G1521" t="s">
        <v>5855</v>
      </c>
      <c r="H1521" t="s">
        <v>24</v>
      </c>
      <c r="I1521" t="s">
        <v>36</v>
      </c>
      <c r="J1521" t="s">
        <v>26</v>
      </c>
      <c r="K1521">
        <v>2015</v>
      </c>
      <c r="L1521" t="s">
        <v>5807</v>
      </c>
      <c r="M1521" t="s">
        <v>5856</v>
      </c>
      <c r="N1521" t="s">
        <v>30</v>
      </c>
      <c r="O1521" t="s">
        <v>5834</v>
      </c>
      <c r="P1521" t="s">
        <v>5857</v>
      </c>
      <c r="Q1521">
        <v>10</v>
      </c>
      <c r="R1521" t="s">
        <v>32</v>
      </c>
      <c r="S1521">
        <v>2015</v>
      </c>
      <c r="T1521" t="s">
        <v>415</v>
      </c>
    </row>
    <row r="1522" spans="1:20" hidden="1" x14ac:dyDescent="0.25">
      <c r="A1522" t="s">
        <v>5858</v>
      </c>
      <c r="B1522">
        <v>13</v>
      </c>
      <c r="C1522" t="s">
        <v>5802</v>
      </c>
      <c r="D1522">
        <v>1</v>
      </c>
      <c r="E1522" t="s">
        <v>5859</v>
      </c>
      <c r="F1522" t="s">
        <v>5860</v>
      </c>
      <c r="G1522" t="s">
        <v>5861</v>
      </c>
      <c r="H1522" t="s">
        <v>24</v>
      </c>
      <c r="I1522" t="s">
        <v>36</v>
      </c>
      <c r="J1522" t="s">
        <v>26</v>
      </c>
      <c r="K1522">
        <v>2015</v>
      </c>
      <c r="L1522" t="s">
        <v>5807</v>
      </c>
      <c r="M1522" t="s">
        <v>5862</v>
      </c>
      <c r="N1522" t="s">
        <v>30</v>
      </c>
      <c r="O1522" t="s">
        <v>5834</v>
      </c>
      <c r="P1522" t="s">
        <v>5863</v>
      </c>
      <c r="Q1522">
        <v>11</v>
      </c>
      <c r="R1522" t="s">
        <v>32</v>
      </c>
      <c r="S1522">
        <v>2015</v>
      </c>
      <c r="T1522" t="s">
        <v>415</v>
      </c>
    </row>
    <row r="1523" spans="1:20" hidden="1" x14ac:dyDescent="0.25">
      <c r="A1523" t="s">
        <v>5864</v>
      </c>
      <c r="B1523">
        <v>13</v>
      </c>
      <c r="C1523" t="s">
        <v>5802</v>
      </c>
      <c r="D1523">
        <v>1</v>
      </c>
      <c r="E1523" t="s">
        <v>22</v>
      </c>
      <c r="F1523" t="s">
        <v>5865</v>
      </c>
      <c r="H1523" t="s">
        <v>55</v>
      </c>
      <c r="I1523" t="s">
        <v>64</v>
      </c>
      <c r="J1523" t="s">
        <v>26</v>
      </c>
      <c r="K1523">
        <v>2011</v>
      </c>
      <c r="L1523" t="s">
        <v>5807</v>
      </c>
      <c r="P1523" t="s">
        <v>5866</v>
      </c>
      <c r="Q1523">
        <v>12</v>
      </c>
      <c r="R1523" t="s">
        <v>32</v>
      </c>
      <c r="S1523">
        <v>2011</v>
      </c>
      <c r="T1523" t="s">
        <v>479</v>
      </c>
    </row>
    <row r="1524" spans="1:20" hidden="1" x14ac:dyDescent="0.25">
      <c r="A1524" t="s">
        <v>5867</v>
      </c>
      <c r="B1524">
        <v>13</v>
      </c>
      <c r="C1524" t="s">
        <v>5802</v>
      </c>
      <c r="D1524">
        <v>1</v>
      </c>
      <c r="E1524" t="s">
        <v>22</v>
      </c>
      <c r="F1524" t="s">
        <v>5868</v>
      </c>
      <c r="H1524" t="s">
        <v>55</v>
      </c>
      <c r="I1524" t="s">
        <v>64</v>
      </c>
      <c r="J1524" t="s">
        <v>26</v>
      </c>
      <c r="K1524">
        <v>2011</v>
      </c>
      <c r="L1524" t="s">
        <v>5807</v>
      </c>
      <c r="P1524" t="s">
        <v>5869</v>
      </c>
      <c r="Q1524">
        <v>13</v>
      </c>
      <c r="R1524" t="s">
        <v>32</v>
      </c>
      <c r="S1524">
        <v>2011</v>
      </c>
      <c r="T1524" t="s">
        <v>479</v>
      </c>
    </row>
    <row r="1525" spans="1:20" hidden="1" x14ac:dyDescent="0.25">
      <c r="A1525" t="s">
        <v>5870</v>
      </c>
      <c r="B1525">
        <v>13</v>
      </c>
      <c r="C1525" t="s">
        <v>5802</v>
      </c>
      <c r="D1525">
        <v>1</v>
      </c>
      <c r="E1525" t="s">
        <v>22</v>
      </c>
      <c r="F1525" t="s">
        <v>5871</v>
      </c>
      <c r="H1525" t="s">
        <v>55</v>
      </c>
      <c r="I1525" t="s">
        <v>2095</v>
      </c>
      <c r="J1525" t="s">
        <v>26</v>
      </c>
      <c r="K1525" t="s">
        <v>2096</v>
      </c>
      <c r="L1525" t="s">
        <v>5807</v>
      </c>
      <c r="P1525" t="s">
        <v>5872</v>
      </c>
      <c r="Q1525">
        <v>14</v>
      </c>
      <c r="R1525" t="s">
        <v>32</v>
      </c>
      <c r="S1525" t="s">
        <v>2096</v>
      </c>
      <c r="T1525" t="s">
        <v>479</v>
      </c>
    </row>
    <row r="1526" spans="1:20" hidden="1" x14ac:dyDescent="0.25">
      <c r="A1526" t="s">
        <v>5873</v>
      </c>
      <c r="B1526">
        <v>13</v>
      </c>
      <c r="C1526" t="s">
        <v>5802</v>
      </c>
      <c r="D1526">
        <v>1</v>
      </c>
      <c r="E1526" t="s">
        <v>22</v>
      </c>
      <c r="F1526" t="s">
        <v>5874</v>
      </c>
      <c r="H1526" t="s">
        <v>55</v>
      </c>
      <c r="I1526" t="s">
        <v>2095</v>
      </c>
      <c r="J1526" t="s">
        <v>26</v>
      </c>
      <c r="K1526" t="s">
        <v>2096</v>
      </c>
      <c r="L1526" t="s">
        <v>5807</v>
      </c>
      <c r="P1526" t="s">
        <v>5875</v>
      </c>
      <c r="Q1526">
        <v>15</v>
      </c>
      <c r="R1526" t="s">
        <v>32</v>
      </c>
      <c r="S1526" t="s">
        <v>2096</v>
      </c>
      <c r="T1526" t="s">
        <v>479</v>
      </c>
    </row>
    <row r="1527" spans="1:20" hidden="1" x14ac:dyDescent="0.25">
      <c r="A1527" t="s">
        <v>5876</v>
      </c>
      <c r="B1527">
        <v>13</v>
      </c>
      <c r="C1527" t="s">
        <v>5877</v>
      </c>
      <c r="D1527">
        <v>2</v>
      </c>
      <c r="E1527" t="s">
        <v>5878</v>
      </c>
      <c r="F1527" t="s">
        <v>5879</v>
      </c>
      <c r="G1527" t="s">
        <v>5880</v>
      </c>
      <c r="H1527" t="s">
        <v>24</v>
      </c>
      <c r="I1527" t="s">
        <v>36</v>
      </c>
      <c r="J1527" t="s">
        <v>26</v>
      </c>
      <c r="K1527">
        <v>2015</v>
      </c>
      <c r="L1527" t="s">
        <v>5807</v>
      </c>
      <c r="M1527" t="s">
        <v>5881</v>
      </c>
      <c r="N1527" t="s">
        <v>30</v>
      </c>
      <c r="O1527" t="s">
        <v>5882</v>
      </c>
      <c r="P1527" t="s">
        <v>400</v>
      </c>
      <c r="Q1527">
        <v>1</v>
      </c>
      <c r="R1527" t="s">
        <v>32</v>
      </c>
      <c r="S1527">
        <v>2015</v>
      </c>
      <c r="T1527" t="s">
        <v>415</v>
      </c>
    </row>
    <row r="1528" spans="1:20" hidden="1" x14ac:dyDescent="0.25">
      <c r="A1528" t="s">
        <v>5883</v>
      </c>
      <c r="B1528">
        <v>13</v>
      </c>
      <c r="C1528" t="s">
        <v>5877</v>
      </c>
      <c r="D1528">
        <v>2</v>
      </c>
      <c r="E1528" t="s">
        <v>5884</v>
      </c>
      <c r="F1528" t="s">
        <v>5885</v>
      </c>
      <c r="G1528" t="s">
        <v>5883</v>
      </c>
      <c r="H1528" t="s">
        <v>24</v>
      </c>
      <c r="I1528" t="s">
        <v>5805</v>
      </c>
      <c r="J1528" t="s">
        <v>26</v>
      </c>
      <c r="K1528" t="s">
        <v>5806</v>
      </c>
      <c r="L1528" t="s">
        <v>5807</v>
      </c>
      <c r="M1528" t="s">
        <v>5886</v>
      </c>
      <c r="N1528" t="s">
        <v>30</v>
      </c>
      <c r="O1528" t="s">
        <v>5887</v>
      </c>
      <c r="P1528" t="s">
        <v>5888</v>
      </c>
      <c r="Q1528">
        <v>2</v>
      </c>
      <c r="R1528" t="s">
        <v>32</v>
      </c>
      <c r="S1528" t="s">
        <v>5806</v>
      </c>
      <c r="T1528" t="s">
        <v>5889</v>
      </c>
    </row>
    <row r="1529" spans="1:20" hidden="1" x14ac:dyDescent="0.25">
      <c r="A1529" t="s">
        <v>5890</v>
      </c>
      <c r="B1529">
        <v>13</v>
      </c>
      <c r="C1529" t="s">
        <v>5877</v>
      </c>
      <c r="D1529">
        <v>2</v>
      </c>
      <c r="E1529" t="s">
        <v>5891</v>
      </c>
      <c r="F1529" t="s">
        <v>5892</v>
      </c>
      <c r="G1529" t="s">
        <v>5890</v>
      </c>
      <c r="H1529" t="s">
        <v>24</v>
      </c>
      <c r="I1529" t="s">
        <v>5805</v>
      </c>
      <c r="J1529" t="s">
        <v>26</v>
      </c>
      <c r="K1529" t="s">
        <v>5806</v>
      </c>
      <c r="L1529" t="s">
        <v>5807</v>
      </c>
      <c r="M1529" t="s">
        <v>5893</v>
      </c>
      <c r="N1529" t="s">
        <v>30</v>
      </c>
      <c r="O1529" t="s">
        <v>5887</v>
      </c>
      <c r="P1529" t="s">
        <v>5894</v>
      </c>
      <c r="Q1529">
        <v>3</v>
      </c>
      <c r="R1529" t="s">
        <v>32</v>
      </c>
      <c r="S1529" t="s">
        <v>5806</v>
      </c>
      <c r="T1529" t="s">
        <v>5889</v>
      </c>
    </row>
    <row r="1530" spans="1:20" hidden="1" x14ac:dyDescent="0.25">
      <c r="A1530" t="s">
        <v>5895</v>
      </c>
      <c r="B1530">
        <v>13</v>
      </c>
      <c r="C1530" t="s">
        <v>5877</v>
      </c>
      <c r="D1530">
        <v>2</v>
      </c>
      <c r="E1530" t="s">
        <v>5896</v>
      </c>
      <c r="F1530" t="s">
        <v>5897</v>
      </c>
      <c r="G1530" t="s">
        <v>5898</v>
      </c>
      <c r="H1530" t="s">
        <v>24</v>
      </c>
      <c r="I1530" t="s">
        <v>36</v>
      </c>
      <c r="J1530" t="s">
        <v>26</v>
      </c>
      <c r="K1530">
        <v>2015</v>
      </c>
      <c r="L1530" t="s">
        <v>5807</v>
      </c>
      <c r="M1530" t="s">
        <v>272</v>
      </c>
      <c r="N1530" t="s">
        <v>30</v>
      </c>
      <c r="O1530" t="s">
        <v>5899</v>
      </c>
      <c r="P1530" t="s">
        <v>400</v>
      </c>
      <c r="Q1530">
        <v>4</v>
      </c>
      <c r="R1530" t="s">
        <v>32</v>
      </c>
      <c r="S1530">
        <v>2015</v>
      </c>
      <c r="T1530" t="s">
        <v>5900</v>
      </c>
    </row>
    <row r="1531" spans="1:20" hidden="1" x14ac:dyDescent="0.25">
      <c r="A1531" t="s">
        <v>5901</v>
      </c>
      <c r="B1531">
        <v>13</v>
      </c>
      <c r="C1531" t="s">
        <v>5877</v>
      </c>
      <c r="D1531">
        <v>2</v>
      </c>
      <c r="E1531" t="s">
        <v>5902</v>
      </c>
      <c r="F1531" t="s">
        <v>5903</v>
      </c>
      <c r="G1531" t="s">
        <v>5904</v>
      </c>
      <c r="H1531" t="s">
        <v>24</v>
      </c>
      <c r="I1531" t="s">
        <v>36</v>
      </c>
      <c r="J1531" t="s">
        <v>26</v>
      </c>
      <c r="K1531">
        <v>2015</v>
      </c>
      <c r="L1531" t="s">
        <v>5807</v>
      </c>
      <c r="M1531" t="s">
        <v>272</v>
      </c>
      <c r="N1531" t="s">
        <v>30</v>
      </c>
      <c r="O1531" t="s">
        <v>5905</v>
      </c>
      <c r="P1531" t="s">
        <v>400</v>
      </c>
      <c r="Q1531">
        <v>5</v>
      </c>
      <c r="R1531" t="s">
        <v>32</v>
      </c>
      <c r="S1531">
        <v>2015</v>
      </c>
      <c r="T1531" t="s">
        <v>5906</v>
      </c>
    </row>
    <row r="1532" spans="1:20" hidden="1" x14ac:dyDescent="0.25">
      <c r="A1532" t="s">
        <v>5907</v>
      </c>
      <c r="B1532">
        <v>13</v>
      </c>
      <c r="C1532" t="s">
        <v>5877</v>
      </c>
      <c r="D1532">
        <v>2</v>
      </c>
      <c r="E1532" t="s">
        <v>5908</v>
      </c>
      <c r="F1532" t="s">
        <v>5909</v>
      </c>
      <c r="G1532" t="s">
        <v>5907</v>
      </c>
      <c r="H1532" t="s">
        <v>24</v>
      </c>
      <c r="I1532" t="s">
        <v>5805</v>
      </c>
      <c r="J1532" t="s">
        <v>26</v>
      </c>
      <c r="K1532" t="s">
        <v>5806</v>
      </c>
      <c r="L1532" t="s">
        <v>5807</v>
      </c>
      <c r="M1532" t="s">
        <v>272</v>
      </c>
      <c r="N1532" t="s">
        <v>30</v>
      </c>
      <c r="O1532" t="s">
        <v>5834</v>
      </c>
      <c r="P1532" t="s">
        <v>5910</v>
      </c>
      <c r="Q1532">
        <v>6</v>
      </c>
      <c r="R1532" t="s">
        <v>32</v>
      </c>
      <c r="S1532" t="s">
        <v>5806</v>
      </c>
      <c r="T1532" t="s">
        <v>403</v>
      </c>
    </row>
    <row r="1533" spans="1:20" hidden="1" x14ac:dyDescent="0.25">
      <c r="A1533" t="s">
        <v>5911</v>
      </c>
      <c r="B1533">
        <v>13</v>
      </c>
      <c r="C1533" t="s">
        <v>5877</v>
      </c>
      <c r="D1533">
        <v>2</v>
      </c>
      <c r="E1533" t="s">
        <v>5912</v>
      </c>
      <c r="F1533" t="s">
        <v>5913</v>
      </c>
      <c r="G1533" t="s">
        <v>5911</v>
      </c>
      <c r="H1533" t="s">
        <v>24</v>
      </c>
      <c r="I1533" t="s">
        <v>5805</v>
      </c>
      <c r="J1533" t="s">
        <v>26</v>
      </c>
      <c r="K1533" t="s">
        <v>5806</v>
      </c>
      <c r="L1533" t="s">
        <v>5807</v>
      </c>
      <c r="M1533" t="s">
        <v>5914</v>
      </c>
      <c r="N1533" t="s">
        <v>30</v>
      </c>
      <c r="O1533" t="s">
        <v>5834</v>
      </c>
      <c r="P1533" t="s">
        <v>5915</v>
      </c>
      <c r="Q1533">
        <v>7</v>
      </c>
      <c r="R1533" t="s">
        <v>32</v>
      </c>
      <c r="S1533" t="s">
        <v>5806</v>
      </c>
      <c r="T1533" t="s">
        <v>5916</v>
      </c>
    </row>
    <row r="1534" spans="1:20" hidden="1" x14ac:dyDescent="0.25">
      <c r="A1534" t="s">
        <v>5917</v>
      </c>
      <c r="B1534">
        <v>13</v>
      </c>
      <c r="C1534" t="s">
        <v>5877</v>
      </c>
      <c r="D1534">
        <v>2</v>
      </c>
      <c r="E1534" t="s">
        <v>22</v>
      </c>
      <c r="F1534" t="s">
        <v>5918</v>
      </c>
      <c r="H1534" t="s">
        <v>55</v>
      </c>
      <c r="I1534" t="s">
        <v>64</v>
      </c>
      <c r="J1534" t="s">
        <v>26</v>
      </c>
      <c r="K1534">
        <v>2011</v>
      </c>
      <c r="L1534" t="s">
        <v>5807</v>
      </c>
      <c r="Q1534">
        <v>8</v>
      </c>
      <c r="R1534" t="s">
        <v>117</v>
      </c>
      <c r="S1534">
        <v>2011</v>
      </c>
      <c r="T1534" t="s">
        <v>427</v>
      </c>
    </row>
    <row r="1535" spans="1:20" hidden="1" x14ac:dyDescent="0.25">
      <c r="A1535" t="s">
        <v>5919</v>
      </c>
      <c r="B1535">
        <v>13</v>
      </c>
      <c r="C1535" t="s">
        <v>5877</v>
      </c>
      <c r="D1535">
        <v>2</v>
      </c>
      <c r="E1535" t="s">
        <v>5920</v>
      </c>
      <c r="F1535" t="s">
        <v>5921</v>
      </c>
      <c r="G1535" t="s">
        <v>5919</v>
      </c>
      <c r="H1535" t="s">
        <v>24</v>
      </c>
      <c r="I1535" t="s">
        <v>5805</v>
      </c>
      <c r="J1535" t="s">
        <v>26</v>
      </c>
      <c r="K1535" t="s">
        <v>5806</v>
      </c>
      <c r="L1535" t="s">
        <v>5807</v>
      </c>
      <c r="M1535" t="s">
        <v>5922</v>
      </c>
      <c r="N1535" t="s">
        <v>30</v>
      </c>
      <c r="O1535" t="s">
        <v>5834</v>
      </c>
      <c r="P1535" t="s">
        <v>5923</v>
      </c>
      <c r="Q1535">
        <v>9</v>
      </c>
      <c r="R1535" t="s">
        <v>32</v>
      </c>
      <c r="S1535" t="s">
        <v>5806</v>
      </c>
      <c r="T1535" t="s">
        <v>403</v>
      </c>
    </row>
    <row r="1536" spans="1:20" hidden="1" x14ac:dyDescent="0.25">
      <c r="A1536" t="s">
        <v>5924</v>
      </c>
      <c r="B1536">
        <v>13</v>
      </c>
      <c r="C1536" t="s">
        <v>5877</v>
      </c>
      <c r="D1536">
        <v>2</v>
      </c>
      <c r="E1536" t="s">
        <v>5925</v>
      </c>
      <c r="F1536" t="s">
        <v>5926</v>
      </c>
      <c r="G1536" t="s">
        <v>5924</v>
      </c>
      <c r="H1536" t="s">
        <v>24</v>
      </c>
      <c r="I1536" t="s">
        <v>5805</v>
      </c>
      <c r="J1536" t="s">
        <v>26</v>
      </c>
      <c r="K1536" t="s">
        <v>5806</v>
      </c>
      <c r="L1536" t="s">
        <v>5807</v>
      </c>
      <c r="M1536" t="s">
        <v>5914</v>
      </c>
      <c r="N1536" t="s">
        <v>30</v>
      </c>
      <c r="O1536" t="s">
        <v>5834</v>
      </c>
      <c r="P1536" t="s">
        <v>5927</v>
      </c>
      <c r="Q1536">
        <v>10</v>
      </c>
      <c r="R1536" t="s">
        <v>32</v>
      </c>
      <c r="S1536" t="s">
        <v>5806</v>
      </c>
      <c r="T1536" t="s">
        <v>403</v>
      </c>
    </row>
    <row r="1537" spans="1:20" hidden="1" x14ac:dyDescent="0.25">
      <c r="A1537" t="s">
        <v>5928</v>
      </c>
      <c r="B1537">
        <v>13</v>
      </c>
      <c r="C1537" t="s">
        <v>5877</v>
      </c>
      <c r="D1537">
        <v>2</v>
      </c>
      <c r="E1537" t="s">
        <v>5929</v>
      </c>
      <c r="F1537" t="s">
        <v>5930</v>
      </c>
      <c r="G1537" t="s">
        <v>5928</v>
      </c>
      <c r="H1537" t="s">
        <v>24</v>
      </c>
      <c r="I1537" t="s">
        <v>5805</v>
      </c>
      <c r="J1537" t="s">
        <v>26</v>
      </c>
      <c r="K1537" t="s">
        <v>5806</v>
      </c>
      <c r="L1537" t="s">
        <v>5807</v>
      </c>
      <c r="M1537" t="s">
        <v>5914</v>
      </c>
      <c r="N1537" t="s">
        <v>30</v>
      </c>
      <c r="O1537" t="s">
        <v>5834</v>
      </c>
      <c r="P1537" t="s">
        <v>5931</v>
      </c>
      <c r="Q1537">
        <v>11</v>
      </c>
      <c r="R1537" t="s">
        <v>32</v>
      </c>
      <c r="S1537" t="s">
        <v>5806</v>
      </c>
      <c r="T1537" t="s">
        <v>403</v>
      </c>
    </row>
    <row r="1538" spans="1:20" hidden="1" x14ac:dyDescent="0.25">
      <c r="A1538" t="s">
        <v>5932</v>
      </c>
      <c r="B1538">
        <v>13</v>
      </c>
      <c r="C1538" t="s">
        <v>5877</v>
      </c>
      <c r="D1538">
        <v>2</v>
      </c>
      <c r="E1538" t="s">
        <v>5933</v>
      </c>
      <c r="F1538" t="s">
        <v>5934</v>
      </c>
      <c r="G1538" t="s">
        <v>5932</v>
      </c>
      <c r="H1538" t="s">
        <v>24</v>
      </c>
      <c r="I1538" t="s">
        <v>5805</v>
      </c>
      <c r="J1538" t="s">
        <v>26</v>
      </c>
      <c r="K1538" t="s">
        <v>5806</v>
      </c>
      <c r="L1538" t="s">
        <v>5807</v>
      </c>
      <c r="M1538" t="s">
        <v>5914</v>
      </c>
      <c r="N1538" t="s">
        <v>30</v>
      </c>
      <c r="O1538" t="s">
        <v>5834</v>
      </c>
      <c r="P1538" t="s">
        <v>5935</v>
      </c>
      <c r="Q1538">
        <v>12</v>
      </c>
      <c r="R1538" t="s">
        <v>32</v>
      </c>
      <c r="S1538" t="s">
        <v>5806</v>
      </c>
      <c r="T1538" t="s">
        <v>403</v>
      </c>
    </row>
    <row r="1539" spans="1:20" hidden="1" x14ac:dyDescent="0.25">
      <c r="A1539" t="s">
        <v>5936</v>
      </c>
      <c r="B1539">
        <v>13</v>
      </c>
      <c r="C1539" t="s">
        <v>5877</v>
      </c>
      <c r="D1539">
        <v>2</v>
      </c>
      <c r="E1539" t="s">
        <v>5937</v>
      </c>
      <c r="F1539" t="s">
        <v>5938</v>
      </c>
      <c r="G1539" t="s">
        <v>5936</v>
      </c>
      <c r="H1539" t="s">
        <v>24</v>
      </c>
      <c r="I1539" t="s">
        <v>5805</v>
      </c>
      <c r="J1539" t="s">
        <v>26</v>
      </c>
      <c r="K1539" t="s">
        <v>5806</v>
      </c>
      <c r="L1539" t="s">
        <v>5807</v>
      </c>
      <c r="M1539" t="s">
        <v>5939</v>
      </c>
      <c r="N1539" t="s">
        <v>30</v>
      </c>
      <c r="O1539" t="s">
        <v>5834</v>
      </c>
      <c r="P1539" t="s">
        <v>5940</v>
      </c>
      <c r="Q1539">
        <v>13</v>
      </c>
      <c r="R1539" t="s">
        <v>32</v>
      </c>
      <c r="S1539" t="s">
        <v>5806</v>
      </c>
      <c r="T1539" t="s">
        <v>403</v>
      </c>
    </row>
    <row r="1540" spans="1:20" hidden="1" x14ac:dyDescent="0.25">
      <c r="A1540" t="s">
        <v>5898</v>
      </c>
      <c r="B1540">
        <v>13</v>
      </c>
      <c r="C1540" t="s">
        <v>5877</v>
      </c>
      <c r="D1540">
        <v>2</v>
      </c>
      <c r="E1540" t="s">
        <v>22</v>
      </c>
      <c r="F1540" t="s">
        <v>5941</v>
      </c>
      <c r="H1540" t="s">
        <v>55</v>
      </c>
      <c r="I1540" t="s">
        <v>64</v>
      </c>
      <c r="J1540" t="s">
        <v>26</v>
      </c>
      <c r="K1540">
        <v>2011</v>
      </c>
      <c r="L1540" t="s">
        <v>5807</v>
      </c>
      <c r="P1540" t="s">
        <v>5942</v>
      </c>
      <c r="Q1540">
        <v>14</v>
      </c>
      <c r="R1540" t="s">
        <v>32</v>
      </c>
      <c r="S1540">
        <v>2011</v>
      </c>
      <c r="T1540" t="s">
        <v>479</v>
      </c>
    </row>
    <row r="1541" spans="1:20" hidden="1" x14ac:dyDescent="0.25">
      <c r="A1541" t="s">
        <v>5943</v>
      </c>
      <c r="B1541">
        <v>13</v>
      </c>
      <c r="C1541" t="s">
        <v>5877</v>
      </c>
      <c r="D1541">
        <v>2</v>
      </c>
      <c r="E1541" t="s">
        <v>22</v>
      </c>
      <c r="F1541" t="s">
        <v>5944</v>
      </c>
      <c r="H1541" t="s">
        <v>55</v>
      </c>
      <c r="I1541" t="s">
        <v>64</v>
      </c>
      <c r="J1541" t="s">
        <v>26</v>
      </c>
      <c r="K1541" t="s">
        <v>5945</v>
      </c>
      <c r="L1541" t="s">
        <v>5807</v>
      </c>
      <c r="P1541" t="s">
        <v>5946</v>
      </c>
      <c r="Q1541">
        <v>15</v>
      </c>
      <c r="R1541" t="s">
        <v>32</v>
      </c>
      <c r="S1541" t="s">
        <v>5945</v>
      </c>
      <c r="T1541" t="s">
        <v>541</v>
      </c>
    </row>
    <row r="1542" spans="1:20" hidden="1" x14ac:dyDescent="0.25">
      <c r="A1542" t="s">
        <v>5947</v>
      </c>
      <c r="B1542">
        <v>13</v>
      </c>
      <c r="C1542" t="s">
        <v>5877</v>
      </c>
      <c r="D1542">
        <v>2</v>
      </c>
      <c r="E1542" t="s">
        <v>22</v>
      </c>
      <c r="F1542" t="s">
        <v>5948</v>
      </c>
      <c r="H1542" t="s">
        <v>55</v>
      </c>
      <c r="I1542" t="s">
        <v>64</v>
      </c>
      <c r="J1542" t="s">
        <v>26</v>
      </c>
      <c r="K1542">
        <v>2011</v>
      </c>
      <c r="L1542" t="s">
        <v>5807</v>
      </c>
      <c r="P1542" t="s">
        <v>5949</v>
      </c>
      <c r="Q1542">
        <v>16</v>
      </c>
      <c r="R1542" t="s">
        <v>32</v>
      </c>
      <c r="S1542">
        <v>2011</v>
      </c>
      <c r="T1542" t="s">
        <v>479</v>
      </c>
    </row>
    <row r="1543" spans="1:20" hidden="1" x14ac:dyDescent="0.25">
      <c r="A1543" t="s">
        <v>5950</v>
      </c>
      <c r="B1543">
        <v>13</v>
      </c>
      <c r="C1543" t="s">
        <v>5877</v>
      </c>
      <c r="D1543">
        <v>2</v>
      </c>
      <c r="E1543" t="s">
        <v>22</v>
      </c>
      <c r="F1543" t="s">
        <v>5951</v>
      </c>
      <c r="H1543" t="s">
        <v>55</v>
      </c>
      <c r="I1543" t="s">
        <v>64</v>
      </c>
      <c r="J1543" t="s">
        <v>26</v>
      </c>
      <c r="K1543">
        <v>2011</v>
      </c>
      <c r="L1543" t="s">
        <v>5807</v>
      </c>
      <c r="P1543" t="s">
        <v>5952</v>
      </c>
      <c r="Q1543">
        <v>17</v>
      </c>
      <c r="R1543" t="s">
        <v>32</v>
      </c>
      <c r="S1543">
        <v>2011</v>
      </c>
      <c r="T1543" t="s">
        <v>5953</v>
      </c>
    </row>
    <row r="1544" spans="1:20" hidden="1" x14ac:dyDescent="0.25">
      <c r="A1544" t="s">
        <v>5954</v>
      </c>
      <c r="B1544">
        <v>13</v>
      </c>
      <c r="C1544" t="s">
        <v>5877</v>
      </c>
      <c r="D1544">
        <v>2</v>
      </c>
      <c r="E1544" t="s">
        <v>22</v>
      </c>
      <c r="F1544" t="s">
        <v>5955</v>
      </c>
      <c r="H1544" t="s">
        <v>55</v>
      </c>
      <c r="I1544" t="s">
        <v>64</v>
      </c>
      <c r="J1544" t="s">
        <v>26</v>
      </c>
      <c r="K1544" t="s">
        <v>5945</v>
      </c>
      <c r="L1544" t="s">
        <v>5807</v>
      </c>
      <c r="P1544" t="s">
        <v>5956</v>
      </c>
      <c r="Q1544">
        <v>18</v>
      </c>
      <c r="R1544" t="s">
        <v>32</v>
      </c>
      <c r="S1544" t="s">
        <v>5945</v>
      </c>
      <c r="T1544" t="s">
        <v>479</v>
      </c>
    </row>
    <row r="1545" spans="1:20" hidden="1" x14ac:dyDescent="0.25">
      <c r="A1545" t="s">
        <v>5957</v>
      </c>
      <c r="B1545">
        <v>13</v>
      </c>
      <c r="C1545" t="s">
        <v>5877</v>
      </c>
      <c r="D1545">
        <v>2</v>
      </c>
      <c r="E1545" t="s">
        <v>22</v>
      </c>
      <c r="F1545" t="s">
        <v>5958</v>
      </c>
      <c r="H1545" t="s">
        <v>55</v>
      </c>
      <c r="I1545" t="s">
        <v>64</v>
      </c>
      <c r="J1545" t="s">
        <v>26</v>
      </c>
      <c r="K1545">
        <v>2011</v>
      </c>
      <c r="L1545" t="s">
        <v>5807</v>
      </c>
      <c r="P1545" t="s">
        <v>5959</v>
      </c>
      <c r="Q1545">
        <v>19</v>
      </c>
      <c r="R1545" t="s">
        <v>32</v>
      </c>
      <c r="S1545">
        <v>2011</v>
      </c>
      <c r="T1545" t="s">
        <v>479</v>
      </c>
    </row>
    <row r="1546" spans="1:20" hidden="1" x14ac:dyDescent="0.25">
      <c r="A1546" t="s">
        <v>5960</v>
      </c>
      <c r="B1546">
        <v>13</v>
      </c>
      <c r="C1546" t="s">
        <v>5877</v>
      </c>
      <c r="D1546">
        <v>2</v>
      </c>
      <c r="E1546" t="s">
        <v>5961</v>
      </c>
      <c r="F1546" t="s">
        <v>5962</v>
      </c>
      <c r="H1546" t="s">
        <v>55</v>
      </c>
      <c r="I1546" t="s">
        <v>64</v>
      </c>
      <c r="J1546" t="s">
        <v>26</v>
      </c>
      <c r="K1546">
        <v>2011</v>
      </c>
      <c r="L1546" t="s">
        <v>5807</v>
      </c>
      <c r="P1546" t="s">
        <v>5963</v>
      </c>
      <c r="Q1546">
        <v>20</v>
      </c>
      <c r="R1546" t="s">
        <v>32</v>
      </c>
      <c r="S1546">
        <v>2011</v>
      </c>
      <c r="T1546" t="s">
        <v>5964</v>
      </c>
    </row>
    <row r="1547" spans="1:20" hidden="1" x14ac:dyDescent="0.25">
      <c r="A1547" t="s">
        <v>5965</v>
      </c>
      <c r="B1547">
        <v>13</v>
      </c>
      <c r="C1547" t="s">
        <v>5877</v>
      </c>
      <c r="D1547">
        <v>2</v>
      </c>
      <c r="E1547" t="s">
        <v>5966</v>
      </c>
      <c r="F1547" t="s">
        <v>5967</v>
      </c>
      <c r="H1547" t="s">
        <v>55</v>
      </c>
      <c r="I1547" t="s">
        <v>64</v>
      </c>
      <c r="J1547" t="s">
        <v>26</v>
      </c>
      <c r="K1547">
        <v>2011</v>
      </c>
      <c r="L1547" t="s">
        <v>5807</v>
      </c>
      <c r="P1547" t="s">
        <v>5963</v>
      </c>
      <c r="Q1547">
        <v>21</v>
      </c>
      <c r="R1547" t="s">
        <v>32</v>
      </c>
      <c r="S1547">
        <v>2011</v>
      </c>
      <c r="T1547" t="s">
        <v>5964</v>
      </c>
    </row>
    <row r="1548" spans="1:20" hidden="1" x14ac:dyDescent="0.25">
      <c r="A1548" t="s">
        <v>5968</v>
      </c>
      <c r="B1548">
        <v>13</v>
      </c>
      <c r="C1548" t="s">
        <v>5877</v>
      </c>
      <c r="D1548">
        <v>2</v>
      </c>
      <c r="E1548" t="s">
        <v>5969</v>
      </c>
      <c r="F1548" t="s">
        <v>5970</v>
      </c>
      <c r="H1548" t="s">
        <v>55</v>
      </c>
      <c r="I1548" t="s">
        <v>64</v>
      </c>
      <c r="J1548" t="s">
        <v>26</v>
      </c>
      <c r="K1548">
        <v>2011</v>
      </c>
      <c r="L1548" t="s">
        <v>5807</v>
      </c>
      <c r="P1548" t="s">
        <v>5963</v>
      </c>
      <c r="Q1548">
        <v>22</v>
      </c>
      <c r="R1548" t="s">
        <v>32</v>
      </c>
      <c r="S1548">
        <v>2011</v>
      </c>
      <c r="T1548" t="s">
        <v>5964</v>
      </c>
    </row>
    <row r="1549" spans="1:20" hidden="1" x14ac:dyDescent="0.25">
      <c r="A1549" t="s">
        <v>5971</v>
      </c>
      <c r="B1549">
        <v>13</v>
      </c>
      <c r="C1549" t="s">
        <v>5877</v>
      </c>
      <c r="D1549">
        <v>2</v>
      </c>
      <c r="E1549" t="s">
        <v>5972</v>
      </c>
      <c r="F1549" t="s">
        <v>5973</v>
      </c>
      <c r="H1549" t="s">
        <v>55</v>
      </c>
      <c r="I1549" t="s">
        <v>64</v>
      </c>
      <c r="J1549" t="s">
        <v>26</v>
      </c>
      <c r="K1549">
        <v>2011</v>
      </c>
      <c r="L1549" t="s">
        <v>5807</v>
      </c>
      <c r="P1549" t="s">
        <v>5963</v>
      </c>
      <c r="Q1549">
        <v>23</v>
      </c>
      <c r="R1549" t="s">
        <v>32</v>
      </c>
      <c r="S1549">
        <v>2011</v>
      </c>
      <c r="T1549" t="s">
        <v>5964</v>
      </c>
    </row>
    <row r="1550" spans="1:20" hidden="1" x14ac:dyDescent="0.25">
      <c r="A1550" t="s">
        <v>5974</v>
      </c>
      <c r="B1550">
        <v>13</v>
      </c>
      <c r="C1550" t="s">
        <v>5877</v>
      </c>
      <c r="D1550">
        <v>2</v>
      </c>
      <c r="E1550" t="s">
        <v>5975</v>
      </c>
      <c r="F1550" t="s">
        <v>5976</v>
      </c>
      <c r="H1550" t="s">
        <v>55</v>
      </c>
      <c r="I1550" t="s">
        <v>64</v>
      </c>
      <c r="J1550" t="s">
        <v>26</v>
      </c>
      <c r="K1550">
        <v>2011</v>
      </c>
      <c r="L1550" t="s">
        <v>5807</v>
      </c>
      <c r="P1550" t="s">
        <v>5963</v>
      </c>
      <c r="Q1550">
        <v>24</v>
      </c>
      <c r="R1550" t="s">
        <v>32</v>
      </c>
      <c r="S1550">
        <v>2011</v>
      </c>
      <c r="T1550" t="s">
        <v>5964</v>
      </c>
    </row>
    <row r="1551" spans="1:20" hidden="1" x14ac:dyDescent="0.25">
      <c r="A1551" t="s">
        <v>5977</v>
      </c>
      <c r="B1551">
        <v>13</v>
      </c>
      <c r="C1551" t="s">
        <v>5877</v>
      </c>
      <c r="D1551">
        <v>2</v>
      </c>
      <c r="E1551" t="s">
        <v>5978</v>
      </c>
      <c r="F1551" t="s">
        <v>5979</v>
      </c>
      <c r="H1551" t="s">
        <v>55</v>
      </c>
      <c r="I1551" t="s">
        <v>64</v>
      </c>
      <c r="J1551" t="s">
        <v>26</v>
      </c>
      <c r="K1551">
        <v>2011</v>
      </c>
      <c r="L1551" t="s">
        <v>5807</v>
      </c>
      <c r="P1551" t="s">
        <v>5963</v>
      </c>
      <c r="Q1551">
        <v>25</v>
      </c>
      <c r="R1551" t="s">
        <v>32</v>
      </c>
      <c r="S1551">
        <v>2011</v>
      </c>
      <c r="T1551" t="s">
        <v>5964</v>
      </c>
    </row>
    <row r="1552" spans="1:20" hidden="1" x14ac:dyDescent="0.25">
      <c r="A1552" t="s">
        <v>5980</v>
      </c>
      <c r="B1552">
        <v>13</v>
      </c>
      <c r="C1552" t="s">
        <v>5877</v>
      </c>
      <c r="D1552">
        <v>2</v>
      </c>
      <c r="E1552" t="s">
        <v>5981</v>
      </c>
      <c r="F1552" t="s">
        <v>5982</v>
      </c>
      <c r="H1552" t="s">
        <v>55</v>
      </c>
      <c r="I1552" t="s">
        <v>64</v>
      </c>
      <c r="J1552" t="s">
        <v>26</v>
      </c>
      <c r="K1552">
        <v>2011</v>
      </c>
      <c r="L1552" t="s">
        <v>5807</v>
      </c>
      <c r="P1552" t="s">
        <v>5963</v>
      </c>
      <c r="Q1552">
        <v>26</v>
      </c>
      <c r="R1552" t="s">
        <v>32</v>
      </c>
      <c r="S1552">
        <v>2011</v>
      </c>
      <c r="T1552" t="s">
        <v>5964</v>
      </c>
    </row>
    <row r="1553" spans="1:20" hidden="1" x14ac:dyDescent="0.25">
      <c r="A1553" t="s">
        <v>5983</v>
      </c>
      <c r="B1553">
        <v>13</v>
      </c>
      <c r="C1553" t="s">
        <v>5877</v>
      </c>
      <c r="D1553">
        <v>2</v>
      </c>
      <c r="E1553" t="s">
        <v>5984</v>
      </c>
      <c r="F1553" t="s">
        <v>5985</v>
      </c>
      <c r="H1553" t="s">
        <v>55</v>
      </c>
      <c r="I1553" t="s">
        <v>64</v>
      </c>
      <c r="J1553" t="s">
        <v>26</v>
      </c>
      <c r="K1553">
        <v>2011</v>
      </c>
      <c r="L1553" t="s">
        <v>5807</v>
      </c>
      <c r="P1553" t="s">
        <v>5963</v>
      </c>
      <c r="Q1553">
        <v>27</v>
      </c>
      <c r="R1553" t="s">
        <v>32</v>
      </c>
      <c r="S1553">
        <v>2011</v>
      </c>
      <c r="T1553" t="s">
        <v>5964</v>
      </c>
    </row>
    <row r="1554" spans="1:20" hidden="1" x14ac:dyDescent="0.25">
      <c r="A1554" t="s">
        <v>5986</v>
      </c>
      <c r="B1554">
        <v>13</v>
      </c>
      <c r="C1554" t="s">
        <v>5877</v>
      </c>
      <c r="D1554">
        <v>2</v>
      </c>
      <c r="E1554" t="s">
        <v>5987</v>
      </c>
      <c r="F1554" t="s">
        <v>5988</v>
      </c>
      <c r="H1554" t="s">
        <v>55</v>
      </c>
      <c r="I1554" t="s">
        <v>64</v>
      </c>
      <c r="J1554" t="s">
        <v>26</v>
      </c>
      <c r="K1554">
        <v>2011</v>
      </c>
      <c r="L1554" t="s">
        <v>5807</v>
      </c>
      <c r="P1554" t="s">
        <v>5963</v>
      </c>
      <c r="Q1554">
        <v>28</v>
      </c>
      <c r="R1554" t="s">
        <v>32</v>
      </c>
      <c r="S1554">
        <v>2011</v>
      </c>
      <c r="T1554" t="s">
        <v>5964</v>
      </c>
    </row>
    <row r="1555" spans="1:20" hidden="1" x14ac:dyDescent="0.25">
      <c r="A1555" t="s">
        <v>5989</v>
      </c>
      <c r="B1555">
        <v>13</v>
      </c>
      <c r="C1555" t="s">
        <v>5877</v>
      </c>
      <c r="D1555">
        <v>2</v>
      </c>
      <c r="E1555" t="s">
        <v>5990</v>
      </c>
      <c r="F1555" t="s">
        <v>5991</v>
      </c>
      <c r="H1555" t="s">
        <v>55</v>
      </c>
      <c r="I1555" t="s">
        <v>64</v>
      </c>
      <c r="J1555" t="s">
        <v>26</v>
      </c>
      <c r="K1555">
        <v>2011</v>
      </c>
      <c r="L1555" t="s">
        <v>5807</v>
      </c>
      <c r="P1555" t="s">
        <v>5963</v>
      </c>
      <c r="Q1555">
        <v>29</v>
      </c>
      <c r="R1555" t="s">
        <v>32</v>
      </c>
      <c r="S1555">
        <v>2011</v>
      </c>
      <c r="T1555" t="s">
        <v>5964</v>
      </c>
    </row>
    <row r="1556" spans="1:20" hidden="1" x14ac:dyDescent="0.25">
      <c r="A1556" t="s">
        <v>5992</v>
      </c>
      <c r="B1556">
        <v>13</v>
      </c>
      <c r="C1556" t="s">
        <v>5877</v>
      </c>
      <c r="D1556">
        <v>2</v>
      </c>
      <c r="E1556" t="s">
        <v>5993</v>
      </c>
      <c r="F1556" t="s">
        <v>5994</v>
      </c>
      <c r="H1556" t="s">
        <v>55</v>
      </c>
      <c r="I1556" t="s">
        <v>64</v>
      </c>
      <c r="J1556" t="s">
        <v>26</v>
      </c>
      <c r="K1556">
        <v>2011</v>
      </c>
      <c r="L1556" t="s">
        <v>5807</v>
      </c>
      <c r="P1556" t="s">
        <v>5963</v>
      </c>
      <c r="Q1556">
        <v>30</v>
      </c>
      <c r="R1556" t="s">
        <v>32</v>
      </c>
      <c r="S1556">
        <v>2011</v>
      </c>
      <c r="T1556" t="s">
        <v>5964</v>
      </c>
    </row>
    <row r="1557" spans="1:20" hidden="1" x14ac:dyDescent="0.25">
      <c r="A1557" t="s">
        <v>5995</v>
      </c>
      <c r="B1557">
        <v>13</v>
      </c>
      <c r="C1557" t="s">
        <v>5877</v>
      </c>
      <c r="D1557">
        <v>2</v>
      </c>
      <c r="E1557" t="s">
        <v>5996</v>
      </c>
      <c r="F1557" t="s">
        <v>5997</v>
      </c>
      <c r="H1557" t="s">
        <v>55</v>
      </c>
      <c r="I1557" t="s">
        <v>64</v>
      </c>
      <c r="J1557" t="s">
        <v>26</v>
      </c>
      <c r="K1557">
        <v>2011</v>
      </c>
      <c r="L1557" t="s">
        <v>5807</v>
      </c>
      <c r="P1557" t="s">
        <v>5963</v>
      </c>
      <c r="Q1557">
        <v>31</v>
      </c>
      <c r="R1557" t="s">
        <v>32</v>
      </c>
      <c r="S1557">
        <v>2011</v>
      </c>
      <c r="T1557" t="s">
        <v>5964</v>
      </c>
    </row>
    <row r="1558" spans="1:20" hidden="1" x14ac:dyDescent="0.25">
      <c r="A1558" t="s">
        <v>5998</v>
      </c>
      <c r="B1558">
        <v>13</v>
      </c>
      <c r="C1558" t="s">
        <v>5877</v>
      </c>
      <c r="D1558">
        <v>2</v>
      </c>
      <c r="E1558" t="s">
        <v>5999</v>
      </c>
      <c r="F1558" t="s">
        <v>6000</v>
      </c>
      <c r="H1558" t="s">
        <v>55</v>
      </c>
      <c r="I1558" t="s">
        <v>64</v>
      </c>
      <c r="J1558" t="s">
        <v>26</v>
      </c>
      <c r="K1558">
        <v>2011</v>
      </c>
      <c r="L1558" t="s">
        <v>5807</v>
      </c>
      <c r="P1558" t="s">
        <v>5963</v>
      </c>
      <c r="Q1558">
        <v>32</v>
      </c>
      <c r="R1558" t="s">
        <v>32</v>
      </c>
      <c r="S1558">
        <v>2011</v>
      </c>
      <c r="T1558" t="s">
        <v>5964</v>
      </c>
    </row>
    <row r="1559" spans="1:20" hidden="1" x14ac:dyDescent="0.25">
      <c r="A1559" t="s">
        <v>6001</v>
      </c>
      <c r="B1559">
        <v>13</v>
      </c>
      <c r="C1559" t="s">
        <v>5877</v>
      </c>
      <c r="D1559">
        <v>2</v>
      </c>
      <c r="E1559" t="s">
        <v>6002</v>
      </c>
      <c r="F1559" t="s">
        <v>6003</v>
      </c>
      <c r="H1559" t="s">
        <v>55</v>
      </c>
      <c r="I1559" t="s">
        <v>64</v>
      </c>
      <c r="J1559" t="s">
        <v>26</v>
      </c>
      <c r="K1559">
        <v>2011</v>
      </c>
      <c r="L1559" t="s">
        <v>5807</v>
      </c>
      <c r="P1559" t="s">
        <v>5963</v>
      </c>
      <c r="Q1559">
        <v>33</v>
      </c>
      <c r="R1559" t="s">
        <v>32</v>
      </c>
      <c r="S1559">
        <v>2011</v>
      </c>
      <c r="T1559" t="s">
        <v>5964</v>
      </c>
    </row>
    <row r="1560" spans="1:20" hidden="1" x14ac:dyDescent="0.25">
      <c r="A1560" t="s">
        <v>6004</v>
      </c>
      <c r="B1560">
        <v>13</v>
      </c>
      <c r="C1560" t="s">
        <v>5877</v>
      </c>
      <c r="D1560">
        <v>2</v>
      </c>
      <c r="E1560" t="s">
        <v>6005</v>
      </c>
      <c r="F1560" t="s">
        <v>6006</v>
      </c>
      <c r="H1560" t="s">
        <v>55</v>
      </c>
      <c r="I1560" t="s">
        <v>64</v>
      </c>
      <c r="J1560" t="s">
        <v>26</v>
      </c>
      <c r="K1560">
        <v>2011</v>
      </c>
      <c r="L1560" t="s">
        <v>5807</v>
      </c>
      <c r="P1560" t="s">
        <v>5963</v>
      </c>
      <c r="Q1560">
        <v>34</v>
      </c>
      <c r="R1560" t="s">
        <v>32</v>
      </c>
      <c r="S1560">
        <v>2011</v>
      </c>
      <c r="T1560" t="s">
        <v>5964</v>
      </c>
    </row>
    <row r="1561" spans="1:20" hidden="1" x14ac:dyDescent="0.25">
      <c r="A1561" t="s">
        <v>6007</v>
      </c>
      <c r="B1561">
        <v>13</v>
      </c>
      <c r="C1561" t="s">
        <v>5877</v>
      </c>
      <c r="D1561">
        <v>2</v>
      </c>
      <c r="E1561" t="s">
        <v>6008</v>
      </c>
      <c r="F1561" t="s">
        <v>6009</v>
      </c>
      <c r="H1561" t="s">
        <v>55</v>
      </c>
      <c r="I1561" t="s">
        <v>64</v>
      </c>
      <c r="J1561" t="s">
        <v>26</v>
      </c>
      <c r="K1561">
        <v>2011</v>
      </c>
      <c r="L1561" t="s">
        <v>5807</v>
      </c>
      <c r="P1561" t="s">
        <v>5963</v>
      </c>
      <c r="Q1561">
        <v>35</v>
      </c>
      <c r="R1561" t="s">
        <v>32</v>
      </c>
      <c r="S1561">
        <v>2011</v>
      </c>
      <c r="T1561" t="s">
        <v>5964</v>
      </c>
    </row>
    <row r="1562" spans="1:20" hidden="1" x14ac:dyDescent="0.25">
      <c r="A1562" t="s">
        <v>6010</v>
      </c>
      <c r="B1562">
        <v>13</v>
      </c>
      <c r="C1562" t="s">
        <v>5877</v>
      </c>
      <c r="D1562">
        <v>2</v>
      </c>
      <c r="E1562" t="s">
        <v>6011</v>
      </c>
      <c r="F1562" t="s">
        <v>6012</v>
      </c>
      <c r="H1562" t="s">
        <v>55</v>
      </c>
      <c r="I1562" t="s">
        <v>64</v>
      </c>
      <c r="J1562" t="s">
        <v>26</v>
      </c>
      <c r="K1562">
        <v>2011</v>
      </c>
      <c r="L1562" t="s">
        <v>5807</v>
      </c>
      <c r="P1562" t="s">
        <v>5963</v>
      </c>
      <c r="Q1562">
        <v>36</v>
      </c>
      <c r="R1562" t="s">
        <v>32</v>
      </c>
      <c r="S1562">
        <v>2011</v>
      </c>
      <c r="T1562" t="s">
        <v>5964</v>
      </c>
    </row>
    <row r="1563" spans="1:20" hidden="1" x14ac:dyDescent="0.25">
      <c r="A1563" t="s">
        <v>6013</v>
      </c>
      <c r="B1563">
        <v>13</v>
      </c>
      <c r="C1563" t="s">
        <v>5877</v>
      </c>
      <c r="D1563">
        <v>2</v>
      </c>
      <c r="E1563" t="s">
        <v>6014</v>
      </c>
      <c r="F1563" t="s">
        <v>6015</v>
      </c>
      <c r="H1563" t="s">
        <v>55</v>
      </c>
      <c r="I1563" t="s">
        <v>64</v>
      </c>
      <c r="J1563" t="s">
        <v>26</v>
      </c>
      <c r="K1563">
        <v>2011</v>
      </c>
      <c r="L1563" t="s">
        <v>5807</v>
      </c>
      <c r="P1563" t="s">
        <v>5963</v>
      </c>
      <c r="Q1563">
        <v>37</v>
      </c>
      <c r="R1563" t="s">
        <v>32</v>
      </c>
      <c r="S1563">
        <v>2011</v>
      </c>
      <c r="T1563" t="s">
        <v>5964</v>
      </c>
    </row>
    <row r="1564" spans="1:20" hidden="1" x14ac:dyDescent="0.25">
      <c r="A1564" t="s">
        <v>6016</v>
      </c>
      <c r="B1564">
        <v>13</v>
      </c>
      <c r="C1564" t="s">
        <v>5877</v>
      </c>
      <c r="D1564">
        <v>2</v>
      </c>
      <c r="E1564" t="s">
        <v>6017</v>
      </c>
      <c r="F1564" t="s">
        <v>6018</v>
      </c>
      <c r="H1564" t="s">
        <v>55</v>
      </c>
      <c r="I1564" t="s">
        <v>64</v>
      </c>
      <c r="J1564" t="s">
        <v>26</v>
      </c>
      <c r="K1564">
        <v>2011</v>
      </c>
      <c r="L1564" t="s">
        <v>5807</v>
      </c>
      <c r="P1564" t="s">
        <v>5963</v>
      </c>
      <c r="Q1564">
        <v>38</v>
      </c>
      <c r="R1564" t="s">
        <v>32</v>
      </c>
      <c r="S1564">
        <v>2011</v>
      </c>
      <c r="T1564" t="s">
        <v>5964</v>
      </c>
    </row>
    <row r="1565" spans="1:20" hidden="1" x14ac:dyDescent="0.25">
      <c r="A1565" t="s">
        <v>6019</v>
      </c>
      <c r="B1565">
        <v>13</v>
      </c>
      <c r="C1565" t="s">
        <v>5877</v>
      </c>
      <c r="D1565">
        <v>2</v>
      </c>
      <c r="E1565" t="s">
        <v>6020</v>
      </c>
      <c r="F1565" t="s">
        <v>6021</v>
      </c>
      <c r="H1565" t="s">
        <v>55</v>
      </c>
      <c r="I1565" t="s">
        <v>64</v>
      </c>
      <c r="J1565" t="s">
        <v>26</v>
      </c>
      <c r="K1565">
        <v>2011</v>
      </c>
      <c r="L1565" t="s">
        <v>5807</v>
      </c>
      <c r="P1565" t="s">
        <v>5963</v>
      </c>
      <c r="Q1565">
        <v>39</v>
      </c>
      <c r="R1565" t="s">
        <v>32</v>
      </c>
      <c r="S1565">
        <v>2011</v>
      </c>
      <c r="T1565" t="s">
        <v>5964</v>
      </c>
    </row>
    <row r="1566" spans="1:20" hidden="1" x14ac:dyDescent="0.25">
      <c r="A1566" t="s">
        <v>6022</v>
      </c>
      <c r="B1566">
        <v>13</v>
      </c>
      <c r="C1566" t="s">
        <v>5877</v>
      </c>
      <c r="D1566">
        <v>2</v>
      </c>
      <c r="E1566" t="s">
        <v>22</v>
      </c>
      <c r="F1566" t="s">
        <v>6023</v>
      </c>
      <c r="H1566" t="s">
        <v>55</v>
      </c>
      <c r="I1566" t="s">
        <v>64</v>
      </c>
      <c r="J1566" t="s">
        <v>26</v>
      </c>
      <c r="K1566">
        <v>2011</v>
      </c>
      <c r="L1566" t="s">
        <v>5807</v>
      </c>
      <c r="Q1566">
        <v>40</v>
      </c>
      <c r="R1566" t="s">
        <v>117</v>
      </c>
      <c r="S1566">
        <v>2011</v>
      </c>
      <c r="T1566" t="s">
        <v>6024</v>
      </c>
    </row>
    <row r="1567" spans="1:20" hidden="1" x14ac:dyDescent="0.25">
      <c r="A1567" t="s">
        <v>6025</v>
      </c>
      <c r="B1567">
        <v>13</v>
      </c>
      <c r="C1567" t="s">
        <v>5877</v>
      </c>
      <c r="D1567">
        <v>2</v>
      </c>
      <c r="E1567" t="s">
        <v>6026</v>
      </c>
      <c r="F1567" t="s">
        <v>6027</v>
      </c>
      <c r="H1567" t="s">
        <v>55</v>
      </c>
      <c r="I1567" t="s">
        <v>64</v>
      </c>
      <c r="J1567" t="s">
        <v>26</v>
      </c>
      <c r="K1567">
        <v>2011</v>
      </c>
      <c r="L1567" t="s">
        <v>5807</v>
      </c>
      <c r="P1567" t="s">
        <v>5963</v>
      </c>
      <c r="Q1567">
        <v>41</v>
      </c>
      <c r="R1567" t="s">
        <v>32</v>
      </c>
      <c r="S1567">
        <v>2011</v>
      </c>
      <c r="T1567" t="s">
        <v>5964</v>
      </c>
    </row>
    <row r="1568" spans="1:20" hidden="1" x14ac:dyDescent="0.25">
      <c r="A1568" t="s">
        <v>1521</v>
      </c>
      <c r="B1568">
        <v>13</v>
      </c>
      <c r="C1568" t="s">
        <v>5877</v>
      </c>
      <c r="D1568">
        <v>2</v>
      </c>
      <c r="E1568" t="s">
        <v>22</v>
      </c>
      <c r="F1568" t="s">
        <v>6028</v>
      </c>
      <c r="H1568" t="s">
        <v>55</v>
      </c>
      <c r="I1568" t="s">
        <v>64</v>
      </c>
      <c r="J1568" t="s">
        <v>26</v>
      </c>
      <c r="K1568" t="s">
        <v>5945</v>
      </c>
      <c r="L1568" t="s">
        <v>5807</v>
      </c>
      <c r="P1568" t="s">
        <v>6029</v>
      </c>
      <c r="Q1568">
        <v>42</v>
      </c>
      <c r="R1568" t="s">
        <v>32</v>
      </c>
      <c r="S1568" t="s">
        <v>5945</v>
      </c>
      <c r="T1568" t="s">
        <v>479</v>
      </c>
    </row>
    <row r="1569" spans="1:20" hidden="1" x14ac:dyDescent="0.25">
      <c r="A1569" t="s">
        <v>5904</v>
      </c>
      <c r="B1569">
        <v>13</v>
      </c>
      <c r="C1569" t="s">
        <v>5877</v>
      </c>
      <c r="D1569">
        <v>2</v>
      </c>
      <c r="E1569" t="s">
        <v>22</v>
      </c>
      <c r="F1569" t="s">
        <v>6030</v>
      </c>
      <c r="H1569" t="s">
        <v>55</v>
      </c>
      <c r="I1569" t="s">
        <v>64</v>
      </c>
      <c r="J1569" t="s">
        <v>26</v>
      </c>
      <c r="K1569">
        <v>2011</v>
      </c>
      <c r="L1569" t="s">
        <v>5807</v>
      </c>
      <c r="P1569" t="s">
        <v>6031</v>
      </c>
      <c r="Q1569">
        <v>43</v>
      </c>
      <c r="R1569" t="s">
        <v>32</v>
      </c>
      <c r="S1569">
        <v>2011</v>
      </c>
      <c r="T1569" t="s">
        <v>479</v>
      </c>
    </row>
    <row r="1570" spans="1:20" hidden="1" x14ac:dyDescent="0.25">
      <c r="A1570" t="s">
        <v>6032</v>
      </c>
      <c r="B1570">
        <v>13</v>
      </c>
      <c r="C1570" t="s">
        <v>5877</v>
      </c>
      <c r="D1570">
        <v>2</v>
      </c>
      <c r="E1570" t="s">
        <v>22</v>
      </c>
      <c r="F1570" t="s">
        <v>6033</v>
      </c>
      <c r="H1570" t="s">
        <v>55</v>
      </c>
      <c r="I1570" t="s">
        <v>64</v>
      </c>
      <c r="J1570" t="s">
        <v>26</v>
      </c>
      <c r="K1570">
        <v>2011</v>
      </c>
      <c r="L1570" t="s">
        <v>5807</v>
      </c>
      <c r="P1570" t="s">
        <v>6034</v>
      </c>
      <c r="Q1570">
        <v>44</v>
      </c>
      <c r="R1570" t="s">
        <v>32</v>
      </c>
      <c r="S1570">
        <v>2011</v>
      </c>
      <c r="T1570" t="s">
        <v>479</v>
      </c>
    </row>
    <row r="1571" spans="1:20" hidden="1" x14ac:dyDescent="0.25">
      <c r="A1571" t="s">
        <v>6035</v>
      </c>
      <c r="B1571">
        <v>13</v>
      </c>
      <c r="C1571" t="s">
        <v>5877</v>
      </c>
      <c r="D1571">
        <v>2</v>
      </c>
      <c r="E1571" t="s">
        <v>22</v>
      </c>
      <c r="F1571" t="s">
        <v>6036</v>
      </c>
      <c r="H1571" t="s">
        <v>55</v>
      </c>
      <c r="I1571" t="s">
        <v>64</v>
      </c>
      <c r="J1571" t="s">
        <v>26</v>
      </c>
      <c r="K1571" t="s">
        <v>5945</v>
      </c>
      <c r="L1571" t="s">
        <v>5807</v>
      </c>
      <c r="P1571" t="s">
        <v>6037</v>
      </c>
      <c r="Q1571">
        <v>45</v>
      </c>
      <c r="R1571" t="s">
        <v>32</v>
      </c>
      <c r="S1571" t="s">
        <v>5945</v>
      </c>
      <c r="T1571" t="s">
        <v>479</v>
      </c>
    </row>
    <row r="1572" spans="1:20" hidden="1" x14ac:dyDescent="0.25">
      <c r="A1572" t="s">
        <v>6038</v>
      </c>
      <c r="B1572">
        <v>13</v>
      </c>
      <c r="C1572" t="s">
        <v>5877</v>
      </c>
      <c r="D1572">
        <v>2</v>
      </c>
      <c r="E1572" t="s">
        <v>22</v>
      </c>
      <c r="F1572" t="s">
        <v>6039</v>
      </c>
      <c r="H1572" t="s">
        <v>55</v>
      </c>
      <c r="I1572" t="s">
        <v>64</v>
      </c>
      <c r="J1572" t="s">
        <v>26</v>
      </c>
      <c r="K1572" t="s">
        <v>5945</v>
      </c>
      <c r="L1572" t="s">
        <v>5807</v>
      </c>
      <c r="P1572" t="s">
        <v>6040</v>
      </c>
      <c r="Q1572">
        <v>46</v>
      </c>
      <c r="R1572" t="s">
        <v>32</v>
      </c>
      <c r="S1572" t="s">
        <v>5945</v>
      </c>
      <c r="T1572" t="s">
        <v>6041</v>
      </c>
    </row>
    <row r="1573" spans="1:20" hidden="1" x14ac:dyDescent="0.25">
      <c r="A1573" t="s">
        <v>6042</v>
      </c>
      <c r="B1573">
        <v>13</v>
      </c>
      <c r="C1573" t="s">
        <v>5877</v>
      </c>
      <c r="D1573">
        <v>2</v>
      </c>
      <c r="E1573" t="s">
        <v>22</v>
      </c>
      <c r="F1573" t="s">
        <v>6043</v>
      </c>
      <c r="H1573" t="s">
        <v>55</v>
      </c>
      <c r="I1573" t="s">
        <v>64</v>
      </c>
      <c r="J1573" t="s">
        <v>26</v>
      </c>
      <c r="K1573" t="s">
        <v>5945</v>
      </c>
      <c r="L1573" t="s">
        <v>5807</v>
      </c>
      <c r="P1573" t="s">
        <v>6044</v>
      </c>
      <c r="Q1573">
        <v>47</v>
      </c>
      <c r="R1573" t="s">
        <v>32</v>
      </c>
      <c r="S1573" t="s">
        <v>5945</v>
      </c>
      <c r="T1573" t="s">
        <v>479</v>
      </c>
    </row>
    <row r="1574" spans="1:20" hidden="1" x14ac:dyDescent="0.25">
      <c r="A1574" t="s">
        <v>6045</v>
      </c>
      <c r="B1574">
        <v>13</v>
      </c>
      <c r="C1574" t="s">
        <v>6046</v>
      </c>
      <c r="D1574">
        <v>3</v>
      </c>
      <c r="E1574" t="s">
        <v>6047</v>
      </c>
      <c r="F1574" t="s">
        <v>6048</v>
      </c>
      <c r="G1574" t="s">
        <v>6049</v>
      </c>
      <c r="H1574" t="s">
        <v>24</v>
      </c>
      <c r="I1574" t="s">
        <v>36</v>
      </c>
      <c r="J1574" t="s">
        <v>26</v>
      </c>
      <c r="K1574">
        <v>2015</v>
      </c>
      <c r="L1574" t="s">
        <v>5807</v>
      </c>
      <c r="M1574" t="s">
        <v>6050</v>
      </c>
      <c r="N1574" t="s">
        <v>30</v>
      </c>
      <c r="O1574" t="s">
        <v>5834</v>
      </c>
      <c r="P1574" t="s">
        <v>6051</v>
      </c>
      <c r="Q1574">
        <v>1</v>
      </c>
      <c r="R1574" t="s">
        <v>32</v>
      </c>
      <c r="S1574">
        <v>2015</v>
      </c>
      <c r="T1574" t="s">
        <v>6052</v>
      </c>
    </row>
    <row r="1575" spans="1:20" hidden="1" x14ac:dyDescent="0.25">
      <c r="A1575" t="s">
        <v>6053</v>
      </c>
      <c r="B1575">
        <v>13</v>
      </c>
      <c r="C1575" t="s">
        <v>6046</v>
      </c>
      <c r="D1575">
        <v>3</v>
      </c>
      <c r="E1575" t="s">
        <v>6054</v>
      </c>
      <c r="F1575" t="s">
        <v>6055</v>
      </c>
      <c r="G1575" t="s">
        <v>6056</v>
      </c>
      <c r="H1575" t="s">
        <v>24</v>
      </c>
      <c r="I1575" t="s">
        <v>36</v>
      </c>
      <c r="J1575" t="s">
        <v>26</v>
      </c>
      <c r="K1575">
        <v>2015</v>
      </c>
      <c r="L1575" t="s">
        <v>5807</v>
      </c>
      <c r="M1575" t="s">
        <v>6050</v>
      </c>
      <c r="N1575" t="s">
        <v>30</v>
      </c>
      <c r="O1575" t="s">
        <v>6057</v>
      </c>
      <c r="P1575" t="s">
        <v>400</v>
      </c>
      <c r="Q1575">
        <v>2</v>
      </c>
      <c r="R1575" t="s">
        <v>32</v>
      </c>
      <c r="S1575">
        <v>2015</v>
      </c>
      <c r="T1575" t="s">
        <v>6058</v>
      </c>
    </row>
    <row r="1576" spans="1:20" hidden="1" x14ac:dyDescent="0.25">
      <c r="A1576" t="s">
        <v>6059</v>
      </c>
      <c r="B1576">
        <v>13</v>
      </c>
      <c r="C1576" t="s">
        <v>6046</v>
      </c>
      <c r="D1576">
        <v>3</v>
      </c>
      <c r="E1576" t="s">
        <v>6060</v>
      </c>
      <c r="F1576" t="s">
        <v>6061</v>
      </c>
      <c r="G1576" t="s">
        <v>6062</v>
      </c>
      <c r="H1576" t="s">
        <v>24</v>
      </c>
      <c r="I1576" t="s">
        <v>36</v>
      </c>
      <c r="J1576" t="s">
        <v>26</v>
      </c>
      <c r="K1576">
        <v>2015</v>
      </c>
      <c r="L1576" t="s">
        <v>5807</v>
      </c>
      <c r="M1576" t="s">
        <v>272</v>
      </c>
      <c r="N1576" t="s">
        <v>30</v>
      </c>
      <c r="O1576" t="s">
        <v>5834</v>
      </c>
      <c r="P1576" t="s">
        <v>6063</v>
      </c>
      <c r="Q1576">
        <v>3</v>
      </c>
      <c r="R1576" t="s">
        <v>32</v>
      </c>
      <c r="S1576">
        <v>2015</v>
      </c>
      <c r="T1576" t="s">
        <v>415</v>
      </c>
    </row>
    <row r="1577" spans="1:20" hidden="1" x14ac:dyDescent="0.25">
      <c r="A1577" t="s">
        <v>6064</v>
      </c>
      <c r="B1577">
        <v>13</v>
      </c>
      <c r="C1577" t="s">
        <v>6046</v>
      </c>
      <c r="D1577">
        <v>3</v>
      </c>
      <c r="E1577" t="s">
        <v>6065</v>
      </c>
      <c r="F1577" t="s">
        <v>6066</v>
      </c>
      <c r="G1577" t="s">
        <v>6067</v>
      </c>
      <c r="H1577" t="s">
        <v>24</v>
      </c>
      <c r="I1577" t="s">
        <v>36</v>
      </c>
      <c r="J1577" t="s">
        <v>26</v>
      </c>
      <c r="K1577">
        <v>2015</v>
      </c>
      <c r="L1577" t="s">
        <v>5807</v>
      </c>
      <c r="M1577" t="s">
        <v>6068</v>
      </c>
      <c r="N1577" t="s">
        <v>30</v>
      </c>
      <c r="O1577" t="s">
        <v>5834</v>
      </c>
      <c r="P1577" t="s">
        <v>6069</v>
      </c>
      <c r="Q1577">
        <v>4</v>
      </c>
      <c r="R1577" t="s">
        <v>32</v>
      </c>
      <c r="S1577">
        <v>2015</v>
      </c>
      <c r="T1577" t="s">
        <v>6070</v>
      </c>
    </row>
    <row r="1578" spans="1:20" hidden="1" x14ac:dyDescent="0.25">
      <c r="A1578" t="s">
        <v>6071</v>
      </c>
      <c r="B1578">
        <v>13</v>
      </c>
      <c r="C1578" t="s">
        <v>6046</v>
      </c>
      <c r="D1578">
        <v>3</v>
      </c>
      <c r="E1578" t="s">
        <v>6072</v>
      </c>
      <c r="F1578" t="s">
        <v>6073</v>
      </c>
      <c r="G1578" t="s">
        <v>6074</v>
      </c>
      <c r="H1578" t="s">
        <v>24</v>
      </c>
      <c r="I1578" t="s">
        <v>36</v>
      </c>
      <c r="J1578" t="s">
        <v>26</v>
      </c>
      <c r="K1578">
        <v>2015</v>
      </c>
      <c r="L1578" t="s">
        <v>5807</v>
      </c>
      <c r="M1578" t="s">
        <v>272</v>
      </c>
      <c r="N1578" t="s">
        <v>30</v>
      </c>
      <c r="O1578" t="s">
        <v>6075</v>
      </c>
      <c r="P1578" t="s">
        <v>400</v>
      </c>
      <c r="Q1578">
        <v>5</v>
      </c>
      <c r="R1578" t="s">
        <v>32</v>
      </c>
      <c r="S1578">
        <v>2015</v>
      </c>
      <c r="T1578" t="s">
        <v>6076</v>
      </c>
    </row>
    <row r="1579" spans="1:20" hidden="1" x14ac:dyDescent="0.25">
      <c r="A1579" t="s">
        <v>6077</v>
      </c>
      <c r="B1579">
        <v>13</v>
      </c>
      <c r="C1579" t="s">
        <v>6046</v>
      </c>
      <c r="D1579">
        <v>3</v>
      </c>
      <c r="E1579" t="s">
        <v>22</v>
      </c>
      <c r="F1579" t="s">
        <v>6078</v>
      </c>
      <c r="H1579" t="s">
        <v>55</v>
      </c>
      <c r="I1579" t="s">
        <v>56</v>
      </c>
      <c r="J1579" t="s">
        <v>26</v>
      </c>
      <c r="K1579" t="s">
        <v>57</v>
      </c>
      <c r="L1579" t="s">
        <v>5807</v>
      </c>
      <c r="O1579" t="s">
        <v>6079</v>
      </c>
      <c r="P1579" t="s">
        <v>6051</v>
      </c>
      <c r="Q1579">
        <v>6</v>
      </c>
      <c r="R1579" t="s">
        <v>32</v>
      </c>
      <c r="S1579" t="s">
        <v>57</v>
      </c>
      <c r="T1579" t="s">
        <v>6080</v>
      </c>
    </row>
    <row r="1580" spans="1:20" hidden="1" x14ac:dyDescent="0.25">
      <c r="A1580" t="s">
        <v>6081</v>
      </c>
      <c r="B1580">
        <v>13</v>
      </c>
      <c r="C1580" t="s">
        <v>6046</v>
      </c>
      <c r="D1580">
        <v>3</v>
      </c>
      <c r="E1580" t="s">
        <v>6082</v>
      </c>
      <c r="F1580" t="s">
        <v>6083</v>
      </c>
      <c r="H1580" t="s">
        <v>55</v>
      </c>
      <c r="I1580" t="s">
        <v>56</v>
      </c>
      <c r="J1580" t="s">
        <v>26</v>
      </c>
      <c r="K1580" t="s">
        <v>57</v>
      </c>
      <c r="L1580" t="s">
        <v>5807</v>
      </c>
      <c r="P1580" t="s">
        <v>6084</v>
      </c>
      <c r="Q1580">
        <v>7</v>
      </c>
      <c r="R1580" t="s">
        <v>32</v>
      </c>
      <c r="S1580" t="s">
        <v>57</v>
      </c>
      <c r="T1580" t="s">
        <v>6085</v>
      </c>
    </row>
    <row r="1581" spans="1:20" hidden="1" x14ac:dyDescent="0.25">
      <c r="A1581" t="s">
        <v>6086</v>
      </c>
      <c r="B1581">
        <v>13</v>
      </c>
      <c r="C1581" t="s">
        <v>6046</v>
      </c>
      <c r="D1581">
        <v>3</v>
      </c>
      <c r="E1581" t="s">
        <v>22</v>
      </c>
      <c r="F1581" t="s">
        <v>6087</v>
      </c>
      <c r="H1581" t="s">
        <v>55</v>
      </c>
      <c r="I1581" t="s">
        <v>64</v>
      </c>
      <c r="J1581" t="s">
        <v>26</v>
      </c>
      <c r="K1581">
        <v>2011</v>
      </c>
      <c r="L1581" t="s">
        <v>5807</v>
      </c>
      <c r="P1581" t="s">
        <v>6088</v>
      </c>
      <c r="Q1581">
        <v>8</v>
      </c>
      <c r="R1581" t="s">
        <v>32</v>
      </c>
      <c r="S1581">
        <v>2011</v>
      </c>
      <c r="T1581" t="s">
        <v>541</v>
      </c>
    </row>
    <row r="1582" spans="1:20" hidden="1" x14ac:dyDescent="0.25">
      <c r="A1582" t="s">
        <v>6089</v>
      </c>
      <c r="B1582">
        <v>13</v>
      </c>
      <c r="C1582" t="s">
        <v>6046</v>
      </c>
      <c r="D1582">
        <v>3</v>
      </c>
      <c r="E1582" t="s">
        <v>22</v>
      </c>
      <c r="F1582" t="s">
        <v>6090</v>
      </c>
      <c r="H1582" t="s">
        <v>55</v>
      </c>
      <c r="I1582" t="s">
        <v>64</v>
      </c>
      <c r="J1582" t="s">
        <v>26</v>
      </c>
      <c r="K1582">
        <v>2011</v>
      </c>
      <c r="L1582" t="s">
        <v>5807</v>
      </c>
      <c r="P1582" t="s">
        <v>6091</v>
      </c>
      <c r="Q1582">
        <v>9</v>
      </c>
      <c r="R1582" t="s">
        <v>32</v>
      </c>
      <c r="S1582">
        <v>2011</v>
      </c>
      <c r="T1582" t="s">
        <v>541</v>
      </c>
    </row>
    <row r="1583" spans="1:20" hidden="1" x14ac:dyDescent="0.25">
      <c r="A1583" t="s">
        <v>6062</v>
      </c>
      <c r="B1583">
        <v>13</v>
      </c>
      <c r="C1583" t="s">
        <v>6046</v>
      </c>
      <c r="D1583">
        <v>3</v>
      </c>
      <c r="E1583" t="s">
        <v>6092</v>
      </c>
      <c r="F1583" t="s">
        <v>6093</v>
      </c>
      <c r="H1583" t="s">
        <v>55</v>
      </c>
      <c r="I1583" t="s">
        <v>56</v>
      </c>
      <c r="J1583" t="s">
        <v>26</v>
      </c>
      <c r="K1583" t="s">
        <v>57</v>
      </c>
      <c r="L1583" t="s">
        <v>5807</v>
      </c>
      <c r="P1583" t="s">
        <v>6063</v>
      </c>
      <c r="Q1583">
        <v>10</v>
      </c>
      <c r="R1583" t="s">
        <v>32</v>
      </c>
      <c r="S1583" t="s">
        <v>57</v>
      </c>
      <c r="T1583" t="s">
        <v>479</v>
      </c>
    </row>
    <row r="1584" spans="1:20" hidden="1" x14ac:dyDescent="0.25">
      <c r="A1584" t="s">
        <v>6067</v>
      </c>
      <c r="B1584">
        <v>13</v>
      </c>
      <c r="C1584" t="s">
        <v>6046</v>
      </c>
      <c r="D1584">
        <v>3</v>
      </c>
      <c r="E1584" t="s">
        <v>22</v>
      </c>
      <c r="F1584" t="s">
        <v>6066</v>
      </c>
      <c r="H1584" t="s">
        <v>55</v>
      </c>
      <c r="I1584" t="s">
        <v>56</v>
      </c>
      <c r="J1584" t="s">
        <v>26</v>
      </c>
      <c r="K1584" t="s">
        <v>57</v>
      </c>
      <c r="L1584" t="s">
        <v>5807</v>
      </c>
      <c r="P1584" t="s">
        <v>6069</v>
      </c>
      <c r="Q1584">
        <v>11</v>
      </c>
      <c r="R1584" t="s">
        <v>32</v>
      </c>
      <c r="S1584" t="s">
        <v>57</v>
      </c>
      <c r="T1584" t="s">
        <v>6094</v>
      </c>
    </row>
    <row r="1585" spans="1:20" hidden="1" x14ac:dyDescent="0.25">
      <c r="A1585" t="s">
        <v>6095</v>
      </c>
      <c r="B1585">
        <v>13</v>
      </c>
      <c r="C1585" t="s">
        <v>6046</v>
      </c>
      <c r="D1585">
        <v>3</v>
      </c>
      <c r="E1585" t="s">
        <v>22</v>
      </c>
      <c r="F1585" t="s">
        <v>6096</v>
      </c>
      <c r="H1585" t="s">
        <v>55</v>
      </c>
      <c r="I1585" t="s">
        <v>2095</v>
      </c>
      <c r="J1585" t="s">
        <v>26</v>
      </c>
      <c r="K1585" t="s">
        <v>2096</v>
      </c>
      <c r="L1585" t="s">
        <v>5807</v>
      </c>
      <c r="P1585" t="s">
        <v>6097</v>
      </c>
      <c r="Q1585">
        <v>12</v>
      </c>
      <c r="R1585" t="s">
        <v>32</v>
      </c>
      <c r="S1585" t="s">
        <v>2096</v>
      </c>
      <c r="T1585" t="s">
        <v>479</v>
      </c>
    </row>
    <row r="1586" spans="1:20" hidden="1" x14ac:dyDescent="0.25">
      <c r="A1586" t="s">
        <v>6074</v>
      </c>
      <c r="B1586">
        <v>13</v>
      </c>
      <c r="C1586" t="s">
        <v>6046</v>
      </c>
      <c r="D1586">
        <v>3</v>
      </c>
      <c r="E1586" t="s">
        <v>22</v>
      </c>
      <c r="F1586" t="s">
        <v>6098</v>
      </c>
      <c r="H1586" t="s">
        <v>55</v>
      </c>
      <c r="I1586" t="s">
        <v>64</v>
      </c>
      <c r="J1586" t="s">
        <v>26</v>
      </c>
      <c r="K1586">
        <v>2011</v>
      </c>
      <c r="L1586" t="s">
        <v>5807</v>
      </c>
      <c r="P1586" t="s">
        <v>6099</v>
      </c>
      <c r="Q1586">
        <v>13</v>
      </c>
      <c r="R1586" t="s">
        <v>32</v>
      </c>
      <c r="S1586">
        <v>2011</v>
      </c>
      <c r="T1586" t="s">
        <v>479</v>
      </c>
    </row>
    <row r="1587" spans="1:20" hidden="1" x14ac:dyDescent="0.25">
      <c r="A1587" t="s">
        <v>6100</v>
      </c>
      <c r="B1587">
        <v>14</v>
      </c>
      <c r="C1587" t="s">
        <v>6101</v>
      </c>
      <c r="D1587">
        <v>1</v>
      </c>
      <c r="E1587" t="s">
        <v>6102</v>
      </c>
      <c r="F1587" t="s">
        <v>6103</v>
      </c>
      <c r="G1587" t="s">
        <v>6100</v>
      </c>
      <c r="H1587" t="s">
        <v>24</v>
      </c>
      <c r="I1587" t="s">
        <v>36</v>
      </c>
      <c r="J1587" t="s">
        <v>26</v>
      </c>
      <c r="K1587">
        <v>2015</v>
      </c>
      <c r="L1587" t="s">
        <v>6101</v>
      </c>
      <c r="M1587" t="s">
        <v>268</v>
      </c>
      <c r="N1587" t="s">
        <v>30</v>
      </c>
      <c r="O1587" t="s">
        <v>6104</v>
      </c>
      <c r="P1587" t="s">
        <v>6105</v>
      </c>
      <c r="Q1587">
        <v>1</v>
      </c>
      <c r="R1587" t="s">
        <v>32</v>
      </c>
      <c r="S1587">
        <v>2015</v>
      </c>
      <c r="T1587" t="s">
        <v>6106</v>
      </c>
    </row>
    <row r="1588" spans="1:20" hidden="1" x14ac:dyDescent="0.25">
      <c r="A1588" t="s">
        <v>6107</v>
      </c>
      <c r="B1588">
        <v>14</v>
      </c>
      <c r="C1588" t="s">
        <v>6101</v>
      </c>
      <c r="D1588">
        <v>1</v>
      </c>
      <c r="E1588" t="s">
        <v>6108</v>
      </c>
      <c r="F1588" t="s">
        <v>6109</v>
      </c>
      <c r="G1588" t="s">
        <v>6107</v>
      </c>
      <c r="H1588" t="s">
        <v>24</v>
      </c>
      <c r="I1588" t="s">
        <v>36</v>
      </c>
      <c r="J1588" t="s">
        <v>26</v>
      </c>
      <c r="K1588">
        <v>2015</v>
      </c>
      <c r="L1588" t="s">
        <v>6101</v>
      </c>
      <c r="M1588" t="s">
        <v>268</v>
      </c>
      <c r="N1588" t="s">
        <v>30</v>
      </c>
      <c r="O1588" t="s">
        <v>6104</v>
      </c>
      <c r="P1588" t="s">
        <v>6110</v>
      </c>
      <c r="Q1588">
        <v>2</v>
      </c>
      <c r="R1588" t="s">
        <v>32</v>
      </c>
      <c r="S1588">
        <v>2015</v>
      </c>
      <c r="T1588" t="s">
        <v>6106</v>
      </c>
    </row>
    <row r="1589" spans="1:20" hidden="1" x14ac:dyDescent="0.25">
      <c r="A1589" t="s">
        <v>6111</v>
      </c>
      <c r="B1589">
        <v>14</v>
      </c>
      <c r="C1589" t="s">
        <v>6101</v>
      </c>
      <c r="D1589">
        <v>1</v>
      </c>
      <c r="E1589" t="s">
        <v>6112</v>
      </c>
      <c r="F1589" t="s">
        <v>6113</v>
      </c>
      <c r="G1589" t="s">
        <v>6111</v>
      </c>
      <c r="H1589" t="s">
        <v>24</v>
      </c>
      <c r="I1589" t="s">
        <v>36</v>
      </c>
      <c r="J1589" t="s">
        <v>26</v>
      </c>
      <c r="K1589">
        <v>2015</v>
      </c>
      <c r="L1589" t="s">
        <v>6101</v>
      </c>
      <c r="M1589" t="s">
        <v>268</v>
      </c>
      <c r="N1589" t="s">
        <v>30</v>
      </c>
      <c r="O1589" t="s">
        <v>6104</v>
      </c>
      <c r="P1589" t="s">
        <v>6114</v>
      </c>
      <c r="Q1589">
        <v>3</v>
      </c>
      <c r="R1589" t="s">
        <v>32</v>
      </c>
      <c r="S1589">
        <v>2015</v>
      </c>
      <c r="T1589" t="s">
        <v>6106</v>
      </c>
    </row>
    <row r="1590" spans="1:20" hidden="1" x14ac:dyDescent="0.25">
      <c r="A1590" t="s">
        <v>6115</v>
      </c>
      <c r="B1590">
        <v>14</v>
      </c>
      <c r="C1590" t="s">
        <v>6101</v>
      </c>
      <c r="D1590">
        <v>1</v>
      </c>
      <c r="E1590" t="s">
        <v>6116</v>
      </c>
      <c r="F1590" t="s">
        <v>6117</v>
      </c>
      <c r="G1590" t="s">
        <v>6115</v>
      </c>
      <c r="H1590" t="s">
        <v>24</v>
      </c>
      <c r="I1590" t="s">
        <v>36</v>
      </c>
      <c r="J1590" t="s">
        <v>26</v>
      </c>
      <c r="K1590">
        <v>2015</v>
      </c>
      <c r="L1590" t="s">
        <v>6101</v>
      </c>
      <c r="M1590" t="s">
        <v>6118</v>
      </c>
      <c r="N1590" t="s">
        <v>30</v>
      </c>
      <c r="O1590" t="s">
        <v>6104</v>
      </c>
      <c r="P1590" t="s">
        <v>6119</v>
      </c>
      <c r="Q1590">
        <v>4</v>
      </c>
      <c r="R1590" t="s">
        <v>32</v>
      </c>
      <c r="S1590">
        <v>2015</v>
      </c>
      <c r="T1590" t="s">
        <v>415</v>
      </c>
    </row>
    <row r="1591" spans="1:20" hidden="1" x14ac:dyDescent="0.25">
      <c r="A1591" t="s">
        <v>6120</v>
      </c>
      <c r="B1591">
        <v>14</v>
      </c>
      <c r="C1591" t="s">
        <v>6101</v>
      </c>
      <c r="D1591">
        <v>1</v>
      </c>
      <c r="E1591" t="s">
        <v>6121</v>
      </c>
      <c r="F1591" t="s">
        <v>6122</v>
      </c>
      <c r="G1591" t="s">
        <v>6120</v>
      </c>
      <c r="H1591" t="s">
        <v>24</v>
      </c>
      <c r="I1591" t="s">
        <v>36</v>
      </c>
      <c r="J1591" t="s">
        <v>26</v>
      </c>
      <c r="K1591">
        <v>2015</v>
      </c>
      <c r="L1591" t="s">
        <v>6101</v>
      </c>
      <c r="M1591" t="s">
        <v>6123</v>
      </c>
      <c r="N1591" t="s">
        <v>30</v>
      </c>
      <c r="O1591" t="s">
        <v>6104</v>
      </c>
      <c r="P1591" t="s">
        <v>6124</v>
      </c>
      <c r="Q1591">
        <v>5</v>
      </c>
      <c r="R1591" t="s">
        <v>117</v>
      </c>
      <c r="S1591">
        <v>2015</v>
      </c>
      <c r="T1591" t="s">
        <v>6125</v>
      </c>
    </row>
    <row r="1592" spans="1:20" hidden="1" x14ac:dyDescent="0.25">
      <c r="A1592" t="s">
        <v>6126</v>
      </c>
      <c r="B1592">
        <v>14</v>
      </c>
      <c r="C1592" t="s">
        <v>6101</v>
      </c>
      <c r="D1592">
        <v>1</v>
      </c>
      <c r="E1592" t="s">
        <v>6127</v>
      </c>
      <c r="F1592" t="s">
        <v>6128</v>
      </c>
      <c r="G1592" t="s">
        <v>6126</v>
      </c>
      <c r="H1592" t="s">
        <v>24</v>
      </c>
      <c r="I1592" t="s">
        <v>36</v>
      </c>
      <c r="J1592" t="s">
        <v>26</v>
      </c>
      <c r="K1592">
        <v>2015</v>
      </c>
      <c r="L1592" t="s">
        <v>6101</v>
      </c>
      <c r="M1592" t="s">
        <v>6129</v>
      </c>
      <c r="N1592" t="s">
        <v>30</v>
      </c>
      <c r="O1592" t="s">
        <v>6104</v>
      </c>
      <c r="P1592" t="s">
        <v>6130</v>
      </c>
      <c r="Q1592">
        <v>6</v>
      </c>
      <c r="R1592" t="s">
        <v>32</v>
      </c>
      <c r="S1592">
        <v>2015</v>
      </c>
      <c r="T1592" t="s">
        <v>415</v>
      </c>
    </row>
    <row r="1593" spans="1:20" hidden="1" x14ac:dyDescent="0.25">
      <c r="A1593" t="s">
        <v>6131</v>
      </c>
      <c r="B1593">
        <v>14</v>
      </c>
      <c r="C1593" t="s">
        <v>6101</v>
      </c>
      <c r="D1593">
        <v>1</v>
      </c>
      <c r="E1593" t="s">
        <v>6132</v>
      </c>
      <c r="F1593" t="s">
        <v>6133</v>
      </c>
      <c r="G1593" t="s">
        <v>6131</v>
      </c>
      <c r="H1593" t="s">
        <v>24</v>
      </c>
      <c r="I1593" t="s">
        <v>36</v>
      </c>
      <c r="J1593" t="s">
        <v>26</v>
      </c>
      <c r="K1593">
        <v>2015</v>
      </c>
      <c r="L1593" t="s">
        <v>6101</v>
      </c>
      <c r="M1593" t="s">
        <v>6129</v>
      </c>
      <c r="N1593" t="s">
        <v>30</v>
      </c>
      <c r="O1593" t="s">
        <v>6104</v>
      </c>
      <c r="P1593" t="s">
        <v>6134</v>
      </c>
      <c r="Q1593">
        <v>7</v>
      </c>
      <c r="R1593" t="s">
        <v>32</v>
      </c>
      <c r="S1593">
        <v>2015</v>
      </c>
      <c r="T1593" t="s">
        <v>415</v>
      </c>
    </row>
    <row r="1594" spans="1:20" hidden="1" x14ac:dyDescent="0.25">
      <c r="A1594" t="s">
        <v>6135</v>
      </c>
      <c r="B1594">
        <v>14</v>
      </c>
      <c r="C1594" t="s">
        <v>6101</v>
      </c>
      <c r="D1594">
        <v>1</v>
      </c>
      <c r="E1594" t="s">
        <v>6136</v>
      </c>
      <c r="F1594" t="s">
        <v>6137</v>
      </c>
      <c r="G1594" t="s">
        <v>6135</v>
      </c>
      <c r="H1594" t="s">
        <v>24</v>
      </c>
      <c r="I1594" t="s">
        <v>36</v>
      </c>
      <c r="J1594" t="s">
        <v>26</v>
      </c>
      <c r="K1594">
        <v>2015</v>
      </c>
      <c r="L1594" t="s">
        <v>6101</v>
      </c>
      <c r="M1594" t="s">
        <v>6129</v>
      </c>
      <c r="N1594" t="s">
        <v>30</v>
      </c>
      <c r="O1594" t="s">
        <v>6104</v>
      </c>
      <c r="P1594" t="s">
        <v>6138</v>
      </c>
      <c r="Q1594">
        <v>8</v>
      </c>
      <c r="R1594" t="s">
        <v>32</v>
      </c>
      <c r="S1594">
        <v>2015</v>
      </c>
      <c r="T1594" t="s">
        <v>415</v>
      </c>
    </row>
    <row r="1595" spans="1:20" hidden="1" x14ac:dyDescent="0.25">
      <c r="A1595" t="s">
        <v>6139</v>
      </c>
      <c r="B1595">
        <v>14</v>
      </c>
      <c r="C1595" t="s">
        <v>6101</v>
      </c>
      <c r="D1595">
        <v>1</v>
      </c>
      <c r="E1595" t="s">
        <v>6140</v>
      </c>
      <c r="F1595" t="s">
        <v>6141</v>
      </c>
      <c r="G1595" t="s">
        <v>6142</v>
      </c>
      <c r="H1595" t="s">
        <v>24</v>
      </c>
      <c r="I1595" t="s">
        <v>36</v>
      </c>
      <c r="J1595" t="s">
        <v>26</v>
      </c>
      <c r="K1595">
        <v>2015</v>
      </c>
      <c r="L1595" t="s">
        <v>6101</v>
      </c>
      <c r="M1595" t="s">
        <v>6143</v>
      </c>
      <c r="N1595" t="s">
        <v>30</v>
      </c>
      <c r="O1595" t="s">
        <v>6104</v>
      </c>
      <c r="P1595" t="s">
        <v>6144</v>
      </c>
      <c r="Q1595">
        <v>9</v>
      </c>
      <c r="R1595" t="s">
        <v>32</v>
      </c>
      <c r="S1595">
        <v>2015</v>
      </c>
      <c r="T1595" t="s">
        <v>415</v>
      </c>
    </row>
    <row r="1596" spans="1:20" hidden="1" x14ac:dyDescent="0.25">
      <c r="A1596" t="s">
        <v>6145</v>
      </c>
      <c r="B1596">
        <v>14</v>
      </c>
      <c r="C1596" t="s">
        <v>6101</v>
      </c>
      <c r="D1596">
        <v>1</v>
      </c>
      <c r="E1596" t="s">
        <v>6146</v>
      </c>
      <c r="F1596" t="s">
        <v>6147</v>
      </c>
      <c r="G1596" t="s">
        <v>6148</v>
      </c>
      <c r="H1596" t="s">
        <v>24</v>
      </c>
      <c r="I1596" t="s">
        <v>36</v>
      </c>
      <c r="J1596" t="s">
        <v>26</v>
      </c>
      <c r="K1596">
        <v>2015</v>
      </c>
      <c r="L1596" t="s">
        <v>6101</v>
      </c>
      <c r="M1596" t="s">
        <v>6149</v>
      </c>
      <c r="N1596" t="s">
        <v>30</v>
      </c>
      <c r="O1596" t="s">
        <v>6104</v>
      </c>
      <c r="P1596" t="s">
        <v>6150</v>
      </c>
      <c r="Q1596">
        <v>10</v>
      </c>
      <c r="R1596" t="s">
        <v>117</v>
      </c>
      <c r="S1596">
        <v>2015</v>
      </c>
      <c r="T1596" t="s">
        <v>6125</v>
      </c>
    </row>
    <row r="1597" spans="1:20" hidden="1" x14ac:dyDescent="0.25">
      <c r="A1597" t="s">
        <v>6151</v>
      </c>
      <c r="B1597">
        <v>14</v>
      </c>
      <c r="C1597" t="s">
        <v>6101</v>
      </c>
      <c r="D1597">
        <v>1</v>
      </c>
      <c r="E1597" t="s">
        <v>6152</v>
      </c>
      <c r="F1597" t="s">
        <v>6153</v>
      </c>
      <c r="G1597" t="s">
        <v>22</v>
      </c>
      <c r="H1597" t="s">
        <v>24</v>
      </c>
      <c r="I1597" t="s">
        <v>36</v>
      </c>
      <c r="J1597" t="s">
        <v>26</v>
      </c>
      <c r="K1597">
        <v>2015</v>
      </c>
      <c r="L1597" t="s">
        <v>6101</v>
      </c>
      <c r="M1597" t="s">
        <v>268</v>
      </c>
      <c r="N1597" t="s">
        <v>30</v>
      </c>
      <c r="O1597" t="s">
        <v>6104</v>
      </c>
      <c r="P1597" t="s">
        <v>22</v>
      </c>
      <c r="Q1597">
        <v>11</v>
      </c>
      <c r="R1597" t="s">
        <v>32</v>
      </c>
      <c r="S1597">
        <v>2015</v>
      </c>
      <c r="T1597" t="s">
        <v>6154</v>
      </c>
    </row>
    <row r="1598" spans="1:20" hidden="1" x14ac:dyDescent="0.25">
      <c r="A1598" t="s">
        <v>6155</v>
      </c>
      <c r="B1598">
        <v>15</v>
      </c>
      <c r="C1598" t="s">
        <v>6156</v>
      </c>
      <c r="D1598">
        <v>1</v>
      </c>
      <c r="E1598" t="s">
        <v>6157</v>
      </c>
      <c r="F1598" t="s">
        <v>6158</v>
      </c>
      <c r="G1598" t="s">
        <v>6155</v>
      </c>
      <c r="H1598" t="s">
        <v>24</v>
      </c>
      <c r="I1598" t="s">
        <v>36</v>
      </c>
      <c r="J1598" t="s">
        <v>26</v>
      </c>
      <c r="K1598">
        <v>2015</v>
      </c>
      <c r="L1598" t="s">
        <v>6156</v>
      </c>
      <c r="M1598" t="s">
        <v>268</v>
      </c>
      <c r="N1598" t="s">
        <v>30</v>
      </c>
      <c r="O1598" t="s">
        <v>6104</v>
      </c>
      <c r="P1598" t="s">
        <v>6159</v>
      </c>
      <c r="Q1598">
        <v>1</v>
      </c>
      <c r="R1598" t="s">
        <v>32</v>
      </c>
      <c r="S1598">
        <v>2015</v>
      </c>
      <c r="T1598" t="s">
        <v>415</v>
      </c>
    </row>
    <row r="1599" spans="1:20" hidden="1" x14ac:dyDescent="0.25">
      <c r="A1599" t="s">
        <v>6160</v>
      </c>
      <c r="B1599">
        <v>15</v>
      </c>
      <c r="C1599" t="s">
        <v>6156</v>
      </c>
      <c r="D1599">
        <v>1</v>
      </c>
      <c r="E1599" t="s">
        <v>6161</v>
      </c>
      <c r="F1599" t="s">
        <v>6162</v>
      </c>
      <c r="G1599" t="s">
        <v>6160</v>
      </c>
      <c r="H1599" t="s">
        <v>24</v>
      </c>
      <c r="I1599" t="s">
        <v>36</v>
      </c>
      <c r="J1599" t="s">
        <v>26</v>
      </c>
      <c r="K1599">
        <v>2015</v>
      </c>
      <c r="L1599" t="s">
        <v>6156</v>
      </c>
      <c r="M1599" t="s">
        <v>6163</v>
      </c>
      <c r="N1599" t="s">
        <v>30</v>
      </c>
      <c r="O1599" t="s">
        <v>6104</v>
      </c>
      <c r="P1599" t="s">
        <v>6164</v>
      </c>
      <c r="Q1599">
        <v>2</v>
      </c>
      <c r="R1599" t="s">
        <v>32</v>
      </c>
      <c r="S1599">
        <v>2015</v>
      </c>
      <c r="T1599" t="s">
        <v>6165</v>
      </c>
    </row>
    <row r="1600" spans="1:20" hidden="1" x14ac:dyDescent="0.25">
      <c r="A1600" t="s">
        <v>6166</v>
      </c>
      <c r="B1600">
        <v>15</v>
      </c>
      <c r="C1600" t="s">
        <v>6156</v>
      </c>
      <c r="D1600">
        <v>1</v>
      </c>
      <c r="E1600" t="s">
        <v>6167</v>
      </c>
      <c r="F1600" t="s">
        <v>6168</v>
      </c>
      <c r="G1600" t="s">
        <v>6169</v>
      </c>
      <c r="H1600" t="s">
        <v>24</v>
      </c>
      <c r="I1600" t="s">
        <v>36</v>
      </c>
      <c r="J1600" t="s">
        <v>26</v>
      </c>
      <c r="K1600">
        <v>2015</v>
      </c>
      <c r="L1600" t="s">
        <v>6156</v>
      </c>
      <c r="M1600" t="s">
        <v>6170</v>
      </c>
      <c r="N1600" t="s">
        <v>30</v>
      </c>
      <c r="O1600" t="s">
        <v>6104</v>
      </c>
      <c r="P1600" t="s">
        <v>6171</v>
      </c>
      <c r="Q1600">
        <v>3</v>
      </c>
      <c r="R1600" t="s">
        <v>32</v>
      </c>
      <c r="S1600">
        <v>2015</v>
      </c>
      <c r="T1600" t="s">
        <v>415</v>
      </c>
    </row>
    <row r="1601" spans="1:20" hidden="1" x14ac:dyDescent="0.25">
      <c r="A1601" t="s">
        <v>6172</v>
      </c>
      <c r="B1601">
        <v>15</v>
      </c>
      <c r="C1601" t="s">
        <v>6156</v>
      </c>
      <c r="D1601">
        <v>1</v>
      </c>
      <c r="E1601" t="s">
        <v>6173</v>
      </c>
      <c r="F1601" t="s">
        <v>6174</v>
      </c>
      <c r="G1601" t="s">
        <v>6169</v>
      </c>
      <c r="H1601" t="s">
        <v>24</v>
      </c>
      <c r="I1601" t="s">
        <v>36</v>
      </c>
      <c r="J1601" t="s">
        <v>26</v>
      </c>
      <c r="K1601">
        <v>2015</v>
      </c>
      <c r="L1601" t="s">
        <v>6156</v>
      </c>
      <c r="M1601" t="s">
        <v>6170</v>
      </c>
      <c r="N1601" t="s">
        <v>30</v>
      </c>
      <c r="O1601" t="s">
        <v>6104</v>
      </c>
      <c r="P1601" t="s">
        <v>6171</v>
      </c>
      <c r="Q1601">
        <v>4</v>
      </c>
      <c r="R1601" t="s">
        <v>32</v>
      </c>
      <c r="S1601">
        <v>2015</v>
      </c>
      <c r="T1601" t="s">
        <v>415</v>
      </c>
    </row>
    <row r="1602" spans="1:20" hidden="1" x14ac:dyDescent="0.25">
      <c r="A1602" t="s">
        <v>6175</v>
      </c>
      <c r="B1602">
        <v>15</v>
      </c>
      <c r="C1602" t="s">
        <v>6156</v>
      </c>
      <c r="D1602">
        <v>1</v>
      </c>
      <c r="E1602" t="s">
        <v>6176</v>
      </c>
      <c r="F1602" t="s">
        <v>6177</v>
      </c>
      <c r="G1602" t="s">
        <v>6169</v>
      </c>
      <c r="H1602" t="s">
        <v>24</v>
      </c>
      <c r="I1602" t="s">
        <v>36</v>
      </c>
      <c r="J1602" t="s">
        <v>26</v>
      </c>
      <c r="K1602">
        <v>2015</v>
      </c>
      <c r="L1602" t="s">
        <v>6156</v>
      </c>
      <c r="M1602" t="s">
        <v>6170</v>
      </c>
      <c r="N1602" t="s">
        <v>30</v>
      </c>
      <c r="O1602" t="s">
        <v>6104</v>
      </c>
      <c r="P1602" t="s">
        <v>6171</v>
      </c>
      <c r="Q1602">
        <v>5</v>
      </c>
      <c r="R1602" t="s">
        <v>32</v>
      </c>
      <c r="S1602">
        <v>2015</v>
      </c>
      <c r="T1602" t="s">
        <v>415</v>
      </c>
    </row>
    <row r="1603" spans="1:20" hidden="1" x14ac:dyDescent="0.25">
      <c r="A1603" t="s">
        <v>6178</v>
      </c>
      <c r="B1603">
        <v>15</v>
      </c>
      <c r="C1603" t="s">
        <v>6156</v>
      </c>
      <c r="D1603">
        <v>1</v>
      </c>
      <c r="E1603" t="s">
        <v>6179</v>
      </c>
      <c r="F1603" t="s">
        <v>6180</v>
      </c>
      <c r="G1603" t="s">
        <v>6169</v>
      </c>
      <c r="H1603" t="s">
        <v>24</v>
      </c>
      <c r="I1603" t="s">
        <v>36</v>
      </c>
      <c r="J1603" t="s">
        <v>26</v>
      </c>
      <c r="K1603">
        <v>2015</v>
      </c>
      <c r="L1603" t="s">
        <v>6156</v>
      </c>
      <c r="M1603" t="s">
        <v>6170</v>
      </c>
      <c r="N1603" t="s">
        <v>30</v>
      </c>
      <c r="O1603" t="s">
        <v>6104</v>
      </c>
      <c r="P1603" t="s">
        <v>6171</v>
      </c>
      <c r="Q1603">
        <v>6</v>
      </c>
      <c r="R1603" t="s">
        <v>32</v>
      </c>
      <c r="S1603">
        <v>2015</v>
      </c>
      <c r="T1603" t="s">
        <v>415</v>
      </c>
    </row>
    <row r="1604" spans="1:20" hidden="1" x14ac:dyDescent="0.25">
      <c r="A1604" t="s">
        <v>6181</v>
      </c>
      <c r="B1604">
        <v>15</v>
      </c>
      <c r="C1604" t="s">
        <v>6156</v>
      </c>
      <c r="D1604">
        <v>1</v>
      </c>
      <c r="E1604" t="s">
        <v>6182</v>
      </c>
      <c r="F1604" t="s">
        <v>6183</v>
      </c>
      <c r="G1604" t="s">
        <v>6169</v>
      </c>
      <c r="H1604" t="s">
        <v>24</v>
      </c>
      <c r="I1604" t="s">
        <v>36</v>
      </c>
      <c r="J1604" t="s">
        <v>26</v>
      </c>
      <c r="K1604">
        <v>2015</v>
      </c>
      <c r="L1604" t="s">
        <v>6156</v>
      </c>
      <c r="M1604" t="s">
        <v>6170</v>
      </c>
      <c r="N1604" t="s">
        <v>30</v>
      </c>
      <c r="O1604" t="s">
        <v>6104</v>
      </c>
      <c r="P1604" t="s">
        <v>6171</v>
      </c>
      <c r="Q1604">
        <v>7</v>
      </c>
      <c r="R1604" t="s">
        <v>32</v>
      </c>
      <c r="S1604">
        <v>2015</v>
      </c>
      <c r="T1604" t="s">
        <v>415</v>
      </c>
    </row>
    <row r="1605" spans="1:20" hidden="1" x14ac:dyDescent="0.25">
      <c r="A1605" t="s">
        <v>6184</v>
      </c>
      <c r="B1605">
        <v>15</v>
      </c>
      <c r="C1605" t="s">
        <v>6156</v>
      </c>
      <c r="D1605">
        <v>1</v>
      </c>
      <c r="E1605" t="s">
        <v>6185</v>
      </c>
      <c r="F1605" t="s">
        <v>6186</v>
      </c>
      <c r="G1605" t="s">
        <v>6187</v>
      </c>
      <c r="H1605" t="s">
        <v>24</v>
      </c>
      <c r="I1605" t="s">
        <v>36</v>
      </c>
      <c r="J1605" t="s">
        <v>26</v>
      </c>
      <c r="K1605">
        <v>2015</v>
      </c>
      <c r="L1605" t="s">
        <v>6156</v>
      </c>
      <c r="M1605" t="s">
        <v>6170</v>
      </c>
      <c r="N1605" t="s">
        <v>30</v>
      </c>
      <c r="O1605" t="s">
        <v>6104</v>
      </c>
      <c r="P1605" t="s">
        <v>6171</v>
      </c>
      <c r="Q1605">
        <v>8</v>
      </c>
      <c r="R1605" t="s">
        <v>32</v>
      </c>
      <c r="S1605">
        <v>2015</v>
      </c>
      <c r="T1605" t="s">
        <v>415</v>
      </c>
    </row>
    <row r="1606" spans="1:20" hidden="1" x14ac:dyDescent="0.25">
      <c r="A1606" t="s">
        <v>6188</v>
      </c>
      <c r="B1606">
        <v>15</v>
      </c>
      <c r="C1606" t="s">
        <v>6156</v>
      </c>
      <c r="D1606">
        <v>1</v>
      </c>
      <c r="E1606" t="s">
        <v>6189</v>
      </c>
      <c r="F1606" t="s">
        <v>6190</v>
      </c>
      <c r="G1606" t="s">
        <v>6187</v>
      </c>
      <c r="H1606" t="s">
        <v>24</v>
      </c>
      <c r="I1606" t="s">
        <v>36</v>
      </c>
      <c r="J1606" t="s">
        <v>26</v>
      </c>
      <c r="K1606">
        <v>2015</v>
      </c>
      <c r="L1606" t="s">
        <v>6156</v>
      </c>
      <c r="M1606" t="s">
        <v>6170</v>
      </c>
      <c r="N1606" t="s">
        <v>30</v>
      </c>
      <c r="O1606" t="s">
        <v>6104</v>
      </c>
      <c r="P1606" t="s">
        <v>6171</v>
      </c>
      <c r="Q1606">
        <v>9</v>
      </c>
      <c r="R1606" t="s">
        <v>32</v>
      </c>
      <c r="S1606">
        <v>2015</v>
      </c>
      <c r="T1606" t="s">
        <v>415</v>
      </c>
    </row>
    <row r="1607" spans="1:20" hidden="1" x14ac:dyDescent="0.25">
      <c r="A1607" t="s">
        <v>6191</v>
      </c>
      <c r="B1607">
        <v>15</v>
      </c>
      <c r="C1607" t="s">
        <v>6156</v>
      </c>
      <c r="D1607">
        <v>1</v>
      </c>
      <c r="E1607" t="s">
        <v>6192</v>
      </c>
      <c r="F1607" t="s">
        <v>6193</v>
      </c>
      <c r="G1607" t="s">
        <v>6187</v>
      </c>
      <c r="H1607" t="s">
        <v>24</v>
      </c>
      <c r="I1607" t="s">
        <v>36</v>
      </c>
      <c r="J1607" t="s">
        <v>26</v>
      </c>
      <c r="K1607">
        <v>2015</v>
      </c>
      <c r="L1607" t="s">
        <v>6156</v>
      </c>
      <c r="M1607" t="s">
        <v>6170</v>
      </c>
      <c r="N1607" t="s">
        <v>30</v>
      </c>
      <c r="O1607" t="s">
        <v>6104</v>
      </c>
      <c r="P1607" t="s">
        <v>6171</v>
      </c>
      <c r="Q1607">
        <v>10</v>
      </c>
      <c r="R1607" t="s">
        <v>32</v>
      </c>
      <c r="S1607">
        <v>2015</v>
      </c>
      <c r="T1607" t="s">
        <v>415</v>
      </c>
    </row>
    <row r="1608" spans="1:20" hidden="1" x14ac:dyDescent="0.25">
      <c r="A1608" t="s">
        <v>6194</v>
      </c>
      <c r="B1608">
        <v>15</v>
      </c>
      <c r="C1608" t="s">
        <v>6156</v>
      </c>
      <c r="D1608">
        <v>1</v>
      </c>
      <c r="E1608" t="s">
        <v>6195</v>
      </c>
      <c r="F1608" t="s">
        <v>6196</v>
      </c>
      <c r="G1608" t="s">
        <v>6187</v>
      </c>
      <c r="H1608" t="s">
        <v>24</v>
      </c>
      <c r="I1608" t="s">
        <v>36</v>
      </c>
      <c r="J1608" t="s">
        <v>26</v>
      </c>
      <c r="K1608">
        <v>2015</v>
      </c>
      <c r="L1608" t="s">
        <v>6156</v>
      </c>
      <c r="M1608" t="s">
        <v>6170</v>
      </c>
      <c r="N1608" t="s">
        <v>30</v>
      </c>
      <c r="O1608" t="s">
        <v>6104</v>
      </c>
      <c r="P1608" t="s">
        <v>6171</v>
      </c>
      <c r="Q1608">
        <v>11</v>
      </c>
      <c r="R1608" t="s">
        <v>32</v>
      </c>
      <c r="S1608">
        <v>2015</v>
      </c>
      <c r="T1608" t="s">
        <v>415</v>
      </c>
    </row>
    <row r="1609" spans="1:20" hidden="1" x14ac:dyDescent="0.25">
      <c r="A1609" t="s">
        <v>6197</v>
      </c>
      <c r="B1609">
        <v>15</v>
      </c>
      <c r="C1609" t="s">
        <v>6156</v>
      </c>
      <c r="D1609">
        <v>1</v>
      </c>
      <c r="E1609" t="s">
        <v>6198</v>
      </c>
      <c r="F1609" t="s">
        <v>6199</v>
      </c>
      <c r="G1609" t="s">
        <v>6187</v>
      </c>
      <c r="H1609" t="s">
        <v>24</v>
      </c>
      <c r="I1609" t="s">
        <v>36</v>
      </c>
      <c r="J1609" t="s">
        <v>26</v>
      </c>
      <c r="K1609">
        <v>2015</v>
      </c>
      <c r="L1609" t="s">
        <v>6156</v>
      </c>
      <c r="M1609" t="s">
        <v>6170</v>
      </c>
      <c r="N1609" t="s">
        <v>30</v>
      </c>
      <c r="O1609" t="s">
        <v>6104</v>
      </c>
      <c r="P1609" t="s">
        <v>6171</v>
      </c>
      <c r="Q1609">
        <v>12</v>
      </c>
      <c r="R1609" t="s">
        <v>32</v>
      </c>
      <c r="S1609">
        <v>2015</v>
      </c>
      <c r="T1609" t="s">
        <v>415</v>
      </c>
    </row>
    <row r="1610" spans="1:20" hidden="1" x14ac:dyDescent="0.25">
      <c r="A1610" t="s">
        <v>6200</v>
      </c>
      <c r="B1610">
        <v>15</v>
      </c>
      <c r="C1610" t="s">
        <v>6156</v>
      </c>
      <c r="D1610">
        <v>1</v>
      </c>
      <c r="E1610" t="s">
        <v>6201</v>
      </c>
      <c r="F1610" t="s">
        <v>6202</v>
      </c>
      <c r="G1610" t="s">
        <v>6200</v>
      </c>
      <c r="H1610" t="s">
        <v>24</v>
      </c>
      <c r="I1610" t="s">
        <v>36</v>
      </c>
      <c r="J1610" t="s">
        <v>26</v>
      </c>
      <c r="K1610">
        <v>2015</v>
      </c>
      <c r="L1610" t="s">
        <v>6156</v>
      </c>
      <c r="M1610" t="s">
        <v>6163</v>
      </c>
      <c r="N1610" t="s">
        <v>30</v>
      </c>
      <c r="O1610" t="s">
        <v>6104</v>
      </c>
      <c r="P1610" t="s">
        <v>6203</v>
      </c>
      <c r="Q1610">
        <v>13</v>
      </c>
      <c r="R1610" t="s">
        <v>32</v>
      </c>
      <c r="S1610">
        <v>2015</v>
      </c>
      <c r="T1610" t="s">
        <v>415</v>
      </c>
    </row>
    <row r="1611" spans="1:20" hidden="1" x14ac:dyDescent="0.25">
      <c r="A1611" t="s">
        <v>6204</v>
      </c>
      <c r="B1611">
        <v>15</v>
      </c>
      <c r="C1611" t="s">
        <v>6156</v>
      </c>
      <c r="D1611">
        <v>1</v>
      </c>
      <c r="E1611" t="s">
        <v>6205</v>
      </c>
      <c r="F1611" t="s">
        <v>6206</v>
      </c>
      <c r="G1611" t="s">
        <v>6204</v>
      </c>
      <c r="H1611" t="s">
        <v>24</v>
      </c>
      <c r="I1611" t="s">
        <v>36</v>
      </c>
      <c r="J1611" t="s">
        <v>26</v>
      </c>
      <c r="K1611">
        <v>2015</v>
      </c>
      <c r="L1611" t="s">
        <v>6156</v>
      </c>
      <c r="M1611" t="s">
        <v>6207</v>
      </c>
      <c r="N1611" t="s">
        <v>6208</v>
      </c>
      <c r="O1611" t="s">
        <v>6104</v>
      </c>
      <c r="P1611" t="s">
        <v>6209</v>
      </c>
      <c r="Q1611">
        <v>14</v>
      </c>
      <c r="R1611" t="s">
        <v>117</v>
      </c>
      <c r="S1611">
        <v>2015</v>
      </c>
      <c r="T1611" t="s">
        <v>6210</v>
      </c>
    </row>
    <row r="1612" spans="1:20" hidden="1" x14ac:dyDescent="0.25">
      <c r="A1612" t="s">
        <v>6211</v>
      </c>
      <c r="B1612">
        <v>15</v>
      </c>
      <c r="C1612" t="s">
        <v>6156</v>
      </c>
      <c r="D1612">
        <v>1</v>
      </c>
      <c r="E1612" t="s">
        <v>6212</v>
      </c>
      <c r="F1612" t="s">
        <v>6213</v>
      </c>
      <c r="G1612" t="s">
        <v>6211</v>
      </c>
      <c r="H1612" t="s">
        <v>24</v>
      </c>
      <c r="I1612" t="s">
        <v>36</v>
      </c>
      <c r="J1612" t="s">
        <v>26</v>
      </c>
      <c r="K1612">
        <v>2015</v>
      </c>
      <c r="L1612" t="s">
        <v>6156</v>
      </c>
      <c r="M1612" t="s">
        <v>6163</v>
      </c>
      <c r="N1612" t="s">
        <v>30</v>
      </c>
      <c r="O1612" t="s">
        <v>6104</v>
      </c>
      <c r="P1612" t="s">
        <v>6214</v>
      </c>
      <c r="Q1612">
        <v>15</v>
      </c>
      <c r="R1612" t="s">
        <v>32</v>
      </c>
      <c r="S1612">
        <v>2015</v>
      </c>
      <c r="T1612" t="s">
        <v>415</v>
      </c>
    </row>
    <row r="1613" spans="1:20" hidden="1" x14ac:dyDescent="0.25">
      <c r="A1613" t="s">
        <v>6215</v>
      </c>
      <c r="B1613">
        <v>16</v>
      </c>
      <c r="C1613" t="s">
        <v>6216</v>
      </c>
      <c r="D1613">
        <v>1</v>
      </c>
      <c r="E1613" t="s">
        <v>6217</v>
      </c>
      <c r="F1613" t="s">
        <v>6218</v>
      </c>
      <c r="G1613" t="s">
        <v>6215</v>
      </c>
      <c r="H1613" t="s">
        <v>24</v>
      </c>
      <c r="I1613" t="s">
        <v>36</v>
      </c>
      <c r="J1613" t="s">
        <v>26</v>
      </c>
      <c r="K1613">
        <v>2015</v>
      </c>
      <c r="L1613" t="s">
        <v>6216</v>
      </c>
      <c r="M1613" t="s">
        <v>268</v>
      </c>
      <c r="N1613" t="s">
        <v>30</v>
      </c>
      <c r="O1613" t="s">
        <v>6104</v>
      </c>
      <c r="P1613" t="s">
        <v>6219</v>
      </c>
      <c r="Q1613">
        <v>1</v>
      </c>
      <c r="R1613" t="s">
        <v>32</v>
      </c>
      <c r="S1613">
        <v>2015</v>
      </c>
      <c r="T1613" t="s">
        <v>415</v>
      </c>
    </row>
    <row r="1614" spans="1:20" hidden="1" x14ac:dyDescent="0.25">
      <c r="A1614" t="s">
        <v>6220</v>
      </c>
      <c r="B1614">
        <v>16</v>
      </c>
      <c r="C1614" t="s">
        <v>6216</v>
      </c>
      <c r="D1614">
        <v>1</v>
      </c>
      <c r="E1614" t="s">
        <v>6221</v>
      </c>
      <c r="F1614" t="s">
        <v>6222</v>
      </c>
      <c r="G1614" t="s">
        <v>6220</v>
      </c>
      <c r="H1614" t="s">
        <v>24</v>
      </c>
      <c r="I1614" t="s">
        <v>36</v>
      </c>
      <c r="J1614" t="s">
        <v>26</v>
      </c>
      <c r="K1614">
        <v>2015</v>
      </c>
      <c r="L1614" t="s">
        <v>6216</v>
      </c>
      <c r="M1614" t="s">
        <v>268</v>
      </c>
      <c r="N1614" t="s">
        <v>30</v>
      </c>
      <c r="O1614" t="s">
        <v>6104</v>
      </c>
      <c r="P1614" t="s">
        <v>6223</v>
      </c>
      <c r="Q1614">
        <v>2</v>
      </c>
      <c r="R1614" t="s">
        <v>32</v>
      </c>
      <c r="S1614">
        <v>2015</v>
      </c>
      <c r="T1614" t="s">
        <v>6224</v>
      </c>
    </row>
    <row r="1615" spans="1:20" hidden="1" x14ac:dyDescent="0.25">
      <c r="A1615" t="s">
        <v>6225</v>
      </c>
      <c r="B1615">
        <v>16</v>
      </c>
      <c r="C1615" t="s">
        <v>6216</v>
      </c>
      <c r="D1615">
        <v>1</v>
      </c>
      <c r="E1615" t="s">
        <v>6226</v>
      </c>
      <c r="F1615" t="s">
        <v>6227</v>
      </c>
      <c r="G1615" t="s">
        <v>6225</v>
      </c>
      <c r="H1615" t="s">
        <v>24</v>
      </c>
      <c r="I1615" t="s">
        <v>36</v>
      </c>
      <c r="J1615" t="s">
        <v>26</v>
      </c>
      <c r="K1615">
        <v>2015</v>
      </c>
      <c r="L1615" t="s">
        <v>6216</v>
      </c>
      <c r="M1615" t="s">
        <v>6228</v>
      </c>
      <c r="N1615" t="s">
        <v>30</v>
      </c>
      <c r="O1615" t="s">
        <v>6104</v>
      </c>
      <c r="P1615" t="s">
        <v>6229</v>
      </c>
      <c r="Q1615">
        <v>3</v>
      </c>
      <c r="R1615" t="s">
        <v>32</v>
      </c>
      <c r="S1615">
        <v>2015</v>
      </c>
      <c r="T1615" t="s">
        <v>6230</v>
      </c>
    </row>
    <row r="1616" spans="1:20" hidden="1" x14ac:dyDescent="0.25">
      <c r="A1616" t="s">
        <v>6231</v>
      </c>
      <c r="B1616">
        <v>16</v>
      </c>
      <c r="C1616" t="s">
        <v>6216</v>
      </c>
      <c r="D1616">
        <v>1</v>
      </c>
      <c r="E1616" t="s">
        <v>6232</v>
      </c>
      <c r="F1616" t="s">
        <v>6233</v>
      </c>
      <c r="G1616" t="s">
        <v>6231</v>
      </c>
      <c r="H1616" t="s">
        <v>24</v>
      </c>
      <c r="I1616" t="s">
        <v>36</v>
      </c>
      <c r="J1616" t="s">
        <v>26</v>
      </c>
      <c r="K1616">
        <v>2015</v>
      </c>
      <c r="L1616" t="s">
        <v>6216</v>
      </c>
      <c r="M1616" t="s">
        <v>6228</v>
      </c>
      <c r="N1616" t="s">
        <v>30</v>
      </c>
      <c r="O1616" t="s">
        <v>6104</v>
      </c>
      <c r="P1616" t="s">
        <v>6234</v>
      </c>
      <c r="Q1616">
        <v>4</v>
      </c>
      <c r="R1616" t="s">
        <v>32</v>
      </c>
      <c r="S1616">
        <v>2015</v>
      </c>
      <c r="T1616" t="s">
        <v>5126</v>
      </c>
    </row>
    <row r="1617" spans="1:20" hidden="1" x14ac:dyDescent="0.25">
      <c r="A1617" t="s">
        <v>6235</v>
      </c>
      <c r="B1617">
        <v>16</v>
      </c>
      <c r="C1617" t="s">
        <v>6216</v>
      </c>
      <c r="D1617">
        <v>1</v>
      </c>
      <c r="E1617" t="s">
        <v>6236</v>
      </c>
      <c r="F1617" t="s">
        <v>6237</v>
      </c>
      <c r="G1617" t="s">
        <v>6238</v>
      </c>
      <c r="H1617" t="s">
        <v>24</v>
      </c>
      <c r="I1617" t="s">
        <v>36</v>
      </c>
      <c r="J1617" t="s">
        <v>26</v>
      </c>
      <c r="K1617">
        <v>2015</v>
      </c>
      <c r="L1617" t="s">
        <v>6216</v>
      </c>
      <c r="M1617" t="s">
        <v>6228</v>
      </c>
      <c r="N1617" t="s">
        <v>30</v>
      </c>
      <c r="O1617" t="s">
        <v>6104</v>
      </c>
      <c r="P1617" t="s">
        <v>6239</v>
      </c>
      <c r="Q1617">
        <v>5</v>
      </c>
      <c r="R1617" t="s">
        <v>32</v>
      </c>
      <c r="S1617">
        <v>2015</v>
      </c>
      <c r="T1617" t="s">
        <v>5126</v>
      </c>
    </row>
    <row r="1618" spans="1:20" hidden="1" x14ac:dyDescent="0.25">
      <c r="A1618" t="s">
        <v>6240</v>
      </c>
      <c r="B1618">
        <v>16</v>
      </c>
      <c r="C1618" t="s">
        <v>6216</v>
      </c>
      <c r="D1618">
        <v>1</v>
      </c>
      <c r="E1618" t="s">
        <v>6241</v>
      </c>
      <c r="F1618" t="s">
        <v>6242</v>
      </c>
      <c r="G1618" t="s">
        <v>6240</v>
      </c>
      <c r="H1618" t="s">
        <v>24</v>
      </c>
      <c r="I1618" t="s">
        <v>36</v>
      </c>
      <c r="J1618" t="s">
        <v>26</v>
      </c>
      <c r="K1618">
        <v>2015</v>
      </c>
      <c r="L1618" t="s">
        <v>6216</v>
      </c>
      <c r="M1618" t="s">
        <v>6228</v>
      </c>
      <c r="N1618" t="s">
        <v>30</v>
      </c>
      <c r="O1618" t="s">
        <v>6104</v>
      </c>
      <c r="P1618" t="s">
        <v>6243</v>
      </c>
      <c r="Q1618">
        <v>6</v>
      </c>
      <c r="R1618" t="s">
        <v>32</v>
      </c>
      <c r="S1618">
        <v>2015</v>
      </c>
      <c r="T1618" t="s">
        <v>5126</v>
      </c>
    </row>
    <row r="1619" spans="1:20" hidden="1" x14ac:dyDescent="0.25">
      <c r="A1619" t="s">
        <v>6244</v>
      </c>
      <c r="B1619">
        <v>16</v>
      </c>
      <c r="C1619" t="s">
        <v>6216</v>
      </c>
      <c r="D1619">
        <v>1</v>
      </c>
      <c r="E1619" t="s">
        <v>6245</v>
      </c>
      <c r="F1619" t="s">
        <v>6246</v>
      </c>
      <c r="G1619" t="s">
        <v>6244</v>
      </c>
      <c r="H1619" t="s">
        <v>24</v>
      </c>
      <c r="I1619" t="s">
        <v>36</v>
      </c>
      <c r="J1619" t="s">
        <v>26</v>
      </c>
      <c r="K1619">
        <v>2015</v>
      </c>
      <c r="L1619" t="s">
        <v>6216</v>
      </c>
      <c r="M1619" t="s">
        <v>6228</v>
      </c>
      <c r="N1619" t="s">
        <v>30</v>
      </c>
      <c r="O1619" t="s">
        <v>6104</v>
      </c>
      <c r="P1619" t="s">
        <v>6247</v>
      </c>
      <c r="Q1619">
        <v>7</v>
      </c>
      <c r="R1619" t="s">
        <v>32</v>
      </c>
      <c r="S1619">
        <v>2015</v>
      </c>
      <c r="T1619" t="s">
        <v>5126</v>
      </c>
    </row>
    <row r="1620" spans="1:20" hidden="1" x14ac:dyDescent="0.25">
      <c r="A1620" t="s">
        <v>6248</v>
      </c>
      <c r="B1620">
        <v>16</v>
      </c>
      <c r="C1620" t="s">
        <v>6216</v>
      </c>
      <c r="D1620">
        <v>1</v>
      </c>
      <c r="E1620" t="s">
        <v>6249</v>
      </c>
      <c r="F1620" t="s">
        <v>6250</v>
      </c>
      <c r="G1620" t="s">
        <v>6248</v>
      </c>
      <c r="H1620" t="s">
        <v>24</v>
      </c>
      <c r="I1620" t="s">
        <v>36</v>
      </c>
      <c r="J1620" t="s">
        <v>26</v>
      </c>
      <c r="K1620">
        <v>2015</v>
      </c>
      <c r="L1620" t="s">
        <v>6216</v>
      </c>
      <c r="M1620" t="s">
        <v>6228</v>
      </c>
      <c r="N1620" t="s">
        <v>30</v>
      </c>
      <c r="O1620" t="s">
        <v>6104</v>
      </c>
      <c r="P1620" t="s">
        <v>6251</v>
      </c>
      <c r="Q1620">
        <v>8</v>
      </c>
      <c r="R1620" t="s">
        <v>32</v>
      </c>
      <c r="S1620">
        <v>2015</v>
      </c>
      <c r="T1620" t="s">
        <v>5126</v>
      </c>
    </row>
    <row r="1621" spans="1:20" hidden="1" x14ac:dyDescent="0.25">
      <c r="A1621" t="s">
        <v>6252</v>
      </c>
      <c r="B1621">
        <v>16</v>
      </c>
      <c r="C1621" t="s">
        <v>6216</v>
      </c>
      <c r="D1621">
        <v>1</v>
      </c>
      <c r="E1621" t="s">
        <v>6253</v>
      </c>
      <c r="F1621" t="s">
        <v>6254</v>
      </c>
      <c r="G1621" t="s">
        <v>6252</v>
      </c>
      <c r="H1621" t="s">
        <v>24</v>
      </c>
      <c r="I1621" t="s">
        <v>36</v>
      </c>
      <c r="J1621" t="s">
        <v>26</v>
      </c>
      <c r="K1621">
        <v>2015</v>
      </c>
      <c r="L1621" t="s">
        <v>6216</v>
      </c>
      <c r="M1621" t="s">
        <v>6228</v>
      </c>
      <c r="N1621" t="s">
        <v>30</v>
      </c>
      <c r="O1621" t="s">
        <v>6104</v>
      </c>
      <c r="P1621" t="s">
        <v>6255</v>
      </c>
      <c r="Q1621">
        <v>9</v>
      </c>
      <c r="R1621" t="s">
        <v>32</v>
      </c>
      <c r="S1621">
        <v>2015</v>
      </c>
      <c r="T1621" t="s">
        <v>5126</v>
      </c>
    </row>
    <row r="1622" spans="1:20" hidden="1" x14ac:dyDescent="0.25">
      <c r="A1622" t="s">
        <v>6256</v>
      </c>
      <c r="B1622">
        <v>16</v>
      </c>
      <c r="C1622" t="s">
        <v>6216</v>
      </c>
      <c r="D1622">
        <v>1</v>
      </c>
      <c r="E1622" t="s">
        <v>6257</v>
      </c>
      <c r="F1622" t="s">
        <v>6258</v>
      </c>
      <c r="G1622" t="s">
        <v>6256</v>
      </c>
      <c r="H1622" t="s">
        <v>24</v>
      </c>
      <c r="I1622" t="s">
        <v>36</v>
      </c>
      <c r="J1622" t="s">
        <v>26</v>
      </c>
      <c r="K1622">
        <v>2015</v>
      </c>
      <c r="L1622" t="s">
        <v>6216</v>
      </c>
      <c r="M1622" t="s">
        <v>6228</v>
      </c>
      <c r="N1622" t="s">
        <v>30</v>
      </c>
      <c r="O1622" t="s">
        <v>6104</v>
      </c>
      <c r="P1622" t="s">
        <v>6259</v>
      </c>
      <c r="Q1622">
        <v>10</v>
      </c>
      <c r="R1622" t="s">
        <v>32</v>
      </c>
      <c r="S1622">
        <v>2015</v>
      </c>
      <c r="T1622" t="s">
        <v>5126</v>
      </c>
    </row>
    <row r="1623" spans="1:20" x14ac:dyDescent="0.25">
      <c r="A1623" t="s">
        <v>6260</v>
      </c>
      <c r="B1623">
        <v>17</v>
      </c>
      <c r="C1623" t="s">
        <v>6261</v>
      </c>
      <c r="D1623">
        <v>1</v>
      </c>
      <c r="E1623" t="s">
        <v>6262</v>
      </c>
      <c r="F1623" t="s">
        <v>6263</v>
      </c>
      <c r="G1623" t="s">
        <v>400</v>
      </c>
      <c r="H1623" t="s">
        <v>55</v>
      </c>
      <c r="I1623" t="s">
        <v>6264</v>
      </c>
      <c r="J1623" t="s">
        <v>26</v>
      </c>
      <c r="K1623" t="s">
        <v>6265</v>
      </c>
      <c r="L1623" t="s">
        <v>6266</v>
      </c>
      <c r="M1623" t="s">
        <v>2948</v>
      </c>
      <c r="N1623" t="s">
        <v>30</v>
      </c>
      <c r="O1623" t="s">
        <v>6267</v>
      </c>
      <c r="P1623" t="s">
        <v>400</v>
      </c>
      <c r="Q1623">
        <v>1</v>
      </c>
      <c r="R1623" t="s">
        <v>32</v>
      </c>
      <c r="S1623" t="s">
        <v>6265</v>
      </c>
      <c r="T1623" t="s">
        <v>6268</v>
      </c>
    </row>
    <row r="1624" spans="1:20" hidden="1" x14ac:dyDescent="0.25">
      <c r="A1624" t="s">
        <v>6269</v>
      </c>
      <c r="B1624">
        <v>17</v>
      </c>
      <c r="C1624" t="s">
        <v>6261</v>
      </c>
      <c r="D1624">
        <v>1</v>
      </c>
      <c r="E1624" t="s">
        <v>6270</v>
      </c>
      <c r="F1624" t="s">
        <v>6271</v>
      </c>
      <c r="G1624" t="s">
        <v>6269</v>
      </c>
      <c r="H1624" t="s">
        <v>55</v>
      </c>
      <c r="I1624" t="s">
        <v>6264</v>
      </c>
      <c r="J1624" t="s">
        <v>144</v>
      </c>
      <c r="K1624" t="s">
        <v>6265</v>
      </c>
      <c r="L1624" t="s">
        <v>6266</v>
      </c>
      <c r="M1624" t="s">
        <v>2948</v>
      </c>
      <c r="N1624" t="s">
        <v>30</v>
      </c>
      <c r="O1624" t="s">
        <v>6272</v>
      </c>
      <c r="P1624" t="s">
        <v>6273</v>
      </c>
      <c r="Q1624">
        <v>2</v>
      </c>
      <c r="R1624" t="s">
        <v>32</v>
      </c>
      <c r="S1624" t="s">
        <v>6265</v>
      </c>
      <c r="T1624" t="s">
        <v>6274</v>
      </c>
    </row>
    <row r="1625" spans="1:20" hidden="1" x14ac:dyDescent="0.25">
      <c r="A1625" t="s">
        <v>6275</v>
      </c>
      <c r="B1625">
        <v>17</v>
      </c>
      <c r="C1625" t="s">
        <v>6261</v>
      </c>
      <c r="D1625">
        <v>1</v>
      </c>
      <c r="E1625" t="s">
        <v>6276</v>
      </c>
      <c r="F1625" t="s">
        <v>6277</v>
      </c>
      <c r="G1625" t="s">
        <v>6275</v>
      </c>
      <c r="H1625" t="s">
        <v>55</v>
      </c>
      <c r="I1625" t="s">
        <v>6264</v>
      </c>
      <c r="J1625" t="s">
        <v>144</v>
      </c>
      <c r="K1625" t="s">
        <v>6265</v>
      </c>
      <c r="L1625" t="s">
        <v>6266</v>
      </c>
      <c r="M1625" t="s">
        <v>6278</v>
      </c>
      <c r="N1625" t="s">
        <v>30</v>
      </c>
      <c r="O1625" t="s">
        <v>6272</v>
      </c>
      <c r="P1625" t="s">
        <v>6279</v>
      </c>
      <c r="Q1625">
        <v>3</v>
      </c>
      <c r="R1625" t="s">
        <v>32</v>
      </c>
      <c r="S1625" t="s">
        <v>6265</v>
      </c>
      <c r="T1625" t="s">
        <v>6274</v>
      </c>
    </row>
    <row r="1626" spans="1:20" x14ac:dyDescent="0.25">
      <c r="A1626" t="s">
        <v>6280</v>
      </c>
      <c r="B1626">
        <v>17</v>
      </c>
      <c r="C1626" t="s">
        <v>6261</v>
      </c>
      <c r="D1626">
        <v>1</v>
      </c>
      <c r="E1626" t="s">
        <v>6281</v>
      </c>
      <c r="F1626" t="s">
        <v>6282</v>
      </c>
      <c r="G1626" t="s">
        <v>6280</v>
      </c>
      <c r="H1626" t="s">
        <v>55</v>
      </c>
      <c r="I1626" t="s">
        <v>6264</v>
      </c>
      <c r="J1626" t="s">
        <v>26</v>
      </c>
      <c r="K1626" t="s">
        <v>6265</v>
      </c>
      <c r="L1626" t="s">
        <v>6266</v>
      </c>
      <c r="M1626" t="s">
        <v>2948</v>
      </c>
      <c r="N1626" t="s">
        <v>30</v>
      </c>
      <c r="O1626" t="s">
        <v>6272</v>
      </c>
      <c r="P1626" t="s">
        <v>6283</v>
      </c>
      <c r="Q1626">
        <v>4</v>
      </c>
      <c r="R1626" t="s">
        <v>32</v>
      </c>
      <c r="S1626" t="s">
        <v>6265</v>
      </c>
      <c r="T1626" t="s">
        <v>6284</v>
      </c>
    </row>
    <row r="1627" spans="1:20" x14ac:dyDescent="0.25">
      <c r="A1627" t="s">
        <v>6285</v>
      </c>
      <c r="B1627">
        <v>17</v>
      </c>
      <c r="C1627" t="s">
        <v>6261</v>
      </c>
      <c r="D1627">
        <v>1</v>
      </c>
      <c r="E1627" t="s">
        <v>6286</v>
      </c>
      <c r="F1627" t="s">
        <v>6287</v>
      </c>
      <c r="G1627" t="s">
        <v>6285</v>
      </c>
      <c r="H1627" t="s">
        <v>55</v>
      </c>
      <c r="I1627" t="s">
        <v>6264</v>
      </c>
      <c r="J1627" t="s">
        <v>26</v>
      </c>
      <c r="K1627" t="s">
        <v>6265</v>
      </c>
      <c r="L1627" t="s">
        <v>6266</v>
      </c>
      <c r="M1627" t="s">
        <v>2948</v>
      </c>
      <c r="N1627" t="s">
        <v>30</v>
      </c>
      <c r="O1627" t="s">
        <v>6272</v>
      </c>
      <c r="P1627" t="s">
        <v>6288</v>
      </c>
      <c r="Q1627">
        <v>5</v>
      </c>
      <c r="R1627" t="s">
        <v>32</v>
      </c>
      <c r="S1627" t="s">
        <v>6265</v>
      </c>
      <c r="T1627" t="s">
        <v>6289</v>
      </c>
    </row>
    <row r="1628" spans="1:20" hidden="1" x14ac:dyDescent="0.25">
      <c r="A1628" t="s">
        <v>6290</v>
      </c>
      <c r="B1628">
        <v>17</v>
      </c>
      <c r="C1628" t="s">
        <v>6291</v>
      </c>
      <c r="D1628">
        <v>1</v>
      </c>
      <c r="E1628" t="s">
        <v>22</v>
      </c>
      <c r="F1628" t="s">
        <v>6292</v>
      </c>
      <c r="H1628" t="s">
        <v>55</v>
      </c>
      <c r="I1628" t="s">
        <v>289</v>
      </c>
      <c r="J1628" t="s">
        <v>26</v>
      </c>
      <c r="K1628">
        <v>2013</v>
      </c>
      <c r="L1628" t="s">
        <v>6291</v>
      </c>
      <c r="P1628" t="s">
        <v>6293</v>
      </c>
      <c r="Q1628">
        <v>6</v>
      </c>
      <c r="R1628" t="s">
        <v>32</v>
      </c>
      <c r="S1628">
        <v>2013</v>
      </c>
      <c r="T1628" t="s">
        <v>541</v>
      </c>
    </row>
    <row r="1629" spans="1:20" x14ac:dyDescent="0.25">
      <c r="A1629" t="s">
        <v>6294</v>
      </c>
      <c r="B1629">
        <v>17</v>
      </c>
      <c r="C1629" t="s">
        <v>6295</v>
      </c>
      <c r="D1629">
        <v>2</v>
      </c>
      <c r="E1629" t="s">
        <v>6296</v>
      </c>
      <c r="F1629" t="s">
        <v>6297</v>
      </c>
      <c r="G1629" t="s">
        <v>400</v>
      </c>
      <c r="H1629" t="s">
        <v>55</v>
      </c>
      <c r="I1629" t="s">
        <v>6264</v>
      </c>
      <c r="J1629" t="s">
        <v>26</v>
      </c>
      <c r="K1629" t="s">
        <v>6265</v>
      </c>
      <c r="L1629" t="s">
        <v>6266</v>
      </c>
      <c r="M1629" t="s">
        <v>6298</v>
      </c>
      <c r="N1629" t="s">
        <v>30</v>
      </c>
      <c r="O1629" t="s">
        <v>6299</v>
      </c>
      <c r="P1629" t="s">
        <v>400</v>
      </c>
      <c r="Q1629">
        <v>1</v>
      </c>
      <c r="R1629" t="s">
        <v>32</v>
      </c>
      <c r="S1629" t="s">
        <v>6265</v>
      </c>
      <c r="T1629" t="s">
        <v>6300</v>
      </c>
    </row>
    <row r="1630" spans="1:20" x14ac:dyDescent="0.25">
      <c r="A1630" t="s">
        <v>6301</v>
      </c>
      <c r="B1630">
        <v>17</v>
      </c>
      <c r="C1630" t="s">
        <v>6295</v>
      </c>
      <c r="D1630">
        <v>2</v>
      </c>
      <c r="E1630" t="s">
        <v>6302</v>
      </c>
      <c r="F1630" t="s">
        <v>6303</v>
      </c>
      <c r="G1630" t="s">
        <v>6301</v>
      </c>
      <c r="H1630" t="s">
        <v>55</v>
      </c>
      <c r="I1630" t="s">
        <v>6264</v>
      </c>
      <c r="J1630" t="s">
        <v>26</v>
      </c>
      <c r="K1630" t="s">
        <v>6265</v>
      </c>
      <c r="L1630" t="s">
        <v>6266</v>
      </c>
      <c r="M1630" t="s">
        <v>315</v>
      </c>
      <c r="N1630" t="s">
        <v>30</v>
      </c>
      <c r="O1630" t="s">
        <v>6272</v>
      </c>
      <c r="P1630" t="s">
        <v>6304</v>
      </c>
      <c r="Q1630">
        <v>2</v>
      </c>
      <c r="R1630" t="s">
        <v>32</v>
      </c>
      <c r="S1630" t="s">
        <v>6265</v>
      </c>
      <c r="T1630" t="s">
        <v>6274</v>
      </c>
    </row>
    <row r="1631" spans="1:20" hidden="1" x14ac:dyDescent="0.25">
      <c r="A1631" t="s">
        <v>6305</v>
      </c>
      <c r="B1631">
        <v>17</v>
      </c>
      <c r="C1631" t="s">
        <v>6295</v>
      </c>
      <c r="D1631">
        <v>2</v>
      </c>
      <c r="E1631" t="s">
        <v>6306</v>
      </c>
      <c r="F1631" t="s">
        <v>6307</v>
      </c>
      <c r="G1631" t="s">
        <v>6305</v>
      </c>
      <c r="H1631" t="s">
        <v>55</v>
      </c>
      <c r="I1631" t="s">
        <v>6264</v>
      </c>
      <c r="J1631" t="s">
        <v>144</v>
      </c>
      <c r="K1631" t="s">
        <v>6265</v>
      </c>
      <c r="L1631" t="s">
        <v>6266</v>
      </c>
      <c r="M1631" t="s">
        <v>6308</v>
      </c>
      <c r="N1631" t="s">
        <v>30</v>
      </c>
      <c r="O1631" t="s">
        <v>6309</v>
      </c>
      <c r="P1631" t="s">
        <v>6310</v>
      </c>
      <c r="Q1631">
        <v>3</v>
      </c>
      <c r="R1631" t="s">
        <v>32</v>
      </c>
      <c r="S1631" t="s">
        <v>6265</v>
      </c>
      <c r="T1631" t="s">
        <v>6311</v>
      </c>
    </row>
    <row r="1632" spans="1:20" x14ac:dyDescent="0.25">
      <c r="A1632" t="s">
        <v>6312</v>
      </c>
      <c r="B1632">
        <v>17</v>
      </c>
      <c r="C1632" t="s">
        <v>6295</v>
      </c>
      <c r="D1632">
        <v>2</v>
      </c>
      <c r="E1632" t="s">
        <v>6313</v>
      </c>
      <c r="F1632" t="s">
        <v>6314</v>
      </c>
      <c r="G1632" t="s">
        <v>6312</v>
      </c>
      <c r="H1632" t="s">
        <v>55</v>
      </c>
      <c r="I1632" t="s">
        <v>6264</v>
      </c>
      <c r="J1632" t="s">
        <v>26</v>
      </c>
      <c r="K1632" t="s">
        <v>6265</v>
      </c>
      <c r="L1632" t="s">
        <v>6266</v>
      </c>
      <c r="M1632" t="s">
        <v>6308</v>
      </c>
      <c r="N1632" t="s">
        <v>30</v>
      </c>
      <c r="O1632" t="s">
        <v>6272</v>
      </c>
      <c r="P1632" t="s">
        <v>6315</v>
      </c>
      <c r="Q1632">
        <v>4</v>
      </c>
      <c r="R1632" t="s">
        <v>32</v>
      </c>
      <c r="S1632" t="s">
        <v>6265</v>
      </c>
      <c r="T1632" t="s">
        <v>6274</v>
      </c>
    </row>
    <row r="1633" spans="1:20" x14ac:dyDescent="0.25">
      <c r="A1633" t="s">
        <v>6316</v>
      </c>
      <c r="B1633">
        <v>17</v>
      </c>
      <c r="C1633" t="s">
        <v>6295</v>
      </c>
      <c r="D1633">
        <v>2</v>
      </c>
      <c r="E1633" t="s">
        <v>6317</v>
      </c>
      <c r="F1633" t="s">
        <v>6318</v>
      </c>
      <c r="G1633" t="s">
        <v>6316</v>
      </c>
      <c r="H1633" t="s">
        <v>55</v>
      </c>
      <c r="I1633" t="s">
        <v>6264</v>
      </c>
      <c r="J1633" t="s">
        <v>26</v>
      </c>
      <c r="K1633" t="s">
        <v>6265</v>
      </c>
      <c r="L1633" t="s">
        <v>6266</v>
      </c>
      <c r="M1633" t="s">
        <v>315</v>
      </c>
      <c r="N1633" t="s">
        <v>30</v>
      </c>
      <c r="O1633" t="s">
        <v>6272</v>
      </c>
      <c r="P1633" t="s">
        <v>6319</v>
      </c>
      <c r="Q1633">
        <v>5</v>
      </c>
      <c r="R1633" t="s">
        <v>32</v>
      </c>
      <c r="S1633" t="s">
        <v>6265</v>
      </c>
      <c r="T1633" t="s">
        <v>6284</v>
      </c>
    </row>
    <row r="1634" spans="1:20" x14ac:dyDescent="0.25">
      <c r="A1634" t="s">
        <v>6320</v>
      </c>
      <c r="B1634">
        <v>17</v>
      </c>
      <c r="C1634" t="s">
        <v>6295</v>
      </c>
      <c r="D1634">
        <v>2</v>
      </c>
      <c r="E1634" t="s">
        <v>6321</v>
      </c>
      <c r="F1634" t="s">
        <v>6322</v>
      </c>
      <c r="G1634" t="s">
        <v>6320</v>
      </c>
      <c r="H1634" t="s">
        <v>55</v>
      </c>
      <c r="I1634" t="s">
        <v>6264</v>
      </c>
      <c r="J1634" t="s">
        <v>26</v>
      </c>
      <c r="K1634" t="s">
        <v>6265</v>
      </c>
      <c r="L1634" t="s">
        <v>6266</v>
      </c>
      <c r="M1634" t="s">
        <v>315</v>
      </c>
      <c r="N1634" t="s">
        <v>30</v>
      </c>
      <c r="O1634" t="s">
        <v>6272</v>
      </c>
      <c r="P1634" t="s">
        <v>6323</v>
      </c>
      <c r="Q1634">
        <v>6</v>
      </c>
      <c r="R1634" t="s">
        <v>32</v>
      </c>
      <c r="S1634" t="s">
        <v>6265</v>
      </c>
      <c r="T1634" t="s">
        <v>6289</v>
      </c>
    </row>
    <row r="1635" spans="1:20" x14ac:dyDescent="0.25">
      <c r="A1635" t="s">
        <v>6324</v>
      </c>
      <c r="B1635">
        <v>17</v>
      </c>
      <c r="C1635" t="s">
        <v>3131</v>
      </c>
      <c r="D1635">
        <v>3</v>
      </c>
      <c r="E1635" t="s">
        <v>6325</v>
      </c>
      <c r="F1635" t="s">
        <v>6326</v>
      </c>
      <c r="G1635" t="s">
        <v>400</v>
      </c>
      <c r="H1635" t="s">
        <v>55</v>
      </c>
      <c r="I1635" t="s">
        <v>6264</v>
      </c>
      <c r="J1635" t="s">
        <v>26</v>
      </c>
      <c r="K1635" t="s">
        <v>6265</v>
      </c>
      <c r="L1635" t="s">
        <v>6266</v>
      </c>
      <c r="M1635" t="s">
        <v>263</v>
      </c>
      <c r="N1635" t="s">
        <v>30</v>
      </c>
      <c r="O1635" t="s">
        <v>6327</v>
      </c>
      <c r="P1635" t="s">
        <v>400</v>
      </c>
      <c r="Q1635">
        <v>1</v>
      </c>
      <c r="R1635" t="s">
        <v>32</v>
      </c>
      <c r="S1635" t="s">
        <v>6265</v>
      </c>
      <c r="T1635" t="s">
        <v>6328</v>
      </c>
    </row>
    <row r="1636" spans="1:20" hidden="1" x14ac:dyDescent="0.25">
      <c r="A1636" t="s">
        <v>6329</v>
      </c>
      <c r="B1636">
        <v>18</v>
      </c>
      <c r="C1636" t="s">
        <v>6330</v>
      </c>
      <c r="D1636">
        <v>1</v>
      </c>
      <c r="E1636" t="s">
        <v>6331</v>
      </c>
      <c r="F1636" t="s">
        <v>6332</v>
      </c>
      <c r="G1636" t="s">
        <v>6329</v>
      </c>
      <c r="H1636" t="s">
        <v>55</v>
      </c>
      <c r="I1636" t="s">
        <v>36</v>
      </c>
      <c r="J1636" t="s">
        <v>144</v>
      </c>
      <c r="K1636">
        <v>2017</v>
      </c>
      <c r="L1636" t="s">
        <v>6330</v>
      </c>
      <c r="M1636" t="s">
        <v>6333</v>
      </c>
      <c r="N1636" t="s">
        <v>146</v>
      </c>
      <c r="P1636" t="s">
        <v>6334</v>
      </c>
      <c r="Q1636">
        <v>1</v>
      </c>
      <c r="R1636" t="s">
        <v>32</v>
      </c>
      <c r="S1636">
        <v>2017</v>
      </c>
      <c r="T1636" t="s">
        <v>415</v>
      </c>
    </row>
    <row r="1637" spans="1:20" hidden="1" x14ac:dyDescent="0.25">
      <c r="A1637" t="s">
        <v>6335</v>
      </c>
      <c r="B1637">
        <v>18</v>
      </c>
      <c r="C1637" t="s">
        <v>6330</v>
      </c>
      <c r="D1637">
        <v>1</v>
      </c>
      <c r="E1637" t="s">
        <v>6336</v>
      </c>
      <c r="F1637" t="s">
        <v>6337</v>
      </c>
      <c r="G1637" t="s">
        <v>6335</v>
      </c>
      <c r="H1637" t="s">
        <v>55</v>
      </c>
      <c r="I1637" t="s">
        <v>36</v>
      </c>
      <c r="J1637" t="s">
        <v>144</v>
      </c>
      <c r="K1637">
        <v>2017</v>
      </c>
      <c r="L1637" t="s">
        <v>6330</v>
      </c>
      <c r="M1637" t="s">
        <v>6338</v>
      </c>
      <c r="N1637" t="s">
        <v>146</v>
      </c>
      <c r="P1637" t="s">
        <v>6339</v>
      </c>
      <c r="Q1637">
        <v>2</v>
      </c>
      <c r="R1637" t="s">
        <v>32</v>
      </c>
      <c r="S1637">
        <v>2017</v>
      </c>
      <c r="T1637" t="s">
        <v>415</v>
      </c>
    </row>
    <row r="1638" spans="1:20" hidden="1" x14ac:dyDescent="0.25">
      <c r="A1638" t="s">
        <v>6340</v>
      </c>
      <c r="B1638">
        <v>18</v>
      </c>
      <c r="C1638" t="s">
        <v>6330</v>
      </c>
      <c r="D1638">
        <v>1</v>
      </c>
      <c r="E1638" t="s">
        <v>6341</v>
      </c>
      <c r="F1638" t="s">
        <v>6342</v>
      </c>
      <c r="G1638" t="s">
        <v>6340</v>
      </c>
      <c r="H1638" t="s">
        <v>55</v>
      </c>
      <c r="I1638" t="s">
        <v>36</v>
      </c>
      <c r="J1638" t="s">
        <v>144</v>
      </c>
      <c r="K1638">
        <v>2017</v>
      </c>
      <c r="L1638" t="s">
        <v>6330</v>
      </c>
      <c r="M1638" t="s">
        <v>6343</v>
      </c>
      <c r="N1638" t="s">
        <v>146</v>
      </c>
      <c r="P1638" t="s">
        <v>6344</v>
      </c>
      <c r="Q1638">
        <v>3</v>
      </c>
      <c r="R1638" t="s">
        <v>32</v>
      </c>
      <c r="S1638">
        <v>2017</v>
      </c>
      <c r="T1638" t="s">
        <v>415</v>
      </c>
    </row>
    <row r="1639" spans="1:20" hidden="1" x14ac:dyDescent="0.25">
      <c r="A1639" t="s">
        <v>6345</v>
      </c>
      <c r="B1639">
        <v>18</v>
      </c>
      <c r="C1639" t="s">
        <v>6330</v>
      </c>
      <c r="D1639">
        <v>1</v>
      </c>
      <c r="E1639" t="s">
        <v>6346</v>
      </c>
      <c r="F1639" t="s">
        <v>6347</v>
      </c>
      <c r="G1639" t="s">
        <v>6345</v>
      </c>
      <c r="H1639" t="s">
        <v>55</v>
      </c>
      <c r="I1639" t="s">
        <v>36</v>
      </c>
      <c r="J1639" t="s">
        <v>144</v>
      </c>
      <c r="K1639">
        <v>2017</v>
      </c>
      <c r="L1639" t="s">
        <v>6330</v>
      </c>
      <c r="M1639" t="s">
        <v>6348</v>
      </c>
      <c r="N1639" t="s">
        <v>146</v>
      </c>
      <c r="P1639" t="s">
        <v>6349</v>
      </c>
      <c r="Q1639">
        <v>4</v>
      </c>
      <c r="R1639" t="s">
        <v>32</v>
      </c>
      <c r="S1639">
        <v>2017</v>
      </c>
      <c r="T1639" t="s">
        <v>415</v>
      </c>
    </row>
    <row r="1640" spans="1:20" hidden="1" x14ac:dyDescent="0.25">
      <c r="A1640" t="s">
        <v>6350</v>
      </c>
      <c r="B1640">
        <v>18</v>
      </c>
      <c r="C1640" t="s">
        <v>6330</v>
      </c>
      <c r="D1640">
        <v>1</v>
      </c>
      <c r="E1640" t="s">
        <v>6351</v>
      </c>
      <c r="F1640" t="s">
        <v>6352</v>
      </c>
      <c r="G1640" t="s">
        <v>6350</v>
      </c>
      <c r="H1640" t="s">
        <v>55</v>
      </c>
      <c r="I1640" t="s">
        <v>36</v>
      </c>
      <c r="J1640" t="s">
        <v>144</v>
      </c>
      <c r="K1640">
        <v>2017</v>
      </c>
      <c r="L1640" t="s">
        <v>6330</v>
      </c>
      <c r="M1640" t="s">
        <v>6353</v>
      </c>
      <c r="N1640" t="s">
        <v>146</v>
      </c>
      <c r="P1640" t="s">
        <v>6354</v>
      </c>
      <c r="Q1640">
        <v>5</v>
      </c>
      <c r="R1640" t="s">
        <v>32</v>
      </c>
      <c r="S1640">
        <v>2017</v>
      </c>
      <c r="T1640" t="s">
        <v>571</v>
      </c>
    </row>
    <row r="1641" spans="1:20" hidden="1" x14ac:dyDescent="0.25">
      <c r="A1641" t="s">
        <v>6355</v>
      </c>
      <c r="B1641">
        <v>18</v>
      </c>
      <c r="C1641" t="s">
        <v>6330</v>
      </c>
      <c r="D1641">
        <v>1</v>
      </c>
      <c r="E1641" t="s">
        <v>6356</v>
      </c>
      <c r="F1641" t="s">
        <v>6357</v>
      </c>
      <c r="G1641" t="s">
        <v>6355</v>
      </c>
      <c r="H1641" t="s">
        <v>55</v>
      </c>
      <c r="I1641" t="s">
        <v>36</v>
      </c>
      <c r="J1641" t="s">
        <v>144</v>
      </c>
      <c r="K1641">
        <v>2017</v>
      </c>
      <c r="L1641" t="s">
        <v>6330</v>
      </c>
      <c r="M1641" t="s">
        <v>6358</v>
      </c>
      <c r="N1641" t="s">
        <v>146</v>
      </c>
      <c r="P1641" t="s">
        <v>6359</v>
      </c>
      <c r="Q1641">
        <v>6</v>
      </c>
      <c r="R1641" t="s">
        <v>32</v>
      </c>
      <c r="S1641">
        <v>2017</v>
      </c>
      <c r="T1641" t="s">
        <v>571</v>
      </c>
    </row>
    <row r="1642" spans="1:20" hidden="1" x14ac:dyDescent="0.25">
      <c r="A1642" t="s">
        <v>6360</v>
      </c>
      <c r="B1642">
        <v>18</v>
      </c>
      <c r="C1642" t="s">
        <v>6330</v>
      </c>
      <c r="D1642">
        <v>1</v>
      </c>
      <c r="E1642" t="s">
        <v>6361</v>
      </c>
      <c r="F1642" t="s">
        <v>6362</v>
      </c>
      <c r="G1642" t="s">
        <v>6360</v>
      </c>
      <c r="H1642" t="s">
        <v>55</v>
      </c>
      <c r="I1642" t="s">
        <v>36</v>
      </c>
      <c r="J1642" t="s">
        <v>144</v>
      </c>
      <c r="K1642">
        <v>2017</v>
      </c>
      <c r="L1642" t="s">
        <v>6330</v>
      </c>
      <c r="M1642" t="s">
        <v>6363</v>
      </c>
      <c r="N1642" t="s">
        <v>146</v>
      </c>
      <c r="P1642" t="s">
        <v>6364</v>
      </c>
      <c r="Q1642">
        <v>7</v>
      </c>
      <c r="R1642" t="s">
        <v>32</v>
      </c>
      <c r="S1642">
        <v>2017</v>
      </c>
      <c r="T1642" t="s">
        <v>571</v>
      </c>
    </row>
    <row r="1643" spans="1:20" hidden="1" x14ac:dyDescent="0.25">
      <c r="A1643" t="s">
        <v>6365</v>
      </c>
      <c r="B1643">
        <v>18</v>
      </c>
      <c r="C1643" t="s">
        <v>6330</v>
      </c>
      <c r="D1643">
        <v>1</v>
      </c>
      <c r="E1643" t="s">
        <v>6366</v>
      </c>
      <c r="F1643" t="s">
        <v>6367</v>
      </c>
      <c r="G1643" t="s">
        <v>6365</v>
      </c>
      <c r="H1643" t="s">
        <v>55</v>
      </c>
      <c r="I1643" t="s">
        <v>36</v>
      </c>
      <c r="J1643" t="s">
        <v>144</v>
      </c>
      <c r="K1643">
        <v>2017</v>
      </c>
      <c r="L1643" t="s">
        <v>6330</v>
      </c>
      <c r="M1643" t="s">
        <v>6368</v>
      </c>
      <c r="N1643" t="s">
        <v>146</v>
      </c>
      <c r="P1643" t="s">
        <v>6369</v>
      </c>
      <c r="Q1643">
        <v>8</v>
      </c>
      <c r="R1643" t="s">
        <v>32</v>
      </c>
      <c r="S1643">
        <v>2017</v>
      </c>
      <c r="T1643" t="s">
        <v>415</v>
      </c>
    </row>
    <row r="1644" spans="1:20" hidden="1" x14ac:dyDescent="0.25">
      <c r="A1644" t="s">
        <v>6370</v>
      </c>
      <c r="B1644">
        <v>18</v>
      </c>
      <c r="C1644" t="s">
        <v>6330</v>
      </c>
      <c r="D1644">
        <v>1</v>
      </c>
      <c r="E1644" t="s">
        <v>6371</v>
      </c>
      <c r="F1644" t="s">
        <v>6372</v>
      </c>
      <c r="G1644" t="s">
        <v>6370</v>
      </c>
      <c r="H1644" t="s">
        <v>55</v>
      </c>
      <c r="I1644" t="s">
        <v>36</v>
      </c>
      <c r="J1644" t="s">
        <v>144</v>
      </c>
      <c r="K1644">
        <v>2017</v>
      </c>
      <c r="L1644" t="s">
        <v>6330</v>
      </c>
      <c r="M1644" t="s">
        <v>6373</v>
      </c>
      <c r="N1644" t="s">
        <v>146</v>
      </c>
      <c r="P1644" t="s">
        <v>6374</v>
      </c>
      <c r="Q1644">
        <v>9</v>
      </c>
      <c r="R1644" t="s">
        <v>32</v>
      </c>
      <c r="S1644">
        <v>2017</v>
      </c>
      <c r="T1644" t="s">
        <v>571</v>
      </c>
    </row>
    <row r="1645" spans="1:20" hidden="1" x14ac:dyDescent="0.25">
      <c r="A1645" t="s">
        <v>6375</v>
      </c>
      <c r="B1645">
        <v>18</v>
      </c>
      <c r="C1645" t="s">
        <v>6330</v>
      </c>
      <c r="D1645">
        <v>1</v>
      </c>
      <c r="E1645" t="s">
        <v>6376</v>
      </c>
      <c r="F1645" t="s">
        <v>6377</v>
      </c>
      <c r="G1645" t="s">
        <v>6375</v>
      </c>
      <c r="H1645" t="s">
        <v>55</v>
      </c>
      <c r="I1645" t="s">
        <v>36</v>
      </c>
      <c r="J1645" t="s">
        <v>144</v>
      </c>
      <c r="K1645">
        <v>2017</v>
      </c>
      <c r="L1645" t="s">
        <v>6330</v>
      </c>
      <c r="M1645" t="s">
        <v>6378</v>
      </c>
      <c r="N1645" t="s">
        <v>146</v>
      </c>
      <c r="P1645" t="s">
        <v>6379</v>
      </c>
      <c r="Q1645">
        <v>10</v>
      </c>
      <c r="R1645" t="s">
        <v>32</v>
      </c>
      <c r="S1645">
        <v>2017</v>
      </c>
      <c r="T1645" t="s">
        <v>415</v>
      </c>
    </row>
    <row r="1646" spans="1:20" hidden="1" x14ac:dyDescent="0.25">
      <c r="A1646" t="s">
        <v>6380</v>
      </c>
      <c r="B1646">
        <v>18</v>
      </c>
      <c r="C1646" t="s">
        <v>6330</v>
      </c>
      <c r="D1646">
        <v>1</v>
      </c>
      <c r="E1646" t="s">
        <v>6381</v>
      </c>
      <c r="F1646" t="s">
        <v>6382</v>
      </c>
      <c r="G1646" t="s">
        <v>6380</v>
      </c>
      <c r="H1646" t="s">
        <v>55</v>
      </c>
      <c r="I1646" t="s">
        <v>36</v>
      </c>
      <c r="J1646" t="s">
        <v>144</v>
      </c>
      <c r="K1646">
        <v>2017</v>
      </c>
      <c r="L1646" t="s">
        <v>6330</v>
      </c>
      <c r="M1646" t="s">
        <v>6383</v>
      </c>
      <c r="N1646" t="s">
        <v>146</v>
      </c>
      <c r="P1646" t="s">
        <v>6384</v>
      </c>
      <c r="Q1646">
        <v>11</v>
      </c>
      <c r="R1646" t="s">
        <v>32</v>
      </c>
      <c r="S1646">
        <v>2017</v>
      </c>
      <c r="T1646" t="s">
        <v>415</v>
      </c>
    </row>
    <row r="1647" spans="1:20" hidden="1" x14ac:dyDescent="0.25">
      <c r="A1647" t="s">
        <v>6385</v>
      </c>
      <c r="B1647">
        <v>18</v>
      </c>
      <c r="C1647" t="s">
        <v>6330</v>
      </c>
      <c r="D1647">
        <v>1</v>
      </c>
      <c r="E1647" t="s">
        <v>6386</v>
      </c>
      <c r="F1647" t="s">
        <v>6387</v>
      </c>
      <c r="G1647" t="s">
        <v>6385</v>
      </c>
      <c r="H1647" t="s">
        <v>55</v>
      </c>
      <c r="I1647" t="s">
        <v>36</v>
      </c>
      <c r="J1647" t="s">
        <v>144</v>
      </c>
      <c r="K1647">
        <v>2017</v>
      </c>
      <c r="L1647" t="s">
        <v>6330</v>
      </c>
      <c r="M1647" t="s">
        <v>6388</v>
      </c>
      <c r="N1647" t="s">
        <v>146</v>
      </c>
      <c r="P1647" t="s">
        <v>6389</v>
      </c>
      <c r="Q1647">
        <v>12</v>
      </c>
      <c r="R1647" t="s">
        <v>32</v>
      </c>
      <c r="S1647">
        <v>2017</v>
      </c>
      <c r="T1647" t="s">
        <v>415</v>
      </c>
    </row>
    <row r="1648" spans="1:20" hidden="1" x14ac:dyDescent="0.25">
      <c r="A1648" t="s">
        <v>6390</v>
      </c>
      <c r="B1648">
        <v>18</v>
      </c>
      <c r="C1648" t="s">
        <v>6330</v>
      </c>
      <c r="D1648">
        <v>1</v>
      </c>
      <c r="E1648" t="s">
        <v>6391</v>
      </c>
      <c r="F1648" t="s">
        <v>6392</v>
      </c>
      <c r="G1648" t="s">
        <v>6390</v>
      </c>
      <c r="H1648" t="s">
        <v>55</v>
      </c>
      <c r="I1648" t="s">
        <v>36</v>
      </c>
      <c r="J1648" t="s">
        <v>144</v>
      </c>
      <c r="K1648">
        <v>2017</v>
      </c>
      <c r="L1648" t="s">
        <v>6330</v>
      </c>
      <c r="M1648" t="s">
        <v>6393</v>
      </c>
      <c r="N1648" t="s">
        <v>146</v>
      </c>
      <c r="P1648" t="s">
        <v>6394</v>
      </c>
      <c r="Q1648">
        <v>13</v>
      </c>
      <c r="R1648" t="s">
        <v>32</v>
      </c>
      <c r="S1648">
        <v>2017</v>
      </c>
      <c r="T1648" t="s">
        <v>415</v>
      </c>
    </row>
    <row r="1649" spans="1:20" hidden="1" x14ac:dyDescent="0.25">
      <c r="A1649" t="s">
        <v>6395</v>
      </c>
      <c r="B1649">
        <v>18</v>
      </c>
      <c r="C1649" t="s">
        <v>6330</v>
      </c>
      <c r="D1649">
        <v>1</v>
      </c>
      <c r="E1649" t="s">
        <v>6396</v>
      </c>
      <c r="F1649" t="s">
        <v>6397</v>
      </c>
      <c r="G1649" t="s">
        <v>6395</v>
      </c>
      <c r="H1649" t="s">
        <v>55</v>
      </c>
      <c r="I1649" t="s">
        <v>36</v>
      </c>
      <c r="J1649" t="s">
        <v>144</v>
      </c>
      <c r="K1649">
        <v>2017</v>
      </c>
      <c r="L1649" t="s">
        <v>6330</v>
      </c>
      <c r="M1649" t="s">
        <v>6398</v>
      </c>
      <c r="N1649" t="s">
        <v>146</v>
      </c>
      <c r="P1649" t="s">
        <v>6399</v>
      </c>
      <c r="Q1649">
        <v>14</v>
      </c>
      <c r="R1649" t="s">
        <v>32</v>
      </c>
      <c r="S1649">
        <v>2017</v>
      </c>
      <c r="T1649" t="s">
        <v>415</v>
      </c>
    </row>
    <row r="1650" spans="1:20" hidden="1" x14ac:dyDescent="0.25">
      <c r="A1650" t="s">
        <v>6400</v>
      </c>
      <c r="B1650">
        <v>18</v>
      </c>
      <c r="C1650" t="s">
        <v>6401</v>
      </c>
      <c r="D1650">
        <v>1</v>
      </c>
      <c r="E1650" t="s">
        <v>22</v>
      </c>
      <c r="F1650" t="s">
        <v>6402</v>
      </c>
      <c r="H1650" t="s">
        <v>55</v>
      </c>
      <c r="I1650" t="s">
        <v>64</v>
      </c>
      <c r="J1650" t="s">
        <v>26</v>
      </c>
      <c r="K1650">
        <v>2013</v>
      </c>
      <c r="L1650" t="s">
        <v>6403</v>
      </c>
      <c r="P1650" t="s">
        <v>6404</v>
      </c>
      <c r="Q1650">
        <v>15</v>
      </c>
      <c r="R1650" t="s">
        <v>32</v>
      </c>
      <c r="S1650">
        <v>2013</v>
      </c>
      <c r="T1650" t="s">
        <v>6405</v>
      </c>
    </row>
    <row r="1651" spans="1:20" hidden="1" x14ac:dyDescent="0.25">
      <c r="A1651" t="s">
        <v>6406</v>
      </c>
      <c r="B1651">
        <v>18</v>
      </c>
      <c r="C1651" t="s">
        <v>6330</v>
      </c>
      <c r="D1651">
        <v>1</v>
      </c>
      <c r="E1651" t="s">
        <v>6407</v>
      </c>
      <c r="F1651" t="s">
        <v>6408</v>
      </c>
      <c r="G1651" t="s">
        <v>6406</v>
      </c>
      <c r="H1651" t="s">
        <v>55</v>
      </c>
      <c r="I1651" t="s">
        <v>36</v>
      </c>
      <c r="J1651" t="s">
        <v>144</v>
      </c>
      <c r="K1651">
        <v>2017</v>
      </c>
      <c r="L1651" t="s">
        <v>6330</v>
      </c>
      <c r="M1651" t="s">
        <v>6409</v>
      </c>
      <c r="N1651" t="s">
        <v>146</v>
      </c>
      <c r="P1651" t="s">
        <v>6410</v>
      </c>
      <c r="Q1651">
        <v>16</v>
      </c>
      <c r="R1651" t="s">
        <v>32</v>
      </c>
      <c r="S1651">
        <v>2017</v>
      </c>
      <c r="T1651" t="s">
        <v>415</v>
      </c>
    </row>
    <row r="1652" spans="1:20" hidden="1" x14ac:dyDescent="0.25">
      <c r="A1652" t="s">
        <v>6411</v>
      </c>
      <c r="B1652">
        <v>18</v>
      </c>
      <c r="C1652" t="s">
        <v>6330</v>
      </c>
      <c r="D1652">
        <v>1</v>
      </c>
      <c r="E1652" t="s">
        <v>6412</v>
      </c>
      <c r="F1652" t="s">
        <v>6413</v>
      </c>
      <c r="G1652" t="s">
        <v>6411</v>
      </c>
      <c r="H1652" t="s">
        <v>55</v>
      </c>
      <c r="I1652" t="s">
        <v>36</v>
      </c>
      <c r="J1652" t="s">
        <v>144</v>
      </c>
      <c r="K1652">
        <v>2017</v>
      </c>
      <c r="L1652" t="s">
        <v>6330</v>
      </c>
      <c r="M1652" t="s">
        <v>6414</v>
      </c>
      <c r="N1652" t="s">
        <v>146</v>
      </c>
      <c r="P1652" t="s">
        <v>6415</v>
      </c>
      <c r="Q1652">
        <v>17</v>
      </c>
      <c r="R1652" t="s">
        <v>32</v>
      </c>
      <c r="S1652">
        <v>2017</v>
      </c>
      <c r="T1652" t="s">
        <v>415</v>
      </c>
    </row>
    <row r="1653" spans="1:20" hidden="1" x14ac:dyDescent="0.25">
      <c r="A1653" t="s">
        <v>6416</v>
      </c>
      <c r="B1653">
        <v>18</v>
      </c>
      <c r="C1653" t="s">
        <v>6330</v>
      </c>
      <c r="D1653">
        <v>1</v>
      </c>
      <c r="E1653" t="s">
        <v>6417</v>
      </c>
      <c r="F1653" t="s">
        <v>6418</v>
      </c>
      <c r="G1653" t="s">
        <v>6416</v>
      </c>
      <c r="H1653" t="s">
        <v>55</v>
      </c>
      <c r="I1653" t="s">
        <v>36</v>
      </c>
      <c r="J1653" t="s">
        <v>144</v>
      </c>
      <c r="K1653">
        <v>2017</v>
      </c>
      <c r="L1653" t="s">
        <v>6330</v>
      </c>
      <c r="M1653" t="s">
        <v>6419</v>
      </c>
      <c r="N1653" t="s">
        <v>146</v>
      </c>
      <c r="P1653" t="s">
        <v>6420</v>
      </c>
      <c r="Q1653">
        <v>18</v>
      </c>
      <c r="R1653" t="s">
        <v>32</v>
      </c>
      <c r="S1653">
        <v>2017</v>
      </c>
      <c r="T1653" t="s">
        <v>415</v>
      </c>
    </row>
    <row r="1654" spans="1:20" hidden="1" x14ac:dyDescent="0.25">
      <c r="A1654" t="s">
        <v>6421</v>
      </c>
      <c r="B1654">
        <v>18</v>
      </c>
      <c r="C1654" t="s">
        <v>6330</v>
      </c>
      <c r="D1654">
        <v>1</v>
      </c>
      <c r="E1654" t="s">
        <v>6422</v>
      </c>
      <c r="F1654" t="s">
        <v>6423</v>
      </c>
      <c r="G1654" t="s">
        <v>6421</v>
      </c>
      <c r="H1654" t="s">
        <v>55</v>
      </c>
      <c r="I1654" t="s">
        <v>36</v>
      </c>
      <c r="J1654" t="s">
        <v>144</v>
      </c>
      <c r="K1654">
        <v>2017</v>
      </c>
      <c r="L1654" t="s">
        <v>6330</v>
      </c>
      <c r="M1654" t="s">
        <v>6424</v>
      </c>
      <c r="N1654" t="s">
        <v>146</v>
      </c>
      <c r="P1654" t="s">
        <v>6425</v>
      </c>
      <c r="Q1654">
        <v>19</v>
      </c>
      <c r="R1654" t="s">
        <v>32</v>
      </c>
      <c r="S1654">
        <v>2017</v>
      </c>
      <c r="T1654" t="s">
        <v>415</v>
      </c>
    </row>
    <row r="1655" spans="1:20" hidden="1" x14ac:dyDescent="0.25">
      <c r="A1655" t="s">
        <v>6426</v>
      </c>
      <c r="B1655">
        <v>18</v>
      </c>
      <c r="C1655" t="s">
        <v>6401</v>
      </c>
      <c r="D1655">
        <v>1</v>
      </c>
      <c r="E1655" t="s">
        <v>22</v>
      </c>
      <c r="F1655" t="s">
        <v>6427</v>
      </c>
      <c r="H1655" t="s">
        <v>55</v>
      </c>
      <c r="I1655" t="s">
        <v>64</v>
      </c>
      <c r="J1655" t="s">
        <v>26</v>
      </c>
      <c r="K1655">
        <v>2013</v>
      </c>
      <c r="L1655" t="s">
        <v>6403</v>
      </c>
      <c r="P1655" t="s">
        <v>6428</v>
      </c>
      <c r="Q1655">
        <v>20</v>
      </c>
      <c r="R1655" t="s">
        <v>117</v>
      </c>
      <c r="S1655">
        <v>2013</v>
      </c>
      <c r="T1655" t="s">
        <v>6429</v>
      </c>
    </row>
    <row r="1656" spans="1:20" hidden="1" x14ac:dyDescent="0.25">
      <c r="A1656" t="s">
        <v>6430</v>
      </c>
      <c r="B1656">
        <v>18</v>
      </c>
      <c r="C1656" t="s">
        <v>6401</v>
      </c>
      <c r="D1656">
        <v>1</v>
      </c>
      <c r="E1656" t="s">
        <v>22</v>
      </c>
      <c r="F1656" t="s">
        <v>6431</v>
      </c>
      <c r="H1656" t="s">
        <v>55</v>
      </c>
      <c r="I1656" t="s">
        <v>64</v>
      </c>
      <c r="J1656" t="s">
        <v>26</v>
      </c>
      <c r="K1656">
        <v>2013</v>
      </c>
      <c r="L1656" t="s">
        <v>6403</v>
      </c>
      <c r="P1656" t="s">
        <v>6432</v>
      </c>
      <c r="Q1656">
        <v>21</v>
      </c>
      <c r="R1656" t="s">
        <v>32</v>
      </c>
      <c r="S1656">
        <v>2013</v>
      </c>
      <c r="T1656" t="s">
        <v>6433</v>
      </c>
    </row>
    <row r="1657" spans="1:20" hidden="1" x14ac:dyDescent="0.25">
      <c r="A1657" t="s">
        <v>6434</v>
      </c>
      <c r="B1657">
        <v>18</v>
      </c>
      <c r="C1657" t="s">
        <v>6401</v>
      </c>
      <c r="D1657">
        <v>1</v>
      </c>
      <c r="E1657" t="s">
        <v>22</v>
      </c>
      <c r="F1657" t="s">
        <v>6435</v>
      </c>
      <c r="H1657" t="s">
        <v>55</v>
      </c>
      <c r="I1657" t="s">
        <v>64</v>
      </c>
      <c r="J1657" t="s">
        <v>26</v>
      </c>
      <c r="K1657">
        <v>2013</v>
      </c>
      <c r="L1657" t="s">
        <v>6403</v>
      </c>
      <c r="P1657" t="s">
        <v>6436</v>
      </c>
      <c r="Q1657">
        <v>22</v>
      </c>
      <c r="R1657" t="s">
        <v>32</v>
      </c>
      <c r="S1657">
        <v>2013</v>
      </c>
      <c r="T1657" t="s">
        <v>6437</v>
      </c>
    </row>
    <row r="1658" spans="1:20" hidden="1" x14ac:dyDescent="0.25">
      <c r="A1658" t="s">
        <v>6438</v>
      </c>
      <c r="B1658">
        <v>18</v>
      </c>
      <c r="C1658" t="s">
        <v>6401</v>
      </c>
      <c r="D1658">
        <v>1</v>
      </c>
      <c r="E1658" t="s">
        <v>22</v>
      </c>
      <c r="F1658" t="s">
        <v>6439</v>
      </c>
      <c r="H1658" t="s">
        <v>55</v>
      </c>
      <c r="I1658" t="s">
        <v>64</v>
      </c>
      <c r="J1658" t="s">
        <v>26</v>
      </c>
      <c r="K1658">
        <v>2013</v>
      </c>
      <c r="L1658" t="s">
        <v>6403</v>
      </c>
      <c r="P1658" t="s">
        <v>6440</v>
      </c>
      <c r="Q1658">
        <v>23</v>
      </c>
      <c r="R1658" t="s">
        <v>32</v>
      </c>
      <c r="S1658">
        <v>2013</v>
      </c>
      <c r="T1658" t="s">
        <v>6441</v>
      </c>
    </row>
    <row r="1659" spans="1:20" hidden="1" x14ac:dyDescent="0.25">
      <c r="A1659" t="s">
        <v>6442</v>
      </c>
      <c r="B1659">
        <v>18</v>
      </c>
      <c r="C1659" t="s">
        <v>6401</v>
      </c>
      <c r="D1659">
        <v>1</v>
      </c>
      <c r="E1659" t="s">
        <v>22</v>
      </c>
      <c r="F1659" t="s">
        <v>6443</v>
      </c>
      <c r="H1659" t="s">
        <v>55</v>
      </c>
      <c r="I1659" t="s">
        <v>6444</v>
      </c>
      <c r="J1659" t="s">
        <v>26</v>
      </c>
      <c r="K1659">
        <v>2013</v>
      </c>
      <c r="L1659" t="s">
        <v>6403</v>
      </c>
      <c r="P1659" t="s">
        <v>6445</v>
      </c>
      <c r="Q1659">
        <v>24</v>
      </c>
      <c r="R1659" t="s">
        <v>32</v>
      </c>
      <c r="S1659">
        <v>2013</v>
      </c>
      <c r="T1659" t="s">
        <v>6405</v>
      </c>
    </row>
    <row r="1660" spans="1:20" hidden="1" x14ac:dyDescent="0.25">
      <c r="A1660" t="s">
        <v>6446</v>
      </c>
      <c r="B1660">
        <v>18</v>
      </c>
      <c r="C1660" t="s">
        <v>6401</v>
      </c>
      <c r="D1660">
        <v>1</v>
      </c>
      <c r="E1660" t="s">
        <v>6447</v>
      </c>
      <c r="F1660" t="s">
        <v>6448</v>
      </c>
      <c r="H1660" t="s">
        <v>55</v>
      </c>
      <c r="I1660" t="s">
        <v>64</v>
      </c>
      <c r="J1660" t="s">
        <v>26</v>
      </c>
      <c r="K1660">
        <v>2013</v>
      </c>
      <c r="L1660" t="s">
        <v>6403</v>
      </c>
      <c r="P1660" t="s">
        <v>6449</v>
      </c>
      <c r="Q1660">
        <v>25</v>
      </c>
      <c r="R1660" t="s">
        <v>32</v>
      </c>
      <c r="S1660">
        <v>2013</v>
      </c>
      <c r="T1660" t="s">
        <v>6450</v>
      </c>
    </row>
    <row r="1661" spans="1:20" hidden="1" x14ac:dyDescent="0.25">
      <c r="A1661" t="s">
        <v>6451</v>
      </c>
      <c r="B1661">
        <v>18</v>
      </c>
      <c r="C1661" t="s">
        <v>6401</v>
      </c>
      <c r="D1661">
        <v>1</v>
      </c>
      <c r="E1661" t="s">
        <v>22</v>
      </c>
      <c r="F1661" t="s">
        <v>6452</v>
      </c>
      <c r="H1661" t="s">
        <v>55</v>
      </c>
      <c r="I1661" t="s">
        <v>6444</v>
      </c>
      <c r="J1661" t="s">
        <v>26</v>
      </c>
      <c r="K1661">
        <v>2013</v>
      </c>
      <c r="L1661" t="s">
        <v>6403</v>
      </c>
      <c r="P1661" t="s">
        <v>6453</v>
      </c>
      <c r="Q1661">
        <v>26</v>
      </c>
      <c r="R1661" t="s">
        <v>117</v>
      </c>
      <c r="S1661">
        <v>2013</v>
      </c>
      <c r="T1661" t="s">
        <v>6429</v>
      </c>
    </row>
    <row r="1662" spans="1:20" hidden="1" x14ac:dyDescent="0.25">
      <c r="A1662" t="s">
        <v>6454</v>
      </c>
      <c r="B1662">
        <v>18</v>
      </c>
      <c r="C1662" t="s">
        <v>6401</v>
      </c>
      <c r="D1662">
        <v>1</v>
      </c>
      <c r="E1662" t="s">
        <v>22</v>
      </c>
      <c r="F1662" t="s">
        <v>6455</v>
      </c>
      <c r="H1662" t="s">
        <v>55</v>
      </c>
      <c r="I1662" t="s">
        <v>6444</v>
      </c>
      <c r="J1662" t="s">
        <v>26</v>
      </c>
      <c r="K1662">
        <v>2013</v>
      </c>
      <c r="L1662" t="s">
        <v>6403</v>
      </c>
      <c r="P1662" t="s">
        <v>6456</v>
      </c>
      <c r="Q1662">
        <v>27</v>
      </c>
      <c r="R1662" t="s">
        <v>32</v>
      </c>
      <c r="S1662">
        <v>2013</v>
      </c>
      <c r="T1662" t="s">
        <v>6433</v>
      </c>
    </row>
    <row r="1663" spans="1:20" hidden="1" x14ac:dyDescent="0.25">
      <c r="A1663" t="s">
        <v>6457</v>
      </c>
      <c r="B1663">
        <v>18</v>
      </c>
      <c r="C1663" t="s">
        <v>6401</v>
      </c>
      <c r="D1663">
        <v>1</v>
      </c>
      <c r="E1663" t="s">
        <v>22</v>
      </c>
      <c r="F1663" t="s">
        <v>6458</v>
      </c>
      <c r="H1663" t="s">
        <v>55</v>
      </c>
      <c r="I1663" t="s">
        <v>6444</v>
      </c>
      <c r="J1663" t="s">
        <v>26</v>
      </c>
      <c r="K1663">
        <v>2013</v>
      </c>
      <c r="L1663" t="s">
        <v>6403</v>
      </c>
      <c r="P1663" t="s">
        <v>6459</v>
      </c>
      <c r="Q1663">
        <v>28</v>
      </c>
      <c r="R1663" t="s">
        <v>32</v>
      </c>
      <c r="S1663">
        <v>2013</v>
      </c>
      <c r="T1663" t="s">
        <v>6437</v>
      </c>
    </row>
    <row r="1664" spans="1:20" hidden="1" x14ac:dyDescent="0.25">
      <c r="A1664" t="s">
        <v>6460</v>
      </c>
      <c r="B1664">
        <v>18</v>
      </c>
      <c r="C1664" t="s">
        <v>6401</v>
      </c>
      <c r="D1664">
        <v>1</v>
      </c>
      <c r="E1664" t="s">
        <v>22</v>
      </c>
      <c r="F1664" t="s">
        <v>6461</v>
      </c>
      <c r="H1664" t="s">
        <v>55</v>
      </c>
      <c r="I1664" t="s">
        <v>6444</v>
      </c>
      <c r="J1664" t="s">
        <v>26</v>
      </c>
      <c r="K1664">
        <v>2013</v>
      </c>
      <c r="L1664" t="s">
        <v>6403</v>
      </c>
      <c r="P1664" t="s">
        <v>6462</v>
      </c>
      <c r="Q1664">
        <v>29</v>
      </c>
      <c r="R1664" t="s">
        <v>32</v>
      </c>
      <c r="S1664">
        <v>2013</v>
      </c>
      <c r="T1664" t="s">
        <v>6441</v>
      </c>
    </row>
    <row r="1665" spans="1:20" hidden="1" x14ac:dyDescent="0.25">
      <c r="A1665" t="s">
        <v>6463</v>
      </c>
      <c r="B1665">
        <v>18</v>
      </c>
      <c r="C1665" t="s">
        <v>6401</v>
      </c>
      <c r="D1665">
        <v>1</v>
      </c>
      <c r="E1665" t="s">
        <v>22</v>
      </c>
      <c r="F1665" t="s">
        <v>6464</v>
      </c>
      <c r="H1665" t="s">
        <v>55</v>
      </c>
      <c r="I1665" t="s">
        <v>6444</v>
      </c>
      <c r="J1665" t="s">
        <v>26</v>
      </c>
      <c r="K1665">
        <v>2013</v>
      </c>
      <c r="L1665" t="s">
        <v>6403</v>
      </c>
      <c r="Q1665">
        <v>30</v>
      </c>
      <c r="R1665" t="s">
        <v>117</v>
      </c>
      <c r="S1665">
        <v>2013</v>
      </c>
      <c r="T1665" t="s">
        <v>6465</v>
      </c>
    </row>
    <row r="1666" spans="1:20" hidden="1" x14ac:dyDescent="0.25">
      <c r="A1666" t="s">
        <v>6466</v>
      </c>
      <c r="B1666">
        <v>18</v>
      </c>
      <c r="C1666" t="s">
        <v>6467</v>
      </c>
      <c r="D1666">
        <v>2</v>
      </c>
      <c r="E1666" t="s">
        <v>22</v>
      </c>
      <c r="F1666" t="s">
        <v>6468</v>
      </c>
      <c r="H1666" t="s">
        <v>55</v>
      </c>
      <c r="I1666" t="s">
        <v>64</v>
      </c>
      <c r="J1666" t="s">
        <v>26</v>
      </c>
      <c r="K1666">
        <v>2013</v>
      </c>
      <c r="L1666" t="s">
        <v>6403</v>
      </c>
      <c r="P1666" t="s">
        <v>6469</v>
      </c>
      <c r="Q1666">
        <v>1</v>
      </c>
      <c r="R1666" t="s">
        <v>117</v>
      </c>
      <c r="S1666">
        <v>2013</v>
      </c>
      <c r="T1666" t="s">
        <v>6470</v>
      </c>
    </row>
    <row r="1667" spans="1:20" hidden="1" x14ac:dyDescent="0.25">
      <c r="A1667" t="s">
        <v>6471</v>
      </c>
      <c r="B1667">
        <v>18</v>
      </c>
      <c r="C1667" t="s">
        <v>6467</v>
      </c>
      <c r="D1667">
        <v>2</v>
      </c>
      <c r="E1667" t="s">
        <v>22</v>
      </c>
      <c r="F1667" t="s">
        <v>6472</v>
      </c>
      <c r="H1667" t="s">
        <v>55</v>
      </c>
      <c r="I1667" t="s">
        <v>64</v>
      </c>
      <c r="J1667" t="s">
        <v>26</v>
      </c>
      <c r="K1667">
        <v>2013</v>
      </c>
      <c r="L1667" t="s">
        <v>6403</v>
      </c>
      <c r="P1667" t="s">
        <v>6473</v>
      </c>
      <c r="Q1667">
        <v>2</v>
      </c>
      <c r="R1667" t="s">
        <v>32</v>
      </c>
      <c r="S1667">
        <v>2013</v>
      </c>
      <c r="T1667" t="s">
        <v>6433</v>
      </c>
    </row>
    <row r="1668" spans="1:20" hidden="1" x14ac:dyDescent="0.25">
      <c r="A1668" t="s">
        <v>6474</v>
      </c>
      <c r="B1668">
        <v>18</v>
      </c>
      <c r="C1668" t="s">
        <v>6467</v>
      </c>
      <c r="D1668">
        <v>2</v>
      </c>
      <c r="E1668" t="s">
        <v>22</v>
      </c>
      <c r="F1668" t="s">
        <v>6475</v>
      </c>
      <c r="H1668" t="s">
        <v>55</v>
      </c>
      <c r="I1668" t="s">
        <v>64</v>
      </c>
      <c r="J1668" t="s">
        <v>26</v>
      </c>
      <c r="K1668">
        <v>2013</v>
      </c>
      <c r="L1668" t="s">
        <v>6403</v>
      </c>
      <c r="P1668" t="s">
        <v>6476</v>
      </c>
      <c r="Q1668">
        <v>3</v>
      </c>
      <c r="R1668" t="s">
        <v>32</v>
      </c>
      <c r="S1668">
        <v>2013</v>
      </c>
      <c r="T1668" t="s">
        <v>6477</v>
      </c>
    </row>
    <row r="1669" spans="1:20" hidden="1" x14ac:dyDescent="0.25">
      <c r="A1669" t="s">
        <v>6478</v>
      </c>
      <c r="B1669">
        <v>18</v>
      </c>
      <c r="C1669" t="s">
        <v>6467</v>
      </c>
      <c r="D1669">
        <v>2</v>
      </c>
      <c r="E1669" t="s">
        <v>22</v>
      </c>
      <c r="F1669" t="s">
        <v>6479</v>
      </c>
      <c r="H1669" t="s">
        <v>55</v>
      </c>
      <c r="I1669" t="s">
        <v>64</v>
      </c>
      <c r="J1669" t="s">
        <v>26</v>
      </c>
      <c r="K1669">
        <v>2013</v>
      </c>
      <c r="L1669" t="s">
        <v>6403</v>
      </c>
      <c r="P1669" t="s">
        <v>6480</v>
      </c>
      <c r="Q1669">
        <v>4</v>
      </c>
      <c r="R1669" t="s">
        <v>32</v>
      </c>
      <c r="S1669">
        <v>2013</v>
      </c>
      <c r="T1669" t="s">
        <v>541</v>
      </c>
    </row>
    <row r="1670" spans="1:20" hidden="1" x14ac:dyDescent="0.25">
      <c r="A1670" t="s">
        <v>6481</v>
      </c>
      <c r="B1670">
        <v>18</v>
      </c>
      <c r="C1670" t="s">
        <v>6467</v>
      </c>
      <c r="D1670">
        <v>2</v>
      </c>
      <c r="E1670" t="s">
        <v>6482</v>
      </c>
      <c r="F1670" t="s">
        <v>6483</v>
      </c>
      <c r="H1670" t="s">
        <v>55</v>
      </c>
      <c r="I1670" t="s">
        <v>5671</v>
      </c>
      <c r="J1670" t="s">
        <v>26</v>
      </c>
      <c r="K1670">
        <v>2013</v>
      </c>
      <c r="L1670" t="s">
        <v>6403</v>
      </c>
      <c r="P1670" t="s">
        <v>6484</v>
      </c>
      <c r="Q1670">
        <v>5</v>
      </c>
      <c r="R1670" t="s">
        <v>117</v>
      </c>
      <c r="S1670">
        <v>2013</v>
      </c>
      <c r="T1670" t="s">
        <v>6470</v>
      </c>
    </row>
    <row r="1671" spans="1:20" hidden="1" x14ac:dyDescent="0.25">
      <c r="A1671" t="s">
        <v>6485</v>
      </c>
      <c r="B1671">
        <v>18</v>
      </c>
      <c r="C1671" t="s">
        <v>6467</v>
      </c>
      <c r="D1671">
        <v>2</v>
      </c>
      <c r="E1671" t="s">
        <v>6486</v>
      </c>
      <c r="F1671" t="s">
        <v>6487</v>
      </c>
      <c r="H1671" t="s">
        <v>55</v>
      </c>
      <c r="I1671" t="s">
        <v>5671</v>
      </c>
      <c r="J1671" t="s">
        <v>26</v>
      </c>
      <c r="K1671">
        <v>2013</v>
      </c>
      <c r="L1671" t="s">
        <v>6403</v>
      </c>
      <c r="P1671" t="s">
        <v>6488</v>
      </c>
      <c r="Q1671">
        <v>6</v>
      </c>
      <c r="R1671" t="s">
        <v>32</v>
      </c>
      <c r="S1671">
        <v>2013</v>
      </c>
      <c r="T1671" t="s">
        <v>6433</v>
      </c>
    </row>
    <row r="1672" spans="1:20" hidden="1" x14ac:dyDescent="0.25">
      <c r="A1672" t="s">
        <v>6489</v>
      </c>
      <c r="B1672">
        <v>18</v>
      </c>
      <c r="C1672" t="s">
        <v>6467</v>
      </c>
      <c r="D1672">
        <v>2</v>
      </c>
      <c r="E1672" t="s">
        <v>6490</v>
      </c>
      <c r="F1672" t="s">
        <v>6491</v>
      </c>
      <c r="H1672" t="s">
        <v>55</v>
      </c>
      <c r="I1672" t="s">
        <v>5671</v>
      </c>
      <c r="J1672" t="s">
        <v>26</v>
      </c>
      <c r="K1672">
        <v>2013</v>
      </c>
      <c r="L1672" t="s">
        <v>6403</v>
      </c>
      <c r="P1672" t="s">
        <v>6492</v>
      </c>
      <c r="Q1672">
        <v>7</v>
      </c>
      <c r="R1672" t="s">
        <v>32</v>
      </c>
      <c r="S1672">
        <v>2013</v>
      </c>
      <c r="T1672" t="s">
        <v>6477</v>
      </c>
    </row>
    <row r="1673" spans="1:20" hidden="1" x14ac:dyDescent="0.25">
      <c r="A1673" t="s">
        <v>6493</v>
      </c>
      <c r="B1673">
        <v>18</v>
      </c>
      <c r="C1673" t="s">
        <v>6467</v>
      </c>
      <c r="D1673">
        <v>2</v>
      </c>
      <c r="E1673" t="s">
        <v>6494</v>
      </c>
      <c r="F1673" t="s">
        <v>6495</v>
      </c>
      <c r="H1673" t="s">
        <v>55</v>
      </c>
      <c r="I1673" t="s">
        <v>5671</v>
      </c>
      <c r="J1673" t="s">
        <v>26</v>
      </c>
      <c r="K1673">
        <v>2013</v>
      </c>
      <c r="L1673" t="s">
        <v>6403</v>
      </c>
      <c r="P1673" t="s">
        <v>6496</v>
      </c>
      <c r="Q1673">
        <v>8</v>
      </c>
      <c r="R1673" t="s">
        <v>32</v>
      </c>
      <c r="S1673">
        <v>2013</v>
      </c>
      <c r="T1673" t="s">
        <v>541</v>
      </c>
    </row>
    <row r="1674" spans="1:20" hidden="1" x14ac:dyDescent="0.25">
      <c r="A1674" t="s">
        <v>6497</v>
      </c>
      <c r="B1674">
        <v>18</v>
      </c>
      <c r="C1674" t="s">
        <v>6498</v>
      </c>
      <c r="D1674">
        <v>3</v>
      </c>
      <c r="E1674" t="s">
        <v>22</v>
      </c>
      <c r="F1674" t="s">
        <v>6499</v>
      </c>
      <c r="H1674" t="s">
        <v>55</v>
      </c>
      <c r="I1674" t="s">
        <v>6444</v>
      </c>
      <c r="J1674" t="s">
        <v>26</v>
      </c>
      <c r="K1674">
        <v>2013</v>
      </c>
      <c r="L1674" t="s">
        <v>6403</v>
      </c>
      <c r="P1674" t="s">
        <v>6500</v>
      </c>
      <c r="Q1674">
        <v>1</v>
      </c>
      <c r="R1674" t="s">
        <v>117</v>
      </c>
      <c r="S1674">
        <v>2013</v>
      </c>
      <c r="T1674" t="s">
        <v>6501</v>
      </c>
    </row>
    <row r="1675" spans="1:20" hidden="1" x14ac:dyDescent="0.25">
      <c r="A1675" t="s">
        <v>6502</v>
      </c>
      <c r="B1675">
        <v>18</v>
      </c>
      <c r="C1675" t="s">
        <v>6498</v>
      </c>
      <c r="D1675">
        <v>3</v>
      </c>
      <c r="E1675" t="s">
        <v>22</v>
      </c>
      <c r="F1675" t="s">
        <v>6503</v>
      </c>
      <c r="H1675" t="s">
        <v>55</v>
      </c>
      <c r="I1675" t="s">
        <v>64</v>
      </c>
      <c r="J1675" t="s">
        <v>26</v>
      </c>
      <c r="K1675">
        <v>2013</v>
      </c>
      <c r="L1675" t="s">
        <v>6403</v>
      </c>
      <c r="P1675" t="s">
        <v>6504</v>
      </c>
      <c r="Q1675">
        <v>2</v>
      </c>
      <c r="R1675" t="s">
        <v>117</v>
      </c>
      <c r="S1675">
        <v>2013</v>
      </c>
      <c r="T1675" t="s">
        <v>6505</v>
      </c>
    </row>
    <row r="1676" spans="1:20" x14ac:dyDescent="0.25">
      <c r="A1676" t="s">
        <v>6506</v>
      </c>
      <c r="B1676">
        <v>19</v>
      </c>
      <c r="C1676" t="s">
        <v>6507</v>
      </c>
      <c r="D1676">
        <v>1</v>
      </c>
      <c r="E1676" t="s">
        <v>6508</v>
      </c>
      <c r="F1676" t="s">
        <v>6509</v>
      </c>
      <c r="G1676" t="s">
        <v>6510</v>
      </c>
      <c r="H1676" t="s">
        <v>55</v>
      </c>
      <c r="I1676" t="s">
        <v>6264</v>
      </c>
      <c r="J1676" t="s">
        <v>26</v>
      </c>
      <c r="K1676" t="s">
        <v>6265</v>
      </c>
      <c r="L1676" t="s">
        <v>6511</v>
      </c>
      <c r="M1676" t="s">
        <v>6512</v>
      </c>
      <c r="N1676" t="s">
        <v>30</v>
      </c>
      <c r="O1676" t="s">
        <v>6513</v>
      </c>
      <c r="P1676" t="s">
        <v>6514</v>
      </c>
      <c r="Q1676">
        <v>1</v>
      </c>
      <c r="R1676" t="s">
        <v>32</v>
      </c>
      <c r="S1676" t="s">
        <v>6265</v>
      </c>
      <c r="T1676" t="s">
        <v>6515</v>
      </c>
    </row>
    <row r="1677" spans="1:20" x14ac:dyDescent="0.25">
      <c r="A1677" t="s">
        <v>6516</v>
      </c>
      <c r="B1677">
        <v>19</v>
      </c>
      <c r="C1677" t="s">
        <v>6507</v>
      </c>
      <c r="D1677">
        <v>1</v>
      </c>
      <c r="E1677" t="s">
        <v>6517</v>
      </c>
      <c r="F1677" t="s">
        <v>6518</v>
      </c>
      <c r="G1677" t="s">
        <v>6519</v>
      </c>
      <c r="H1677" t="s">
        <v>55</v>
      </c>
      <c r="I1677" t="s">
        <v>36</v>
      </c>
      <c r="J1677" t="s">
        <v>26</v>
      </c>
      <c r="K1677">
        <v>2017</v>
      </c>
      <c r="L1677" t="s">
        <v>6511</v>
      </c>
      <c r="M1677" t="s">
        <v>6520</v>
      </c>
      <c r="N1677" t="s">
        <v>30</v>
      </c>
      <c r="O1677" t="s">
        <v>6513</v>
      </c>
      <c r="P1677" t="s">
        <v>6521</v>
      </c>
      <c r="Q1677">
        <v>2</v>
      </c>
      <c r="R1677" t="s">
        <v>32</v>
      </c>
      <c r="S1677">
        <v>2017</v>
      </c>
      <c r="T1677" t="s">
        <v>415</v>
      </c>
    </row>
    <row r="1678" spans="1:20" x14ac:dyDescent="0.25">
      <c r="A1678" t="s">
        <v>6522</v>
      </c>
      <c r="B1678">
        <v>19</v>
      </c>
      <c r="C1678" t="s">
        <v>6507</v>
      </c>
      <c r="D1678">
        <v>1</v>
      </c>
      <c r="E1678" t="s">
        <v>6523</v>
      </c>
      <c r="F1678" t="s">
        <v>6524</v>
      </c>
      <c r="G1678" t="s">
        <v>6525</v>
      </c>
      <c r="H1678" t="s">
        <v>55</v>
      </c>
      <c r="I1678" t="s">
        <v>6264</v>
      </c>
      <c r="J1678" t="s">
        <v>26</v>
      </c>
      <c r="K1678" t="s">
        <v>6265</v>
      </c>
      <c r="L1678" t="s">
        <v>6511</v>
      </c>
      <c r="M1678" t="s">
        <v>272</v>
      </c>
      <c r="N1678" t="s">
        <v>30</v>
      </c>
      <c r="O1678" t="s">
        <v>6513</v>
      </c>
      <c r="P1678" t="s">
        <v>6526</v>
      </c>
      <c r="Q1678">
        <v>3</v>
      </c>
      <c r="R1678" t="s">
        <v>32</v>
      </c>
      <c r="S1678" t="s">
        <v>6265</v>
      </c>
      <c r="T1678" t="s">
        <v>6515</v>
      </c>
    </row>
    <row r="1679" spans="1:20" x14ac:dyDescent="0.25">
      <c r="A1679" t="s">
        <v>6527</v>
      </c>
      <c r="B1679">
        <v>19</v>
      </c>
      <c r="C1679" t="s">
        <v>6507</v>
      </c>
      <c r="D1679">
        <v>1</v>
      </c>
      <c r="E1679" t="s">
        <v>6528</v>
      </c>
      <c r="F1679" t="s">
        <v>6529</v>
      </c>
      <c r="G1679" t="s">
        <v>6530</v>
      </c>
      <c r="H1679" t="s">
        <v>55</v>
      </c>
      <c r="I1679" t="s">
        <v>6264</v>
      </c>
      <c r="J1679" t="s">
        <v>26</v>
      </c>
      <c r="K1679" t="s">
        <v>6265</v>
      </c>
      <c r="L1679" t="s">
        <v>6511</v>
      </c>
      <c r="M1679" t="s">
        <v>272</v>
      </c>
      <c r="N1679" t="s">
        <v>30</v>
      </c>
      <c r="O1679" t="s">
        <v>6513</v>
      </c>
      <c r="P1679" t="s">
        <v>6531</v>
      </c>
      <c r="Q1679">
        <v>4</v>
      </c>
      <c r="R1679" t="s">
        <v>32</v>
      </c>
      <c r="S1679" t="s">
        <v>6265</v>
      </c>
      <c r="T1679" t="s">
        <v>6515</v>
      </c>
    </row>
    <row r="1680" spans="1:20" hidden="1" x14ac:dyDescent="0.25">
      <c r="A1680" t="s">
        <v>6532</v>
      </c>
      <c r="B1680">
        <v>19</v>
      </c>
      <c r="C1680" t="s">
        <v>6533</v>
      </c>
      <c r="D1680">
        <v>1</v>
      </c>
      <c r="E1680" t="s">
        <v>22</v>
      </c>
      <c r="F1680" t="s">
        <v>6534</v>
      </c>
      <c r="H1680" t="s">
        <v>55</v>
      </c>
      <c r="I1680" t="s">
        <v>93</v>
      </c>
      <c r="J1680" t="s">
        <v>26</v>
      </c>
      <c r="K1680" t="s">
        <v>719</v>
      </c>
      <c r="L1680" t="s">
        <v>6535</v>
      </c>
      <c r="O1680" t="s">
        <v>720</v>
      </c>
      <c r="P1680" t="s">
        <v>6536</v>
      </c>
      <c r="Q1680">
        <v>5</v>
      </c>
      <c r="S1680" t="s">
        <v>719</v>
      </c>
      <c r="T1680" t="s">
        <v>6537</v>
      </c>
    </row>
    <row r="1681" spans="1:20" hidden="1" x14ac:dyDescent="0.25">
      <c r="A1681" t="s">
        <v>6538</v>
      </c>
      <c r="B1681">
        <v>19</v>
      </c>
      <c r="C1681" t="s">
        <v>6533</v>
      </c>
      <c r="D1681">
        <v>1</v>
      </c>
      <c r="E1681" t="s">
        <v>22</v>
      </c>
      <c r="F1681" t="s">
        <v>6539</v>
      </c>
      <c r="H1681" t="s">
        <v>55</v>
      </c>
      <c r="I1681" t="s">
        <v>93</v>
      </c>
      <c r="J1681" t="s">
        <v>26</v>
      </c>
      <c r="K1681" t="s">
        <v>719</v>
      </c>
      <c r="L1681" t="s">
        <v>6535</v>
      </c>
      <c r="O1681" t="s">
        <v>720</v>
      </c>
      <c r="P1681" t="s">
        <v>6540</v>
      </c>
      <c r="Q1681">
        <v>6</v>
      </c>
      <c r="S1681" t="s">
        <v>719</v>
      </c>
      <c r="T1681" t="s">
        <v>6541</v>
      </c>
    </row>
    <row r="1682" spans="1:20" hidden="1" x14ac:dyDescent="0.25">
      <c r="A1682" t="s">
        <v>6542</v>
      </c>
      <c r="B1682">
        <v>19</v>
      </c>
      <c r="C1682" t="s">
        <v>6533</v>
      </c>
      <c r="D1682">
        <v>1</v>
      </c>
      <c r="E1682" t="s">
        <v>22</v>
      </c>
      <c r="F1682" t="s">
        <v>6543</v>
      </c>
      <c r="H1682" t="s">
        <v>55</v>
      </c>
      <c r="I1682" t="s">
        <v>93</v>
      </c>
      <c r="J1682" t="s">
        <v>26</v>
      </c>
      <c r="K1682" t="s">
        <v>719</v>
      </c>
      <c r="L1682" t="s">
        <v>6535</v>
      </c>
      <c r="O1682" t="s">
        <v>720</v>
      </c>
      <c r="P1682" t="s">
        <v>6544</v>
      </c>
      <c r="Q1682">
        <v>7</v>
      </c>
      <c r="S1682" t="s">
        <v>719</v>
      </c>
      <c r="T1682" t="s">
        <v>541</v>
      </c>
    </row>
    <row r="1683" spans="1:20" hidden="1" x14ac:dyDescent="0.25">
      <c r="A1683" t="s">
        <v>6545</v>
      </c>
      <c r="B1683">
        <v>19</v>
      </c>
      <c r="C1683" t="s">
        <v>6533</v>
      </c>
      <c r="D1683">
        <v>1</v>
      </c>
      <c r="E1683" t="s">
        <v>22</v>
      </c>
      <c r="F1683" t="s">
        <v>6546</v>
      </c>
      <c r="H1683" t="s">
        <v>55</v>
      </c>
      <c r="I1683" t="s">
        <v>93</v>
      </c>
      <c r="J1683" t="s">
        <v>26</v>
      </c>
      <c r="K1683" t="s">
        <v>719</v>
      </c>
      <c r="L1683" t="s">
        <v>6535</v>
      </c>
      <c r="O1683" t="s">
        <v>720</v>
      </c>
      <c r="P1683" t="s">
        <v>6547</v>
      </c>
      <c r="Q1683">
        <v>8</v>
      </c>
      <c r="S1683" t="s">
        <v>719</v>
      </c>
      <c r="T1683" t="s">
        <v>479</v>
      </c>
    </row>
    <row r="1684" spans="1:20" hidden="1" x14ac:dyDescent="0.25">
      <c r="A1684" t="s">
        <v>6548</v>
      </c>
      <c r="B1684">
        <v>19</v>
      </c>
      <c r="C1684" t="s">
        <v>6533</v>
      </c>
      <c r="D1684">
        <v>1</v>
      </c>
      <c r="E1684" t="s">
        <v>6549</v>
      </c>
      <c r="F1684" t="s">
        <v>6550</v>
      </c>
      <c r="H1684" t="s">
        <v>55</v>
      </c>
      <c r="I1684" t="s">
        <v>93</v>
      </c>
      <c r="J1684" t="s">
        <v>26</v>
      </c>
      <c r="K1684" t="s">
        <v>719</v>
      </c>
      <c r="L1684" t="s">
        <v>6535</v>
      </c>
      <c r="O1684" t="s">
        <v>6551</v>
      </c>
      <c r="P1684" t="s">
        <v>6552</v>
      </c>
      <c r="Q1684">
        <v>9</v>
      </c>
      <c r="S1684" t="s">
        <v>719</v>
      </c>
      <c r="T1684" t="s">
        <v>6553</v>
      </c>
    </row>
    <row r="1685" spans="1:20" hidden="1" x14ac:dyDescent="0.25">
      <c r="A1685" t="s">
        <v>6554</v>
      </c>
      <c r="B1685">
        <v>19</v>
      </c>
      <c r="C1685" t="s">
        <v>6533</v>
      </c>
      <c r="D1685">
        <v>1</v>
      </c>
      <c r="E1685" t="s">
        <v>22</v>
      </c>
      <c r="F1685" t="s">
        <v>6555</v>
      </c>
      <c r="H1685" t="s">
        <v>55</v>
      </c>
      <c r="I1685" t="s">
        <v>93</v>
      </c>
      <c r="J1685" t="s">
        <v>26</v>
      </c>
      <c r="K1685" t="s">
        <v>719</v>
      </c>
      <c r="L1685" t="s">
        <v>6535</v>
      </c>
      <c r="O1685" t="s">
        <v>6551</v>
      </c>
      <c r="P1685" t="s">
        <v>6556</v>
      </c>
      <c r="Q1685">
        <v>10</v>
      </c>
      <c r="S1685" t="s">
        <v>719</v>
      </c>
      <c r="T1685" t="s">
        <v>6557</v>
      </c>
    </row>
    <row r="1686" spans="1:20" hidden="1" x14ac:dyDescent="0.25">
      <c r="A1686" t="s">
        <v>6558</v>
      </c>
      <c r="B1686">
        <v>19</v>
      </c>
      <c r="C1686" t="s">
        <v>6533</v>
      </c>
      <c r="D1686">
        <v>1</v>
      </c>
      <c r="E1686" t="s">
        <v>22</v>
      </c>
      <c r="F1686" t="s">
        <v>6559</v>
      </c>
      <c r="H1686" t="s">
        <v>55</v>
      </c>
      <c r="I1686" t="s">
        <v>93</v>
      </c>
      <c r="J1686" t="s">
        <v>26</v>
      </c>
      <c r="K1686" t="s">
        <v>719</v>
      </c>
      <c r="L1686" t="s">
        <v>6535</v>
      </c>
      <c r="O1686" t="s">
        <v>720</v>
      </c>
      <c r="P1686" t="s">
        <v>6560</v>
      </c>
      <c r="Q1686">
        <v>11</v>
      </c>
      <c r="S1686" t="s">
        <v>719</v>
      </c>
      <c r="T1686" t="s">
        <v>6561</v>
      </c>
    </row>
    <row r="1687" spans="1:20" hidden="1" x14ac:dyDescent="0.25">
      <c r="A1687" t="s">
        <v>6562</v>
      </c>
      <c r="B1687">
        <v>19</v>
      </c>
      <c r="C1687" t="s">
        <v>6533</v>
      </c>
      <c r="D1687">
        <v>1</v>
      </c>
      <c r="E1687" t="s">
        <v>22</v>
      </c>
      <c r="F1687" t="s">
        <v>6563</v>
      </c>
      <c r="H1687" t="s">
        <v>55</v>
      </c>
      <c r="I1687" t="s">
        <v>93</v>
      </c>
      <c r="J1687" t="s">
        <v>26</v>
      </c>
      <c r="K1687" t="s">
        <v>719</v>
      </c>
      <c r="L1687" t="s">
        <v>6535</v>
      </c>
      <c r="O1687" t="s">
        <v>720</v>
      </c>
      <c r="P1687" t="s">
        <v>6564</v>
      </c>
      <c r="Q1687">
        <v>12</v>
      </c>
      <c r="S1687" t="s">
        <v>719</v>
      </c>
      <c r="T1687" t="s">
        <v>479</v>
      </c>
    </row>
    <row r="1688" spans="1:20" x14ac:dyDescent="0.25">
      <c r="A1688" t="s">
        <v>6565</v>
      </c>
      <c r="B1688">
        <v>19</v>
      </c>
      <c r="C1688" t="s">
        <v>6566</v>
      </c>
      <c r="D1688">
        <v>2</v>
      </c>
      <c r="E1688" t="s">
        <v>6567</v>
      </c>
      <c r="F1688" t="s">
        <v>6568</v>
      </c>
      <c r="G1688" t="s">
        <v>6569</v>
      </c>
      <c r="H1688" t="s">
        <v>55</v>
      </c>
      <c r="I1688" t="s">
        <v>6264</v>
      </c>
      <c r="J1688" t="s">
        <v>26</v>
      </c>
      <c r="K1688" t="s">
        <v>6265</v>
      </c>
      <c r="L1688" t="s">
        <v>6511</v>
      </c>
      <c r="M1688" t="s">
        <v>6570</v>
      </c>
      <c r="N1688" t="s">
        <v>30</v>
      </c>
      <c r="O1688" t="s">
        <v>6513</v>
      </c>
      <c r="P1688" t="s">
        <v>6571</v>
      </c>
      <c r="Q1688">
        <v>1</v>
      </c>
      <c r="R1688" t="s">
        <v>32</v>
      </c>
      <c r="S1688" t="s">
        <v>6265</v>
      </c>
      <c r="T1688" t="s">
        <v>6515</v>
      </c>
    </row>
    <row r="1689" spans="1:20" x14ac:dyDescent="0.25">
      <c r="A1689" t="s">
        <v>6572</v>
      </c>
      <c r="B1689">
        <v>19</v>
      </c>
      <c r="C1689" t="s">
        <v>6566</v>
      </c>
      <c r="D1689">
        <v>2</v>
      </c>
      <c r="E1689" t="s">
        <v>6573</v>
      </c>
      <c r="F1689" t="s">
        <v>6574</v>
      </c>
      <c r="G1689" t="s">
        <v>6575</v>
      </c>
      <c r="H1689" t="s">
        <v>55</v>
      </c>
      <c r="I1689" t="s">
        <v>6264</v>
      </c>
      <c r="J1689" t="s">
        <v>26</v>
      </c>
      <c r="K1689" t="s">
        <v>6265</v>
      </c>
      <c r="L1689" t="s">
        <v>6511</v>
      </c>
      <c r="M1689" t="s">
        <v>272</v>
      </c>
      <c r="N1689" t="s">
        <v>30</v>
      </c>
      <c r="O1689" t="s">
        <v>6513</v>
      </c>
      <c r="P1689" t="s">
        <v>6576</v>
      </c>
      <c r="Q1689">
        <v>2</v>
      </c>
      <c r="R1689" t="s">
        <v>32</v>
      </c>
      <c r="S1689" t="s">
        <v>6265</v>
      </c>
      <c r="T1689" t="s">
        <v>6577</v>
      </c>
    </row>
    <row r="1690" spans="1:20" x14ac:dyDescent="0.25">
      <c r="A1690" t="s">
        <v>6578</v>
      </c>
      <c r="B1690">
        <v>19</v>
      </c>
      <c r="C1690" t="s">
        <v>6566</v>
      </c>
      <c r="D1690">
        <v>2</v>
      </c>
      <c r="E1690" t="s">
        <v>6579</v>
      </c>
      <c r="F1690" t="s">
        <v>6580</v>
      </c>
      <c r="G1690" t="s">
        <v>6581</v>
      </c>
      <c r="H1690" t="s">
        <v>55</v>
      </c>
      <c r="I1690" t="s">
        <v>6264</v>
      </c>
      <c r="J1690" t="s">
        <v>26</v>
      </c>
      <c r="K1690" t="s">
        <v>6265</v>
      </c>
      <c r="L1690" t="s">
        <v>6511</v>
      </c>
      <c r="M1690" t="s">
        <v>6570</v>
      </c>
      <c r="N1690" t="s">
        <v>30</v>
      </c>
      <c r="O1690" t="s">
        <v>6513</v>
      </c>
      <c r="P1690" t="s">
        <v>6582</v>
      </c>
      <c r="Q1690">
        <v>3</v>
      </c>
      <c r="R1690" t="s">
        <v>32</v>
      </c>
      <c r="S1690" t="s">
        <v>6265</v>
      </c>
      <c r="T1690" t="s">
        <v>6515</v>
      </c>
    </row>
    <row r="1691" spans="1:20" x14ac:dyDescent="0.25">
      <c r="A1691" t="s">
        <v>6583</v>
      </c>
      <c r="B1691">
        <v>19</v>
      </c>
      <c r="C1691" t="s">
        <v>6566</v>
      </c>
      <c r="D1691">
        <v>2</v>
      </c>
      <c r="E1691" t="s">
        <v>6584</v>
      </c>
      <c r="F1691" t="s">
        <v>6585</v>
      </c>
      <c r="G1691" t="s">
        <v>6586</v>
      </c>
      <c r="H1691" t="s">
        <v>55</v>
      </c>
      <c r="I1691" t="s">
        <v>36</v>
      </c>
      <c r="J1691" t="s">
        <v>26</v>
      </c>
      <c r="K1691">
        <v>2017</v>
      </c>
      <c r="L1691" t="s">
        <v>6511</v>
      </c>
      <c r="M1691" t="s">
        <v>272</v>
      </c>
      <c r="N1691" t="s">
        <v>30</v>
      </c>
      <c r="O1691" t="s">
        <v>6513</v>
      </c>
      <c r="P1691" t="s">
        <v>6587</v>
      </c>
      <c r="Q1691">
        <v>4</v>
      </c>
      <c r="R1691" t="s">
        <v>32</v>
      </c>
      <c r="S1691">
        <v>2017</v>
      </c>
      <c r="T1691" t="s">
        <v>6588</v>
      </c>
    </row>
    <row r="1692" spans="1:20" x14ac:dyDescent="0.25">
      <c r="A1692" t="s">
        <v>6589</v>
      </c>
      <c r="B1692">
        <v>19</v>
      </c>
      <c r="C1692" t="s">
        <v>6566</v>
      </c>
      <c r="D1692">
        <v>2</v>
      </c>
      <c r="E1692" t="s">
        <v>6590</v>
      </c>
      <c r="F1692" t="s">
        <v>6591</v>
      </c>
      <c r="G1692" t="s">
        <v>6592</v>
      </c>
      <c r="H1692" t="s">
        <v>55</v>
      </c>
      <c r="I1692" t="s">
        <v>6264</v>
      </c>
      <c r="J1692" t="s">
        <v>26</v>
      </c>
      <c r="K1692" t="s">
        <v>6265</v>
      </c>
      <c r="L1692" t="s">
        <v>6511</v>
      </c>
      <c r="M1692" t="s">
        <v>272</v>
      </c>
      <c r="N1692" t="s">
        <v>30</v>
      </c>
      <c r="O1692" t="s">
        <v>6513</v>
      </c>
      <c r="P1692" t="s">
        <v>6593</v>
      </c>
      <c r="Q1692">
        <v>5</v>
      </c>
      <c r="R1692" t="s">
        <v>32</v>
      </c>
      <c r="S1692" t="s">
        <v>6265</v>
      </c>
      <c r="T1692" t="s">
        <v>6515</v>
      </c>
    </row>
    <row r="1693" spans="1:20" x14ac:dyDescent="0.25">
      <c r="A1693" t="s">
        <v>6594</v>
      </c>
      <c r="B1693">
        <v>19</v>
      </c>
      <c r="C1693" t="s">
        <v>6566</v>
      </c>
      <c r="D1693">
        <v>2</v>
      </c>
      <c r="E1693" t="s">
        <v>6595</v>
      </c>
      <c r="F1693" t="s">
        <v>6596</v>
      </c>
      <c r="G1693" t="s">
        <v>6597</v>
      </c>
      <c r="H1693" t="s">
        <v>55</v>
      </c>
      <c r="I1693" t="s">
        <v>6264</v>
      </c>
      <c r="J1693" t="s">
        <v>26</v>
      </c>
      <c r="K1693" t="s">
        <v>6265</v>
      </c>
      <c r="L1693" t="s">
        <v>6511</v>
      </c>
      <c r="M1693" t="s">
        <v>272</v>
      </c>
      <c r="N1693" t="s">
        <v>30</v>
      </c>
      <c r="O1693" t="s">
        <v>6513</v>
      </c>
      <c r="P1693" t="s">
        <v>6598</v>
      </c>
      <c r="Q1693">
        <v>6</v>
      </c>
      <c r="R1693" t="s">
        <v>32</v>
      </c>
      <c r="S1693" t="s">
        <v>6265</v>
      </c>
      <c r="T1693" t="s">
        <v>6515</v>
      </c>
    </row>
    <row r="1694" spans="1:20" x14ac:dyDescent="0.25">
      <c r="A1694" t="s">
        <v>6599</v>
      </c>
      <c r="B1694">
        <v>19</v>
      </c>
      <c r="C1694" t="s">
        <v>6566</v>
      </c>
      <c r="D1694">
        <v>2</v>
      </c>
      <c r="E1694" t="s">
        <v>6600</v>
      </c>
      <c r="F1694" t="s">
        <v>6601</v>
      </c>
      <c r="G1694" t="s">
        <v>6602</v>
      </c>
      <c r="H1694" t="s">
        <v>55</v>
      </c>
      <c r="I1694" t="s">
        <v>6264</v>
      </c>
      <c r="J1694" t="s">
        <v>26</v>
      </c>
      <c r="K1694" t="s">
        <v>6265</v>
      </c>
      <c r="L1694" t="s">
        <v>6511</v>
      </c>
      <c r="M1694" t="s">
        <v>272</v>
      </c>
      <c r="N1694" t="s">
        <v>30</v>
      </c>
      <c r="O1694" t="s">
        <v>6513</v>
      </c>
      <c r="P1694" t="s">
        <v>6603</v>
      </c>
      <c r="Q1694">
        <v>7</v>
      </c>
      <c r="R1694" t="s">
        <v>32</v>
      </c>
      <c r="S1694" t="s">
        <v>6265</v>
      </c>
      <c r="T1694" t="s">
        <v>6515</v>
      </c>
    </row>
    <row r="1695" spans="1:20" x14ac:dyDescent="0.25">
      <c r="A1695" t="s">
        <v>6604</v>
      </c>
      <c r="B1695">
        <v>19</v>
      </c>
      <c r="C1695" t="s">
        <v>6566</v>
      </c>
      <c r="D1695">
        <v>2</v>
      </c>
      <c r="E1695" t="s">
        <v>6605</v>
      </c>
      <c r="F1695" t="s">
        <v>6606</v>
      </c>
      <c r="G1695" t="s">
        <v>6607</v>
      </c>
      <c r="H1695" t="s">
        <v>55</v>
      </c>
      <c r="I1695" t="s">
        <v>6264</v>
      </c>
      <c r="J1695" t="s">
        <v>26</v>
      </c>
      <c r="K1695" t="s">
        <v>6265</v>
      </c>
      <c r="L1695" t="s">
        <v>6511</v>
      </c>
      <c r="M1695" t="s">
        <v>272</v>
      </c>
      <c r="N1695" t="s">
        <v>30</v>
      </c>
      <c r="O1695" t="s">
        <v>6513</v>
      </c>
      <c r="P1695" t="s">
        <v>6608</v>
      </c>
      <c r="Q1695">
        <v>8</v>
      </c>
      <c r="R1695" t="s">
        <v>32</v>
      </c>
      <c r="S1695" t="s">
        <v>6265</v>
      </c>
      <c r="T1695" t="s">
        <v>6515</v>
      </c>
    </row>
    <row r="1696" spans="1:20" x14ac:dyDescent="0.25">
      <c r="A1696" t="s">
        <v>6609</v>
      </c>
      <c r="B1696">
        <v>19</v>
      </c>
      <c r="C1696" t="s">
        <v>6566</v>
      </c>
      <c r="D1696">
        <v>2</v>
      </c>
      <c r="E1696" t="s">
        <v>6610</v>
      </c>
      <c r="F1696" t="s">
        <v>6611</v>
      </c>
      <c r="G1696" t="s">
        <v>400</v>
      </c>
      <c r="H1696" t="s">
        <v>55</v>
      </c>
      <c r="I1696" t="s">
        <v>6264</v>
      </c>
      <c r="J1696" t="s">
        <v>26</v>
      </c>
      <c r="K1696" t="s">
        <v>6265</v>
      </c>
      <c r="L1696" t="s">
        <v>6511</v>
      </c>
      <c r="M1696" t="s">
        <v>272</v>
      </c>
      <c r="N1696" t="s">
        <v>30</v>
      </c>
      <c r="O1696" t="s">
        <v>6612</v>
      </c>
      <c r="P1696" t="s">
        <v>6613</v>
      </c>
      <c r="Q1696">
        <v>9</v>
      </c>
      <c r="R1696" t="s">
        <v>32</v>
      </c>
      <c r="S1696" t="s">
        <v>6265</v>
      </c>
      <c r="T1696" t="s">
        <v>6614</v>
      </c>
    </row>
    <row r="1697" spans="1:20" x14ac:dyDescent="0.25">
      <c r="A1697" t="s">
        <v>6615</v>
      </c>
      <c r="B1697">
        <v>19</v>
      </c>
      <c r="C1697" t="s">
        <v>6566</v>
      </c>
      <c r="D1697">
        <v>2</v>
      </c>
      <c r="E1697" t="s">
        <v>6616</v>
      </c>
      <c r="F1697" t="s">
        <v>6617</v>
      </c>
      <c r="G1697" t="s">
        <v>400</v>
      </c>
      <c r="H1697" t="s">
        <v>55</v>
      </c>
      <c r="I1697" t="s">
        <v>36</v>
      </c>
      <c r="J1697" t="s">
        <v>26</v>
      </c>
      <c r="K1697">
        <v>2017</v>
      </c>
      <c r="L1697" t="s">
        <v>6511</v>
      </c>
      <c r="M1697" t="s">
        <v>6618</v>
      </c>
      <c r="N1697" t="s">
        <v>30</v>
      </c>
      <c r="O1697" t="s">
        <v>6619</v>
      </c>
      <c r="P1697" t="s">
        <v>400</v>
      </c>
      <c r="Q1697">
        <v>10</v>
      </c>
      <c r="R1697" t="s">
        <v>32</v>
      </c>
      <c r="S1697">
        <v>2017</v>
      </c>
      <c r="T1697" t="s">
        <v>6620</v>
      </c>
    </row>
    <row r="1698" spans="1:20" hidden="1" x14ac:dyDescent="0.25">
      <c r="A1698" t="s">
        <v>3590</v>
      </c>
      <c r="B1698">
        <v>19</v>
      </c>
      <c r="C1698" t="s">
        <v>6621</v>
      </c>
      <c r="D1698">
        <v>2</v>
      </c>
      <c r="E1698" t="s">
        <v>22</v>
      </c>
      <c r="F1698" t="s">
        <v>6622</v>
      </c>
      <c r="H1698" t="s">
        <v>55</v>
      </c>
      <c r="I1698" t="s">
        <v>3648</v>
      </c>
      <c r="J1698" t="s">
        <v>26</v>
      </c>
      <c r="K1698" t="s">
        <v>3649</v>
      </c>
      <c r="L1698" t="s">
        <v>6535</v>
      </c>
      <c r="P1698" t="s">
        <v>6623</v>
      </c>
      <c r="Q1698">
        <v>11</v>
      </c>
      <c r="R1698" t="s">
        <v>32</v>
      </c>
      <c r="S1698" t="s">
        <v>3649</v>
      </c>
      <c r="T1698" t="s">
        <v>479</v>
      </c>
    </row>
    <row r="1699" spans="1:20" x14ac:dyDescent="0.25">
      <c r="A1699" t="s">
        <v>6624</v>
      </c>
      <c r="B1699">
        <v>19</v>
      </c>
      <c r="C1699" t="s">
        <v>6566</v>
      </c>
      <c r="D1699">
        <v>2</v>
      </c>
      <c r="E1699" t="s">
        <v>6625</v>
      </c>
      <c r="F1699" t="s">
        <v>6626</v>
      </c>
      <c r="G1699" t="s">
        <v>400</v>
      </c>
      <c r="H1699" t="s">
        <v>55</v>
      </c>
      <c r="I1699" t="s">
        <v>36</v>
      </c>
      <c r="J1699" t="s">
        <v>26</v>
      </c>
      <c r="K1699">
        <v>2017</v>
      </c>
      <c r="L1699" t="s">
        <v>6511</v>
      </c>
      <c r="M1699" t="s">
        <v>6627</v>
      </c>
      <c r="N1699" t="s">
        <v>30</v>
      </c>
      <c r="O1699" t="s">
        <v>6628</v>
      </c>
      <c r="P1699" t="s">
        <v>400</v>
      </c>
      <c r="Q1699">
        <v>12</v>
      </c>
      <c r="R1699" t="s">
        <v>32</v>
      </c>
      <c r="S1699">
        <v>2017</v>
      </c>
      <c r="T1699" t="s">
        <v>6629</v>
      </c>
    </row>
    <row r="1700" spans="1:20" hidden="1" x14ac:dyDescent="0.25">
      <c r="A1700" t="s">
        <v>6630</v>
      </c>
      <c r="B1700">
        <v>19</v>
      </c>
      <c r="C1700" t="s">
        <v>6621</v>
      </c>
      <c r="D1700">
        <v>2</v>
      </c>
      <c r="E1700" t="s">
        <v>22</v>
      </c>
      <c r="F1700" t="s">
        <v>6631</v>
      </c>
      <c r="H1700" t="s">
        <v>55</v>
      </c>
      <c r="I1700" t="s">
        <v>3648</v>
      </c>
      <c r="J1700" t="s">
        <v>26</v>
      </c>
      <c r="K1700" t="s">
        <v>3649</v>
      </c>
      <c r="L1700" t="s">
        <v>6535</v>
      </c>
      <c r="P1700" t="s">
        <v>6632</v>
      </c>
      <c r="Q1700">
        <v>13</v>
      </c>
      <c r="R1700" t="s">
        <v>32</v>
      </c>
      <c r="S1700" t="s">
        <v>3649</v>
      </c>
      <c r="T1700" t="s">
        <v>479</v>
      </c>
    </row>
    <row r="1701" spans="1:20" hidden="1" x14ac:dyDescent="0.25">
      <c r="A1701" t="s">
        <v>6633</v>
      </c>
      <c r="B1701">
        <v>19</v>
      </c>
      <c r="C1701" t="s">
        <v>6634</v>
      </c>
      <c r="D1701">
        <v>3</v>
      </c>
      <c r="E1701" t="s">
        <v>22</v>
      </c>
      <c r="F1701" t="s">
        <v>6635</v>
      </c>
      <c r="H1701" t="s">
        <v>55</v>
      </c>
      <c r="I1701" t="s">
        <v>93</v>
      </c>
      <c r="J1701" t="s">
        <v>26</v>
      </c>
      <c r="K1701" t="s">
        <v>719</v>
      </c>
      <c r="L1701" t="s">
        <v>6535</v>
      </c>
      <c r="O1701" t="s">
        <v>6636</v>
      </c>
      <c r="P1701" t="s">
        <v>6637</v>
      </c>
      <c r="Q1701">
        <v>1</v>
      </c>
      <c r="S1701" t="s">
        <v>719</v>
      </c>
      <c r="T1701" t="s">
        <v>479</v>
      </c>
    </row>
    <row r="1702" spans="1:20" hidden="1" x14ac:dyDescent="0.25">
      <c r="A1702" t="s">
        <v>6638</v>
      </c>
      <c r="B1702">
        <v>19</v>
      </c>
      <c r="C1702" t="s">
        <v>6634</v>
      </c>
      <c r="D1702">
        <v>3</v>
      </c>
      <c r="E1702" t="s">
        <v>22</v>
      </c>
      <c r="F1702" t="s">
        <v>6639</v>
      </c>
      <c r="H1702" t="s">
        <v>55</v>
      </c>
      <c r="I1702" t="s">
        <v>93</v>
      </c>
      <c r="J1702" t="s">
        <v>26</v>
      </c>
      <c r="K1702" t="s">
        <v>719</v>
      </c>
      <c r="L1702" t="s">
        <v>6535</v>
      </c>
      <c r="O1702" t="s">
        <v>720</v>
      </c>
      <c r="P1702" t="s">
        <v>6640</v>
      </c>
      <c r="Q1702">
        <v>2</v>
      </c>
      <c r="S1702" t="s">
        <v>719</v>
      </c>
      <c r="T1702" t="s">
        <v>6641</v>
      </c>
    </row>
    <row r="1703" spans="1:20" hidden="1" x14ac:dyDescent="0.25">
      <c r="A1703" t="s">
        <v>6642</v>
      </c>
      <c r="B1703">
        <v>19</v>
      </c>
      <c r="C1703" t="s">
        <v>6634</v>
      </c>
      <c r="D1703">
        <v>3</v>
      </c>
      <c r="E1703" t="s">
        <v>22</v>
      </c>
      <c r="F1703" t="s">
        <v>6643</v>
      </c>
      <c r="H1703" t="s">
        <v>55</v>
      </c>
      <c r="I1703" t="s">
        <v>93</v>
      </c>
      <c r="J1703" t="s">
        <v>26</v>
      </c>
      <c r="K1703" t="s">
        <v>719</v>
      </c>
      <c r="L1703" t="s">
        <v>6535</v>
      </c>
      <c r="O1703" t="s">
        <v>6636</v>
      </c>
      <c r="P1703" t="s">
        <v>6644</v>
      </c>
      <c r="Q1703">
        <v>3</v>
      </c>
      <c r="S1703" t="s">
        <v>719</v>
      </c>
      <c r="T1703" t="s">
        <v>479</v>
      </c>
    </row>
    <row r="1704" spans="1:20" hidden="1" x14ac:dyDescent="0.25">
      <c r="A1704" t="s">
        <v>6645</v>
      </c>
      <c r="B1704">
        <v>19</v>
      </c>
      <c r="C1704" t="s">
        <v>6634</v>
      </c>
      <c r="D1704">
        <v>3</v>
      </c>
      <c r="E1704" t="s">
        <v>22</v>
      </c>
      <c r="F1704" t="s">
        <v>6646</v>
      </c>
      <c r="H1704" t="s">
        <v>55</v>
      </c>
      <c r="I1704" t="s">
        <v>3648</v>
      </c>
      <c r="J1704" t="s">
        <v>26</v>
      </c>
      <c r="K1704" t="s">
        <v>3649</v>
      </c>
      <c r="L1704" t="s">
        <v>6535</v>
      </c>
      <c r="P1704" t="s">
        <v>6647</v>
      </c>
      <c r="Q1704">
        <v>4</v>
      </c>
      <c r="R1704" t="s">
        <v>32</v>
      </c>
      <c r="S1704" t="s">
        <v>3649</v>
      </c>
      <c r="T1704" t="s">
        <v>479</v>
      </c>
    </row>
    <row r="1705" spans="1:20" hidden="1" x14ac:dyDescent="0.25">
      <c r="A1705" t="s">
        <v>6648</v>
      </c>
      <c r="B1705">
        <v>19</v>
      </c>
      <c r="C1705" t="s">
        <v>6649</v>
      </c>
      <c r="D1705">
        <v>4</v>
      </c>
      <c r="E1705" t="s">
        <v>22</v>
      </c>
      <c r="F1705" t="s">
        <v>6650</v>
      </c>
      <c r="H1705" t="s">
        <v>55</v>
      </c>
      <c r="I1705" t="s">
        <v>93</v>
      </c>
      <c r="J1705" t="s">
        <v>26</v>
      </c>
      <c r="K1705" t="s">
        <v>719</v>
      </c>
      <c r="L1705" t="s">
        <v>6535</v>
      </c>
      <c r="O1705" t="s">
        <v>720</v>
      </c>
      <c r="P1705" t="s">
        <v>6651</v>
      </c>
      <c r="Q1705">
        <v>1</v>
      </c>
      <c r="S1705" t="s">
        <v>719</v>
      </c>
      <c r="T1705" t="s">
        <v>6652</v>
      </c>
    </row>
    <row r="1706" spans="1:20" hidden="1" x14ac:dyDescent="0.25">
      <c r="A1706" t="s">
        <v>6653</v>
      </c>
      <c r="B1706">
        <v>19</v>
      </c>
      <c r="C1706" t="s">
        <v>6649</v>
      </c>
      <c r="D1706">
        <v>4</v>
      </c>
      <c r="E1706" t="s">
        <v>22</v>
      </c>
      <c r="F1706" t="s">
        <v>6654</v>
      </c>
      <c r="H1706" t="s">
        <v>55</v>
      </c>
      <c r="I1706" t="s">
        <v>93</v>
      </c>
      <c r="J1706" t="s">
        <v>26</v>
      </c>
      <c r="K1706" t="s">
        <v>719</v>
      </c>
      <c r="L1706" t="s">
        <v>6535</v>
      </c>
      <c r="O1706" t="s">
        <v>720</v>
      </c>
      <c r="P1706" t="s">
        <v>6655</v>
      </c>
      <c r="Q1706">
        <v>2</v>
      </c>
      <c r="S1706" t="s">
        <v>719</v>
      </c>
      <c r="T1706" t="s">
        <v>6652</v>
      </c>
    </row>
    <row r="1707" spans="1:20" x14ac:dyDescent="0.25">
      <c r="A1707" t="s">
        <v>6656</v>
      </c>
      <c r="B1707">
        <v>20</v>
      </c>
      <c r="C1707" t="s">
        <v>637</v>
      </c>
      <c r="D1707">
        <v>1</v>
      </c>
      <c r="E1707" t="s">
        <v>6657</v>
      </c>
      <c r="F1707" t="s">
        <v>6658</v>
      </c>
      <c r="G1707" t="s">
        <v>6656</v>
      </c>
      <c r="H1707" t="s">
        <v>55</v>
      </c>
      <c r="I1707" t="s">
        <v>36</v>
      </c>
      <c r="J1707" t="s">
        <v>26</v>
      </c>
      <c r="K1707">
        <v>2017</v>
      </c>
      <c r="L1707" t="s">
        <v>6659</v>
      </c>
      <c r="M1707" t="s">
        <v>6660</v>
      </c>
      <c r="N1707" t="s">
        <v>30</v>
      </c>
      <c r="O1707" t="s">
        <v>6104</v>
      </c>
      <c r="P1707" t="s">
        <v>6661</v>
      </c>
      <c r="Q1707">
        <v>1</v>
      </c>
      <c r="R1707" t="s">
        <v>117</v>
      </c>
      <c r="S1707">
        <v>2017</v>
      </c>
      <c r="T1707" t="s">
        <v>6662</v>
      </c>
    </row>
    <row r="1708" spans="1:20" x14ac:dyDescent="0.25">
      <c r="A1708" t="s">
        <v>6663</v>
      </c>
      <c r="B1708">
        <v>20</v>
      </c>
      <c r="C1708" t="s">
        <v>637</v>
      </c>
      <c r="D1708">
        <v>1</v>
      </c>
      <c r="E1708" t="s">
        <v>6664</v>
      </c>
      <c r="F1708" t="s">
        <v>6665</v>
      </c>
      <c r="G1708" t="s">
        <v>22</v>
      </c>
      <c r="H1708" t="s">
        <v>55</v>
      </c>
      <c r="I1708" t="s">
        <v>36</v>
      </c>
      <c r="J1708" t="s">
        <v>26</v>
      </c>
      <c r="K1708">
        <v>2017</v>
      </c>
      <c r="L1708" t="s">
        <v>6659</v>
      </c>
      <c r="M1708" t="s">
        <v>6666</v>
      </c>
      <c r="N1708" t="s">
        <v>30</v>
      </c>
      <c r="O1708" t="s">
        <v>6667</v>
      </c>
      <c r="P1708" t="s">
        <v>22</v>
      </c>
      <c r="Q1708">
        <v>2</v>
      </c>
      <c r="R1708" t="s">
        <v>32</v>
      </c>
      <c r="S1708">
        <v>2017</v>
      </c>
      <c r="T1708" t="s">
        <v>6668</v>
      </c>
    </row>
    <row r="1709" spans="1:20" x14ac:dyDescent="0.25">
      <c r="A1709" t="s">
        <v>6669</v>
      </c>
      <c r="B1709">
        <v>20</v>
      </c>
      <c r="C1709" t="s">
        <v>637</v>
      </c>
      <c r="D1709">
        <v>1</v>
      </c>
      <c r="E1709" t="s">
        <v>6670</v>
      </c>
      <c r="F1709" t="s">
        <v>6671</v>
      </c>
      <c r="G1709" t="s">
        <v>22</v>
      </c>
      <c r="H1709" t="s">
        <v>55</v>
      </c>
      <c r="I1709" t="s">
        <v>36</v>
      </c>
      <c r="J1709" t="s">
        <v>26</v>
      </c>
      <c r="K1709">
        <v>2017</v>
      </c>
      <c r="L1709" t="s">
        <v>6659</v>
      </c>
      <c r="M1709" t="s">
        <v>6672</v>
      </c>
      <c r="N1709" t="s">
        <v>884</v>
      </c>
      <c r="O1709" t="s">
        <v>6673</v>
      </c>
      <c r="P1709" t="s">
        <v>22</v>
      </c>
      <c r="Q1709">
        <v>3</v>
      </c>
      <c r="R1709" t="s">
        <v>117</v>
      </c>
      <c r="S1709">
        <v>2017</v>
      </c>
      <c r="T1709" t="s">
        <v>6674</v>
      </c>
    </row>
    <row r="1710" spans="1:20" x14ac:dyDescent="0.25">
      <c r="A1710" t="s">
        <v>6675</v>
      </c>
      <c r="B1710">
        <v>20</v>
      </c>
      <c r="C1710" t="s">
        <v>637</v>
      </c>
      <c r="D1710">
        <v>1</v>
      </c>
      <c r="E1710" t="s">
        <v>6676</v>
      </c>
      <c r="F1710" t="s">
        <v>6677</v>
      </c>
      <c r="G1710" t="s">
        <v>6675</v>
      </c>
      <c r="H1710" t="s">
        <v>55</v>
      </c>
      <c r="I1710" t="s">
        <v>36</v>
      </c>
      <c r="J1710" t="s">
        <v>26</v>
      </c>
      <c r="K1710">
        <v>2017</v>
      </c>
      <c r="L1710" t="s">
        <v>6659</v>
      </c>
      <c r="M1710" t="s">
        <v>6678</v>
      </c>
      <c r="N1710" t="s">
        <v>30</v>
      </c>
      <c r="O1710" t="s">
        <v>6104</v>
      </c>
      <c r="P1710" t="s">
        <v>6679</v>
      </c>
      <c r="Q1710">
        <v>4</v>
      </c>
      <c r="R1710" t="s">
        <v>32</v>
      </c>
      <c r="S1710">
        <v>2017</v>
      </c>
      <c r="T1710" t="s">
        <v>415</v>
      </c>
    </row>
    <row r="1711" spans="1:20" x14ac:dyDescent="0.25">
      <c r="A1711" t="s">
        <v>6680</v>
      </c>
      <c r="B1711">
        <v>20</v>
      </c>
      <c r="C1711" t="s">
        <v>637</v>
      </c>
      <c r="D1711">
        <v>1</v>
      </c>
      <c r="E1711" t="s">
        <v>6681</v>
      </c>
      <c r="F1711" t="s">
        <v>6682</v>
      </c>
      <c r="G1711" t="s">
        <v>6680</v>
      </c>
      <c r="H1711" t="s">
        <v>55</v>
      </c>
      <c r="I1711" t="s">
        <v>36</v>
      </c>
      <c r="J1711" t="s">
        <v>26</v>
      </c>
      <c r="K1711">
        <v>2017</v>
      </c>
      <c r="L1711" t="s">
        <v>6659</v>
      </c>
      <c r="M1711" t="s">
        <v>6678</v>
      </c>
      <c r="N1711" t="s">
        <v>30</v>
      </c>
      <c r="O1711" t="s">
        <v>6104</v>
      </c>
      <c r="P1711" t="s">
        <v>6683</v>
      </c>
      <c r="Q1711">
        <v>5</v>
      </c>
      <c r="R1711" t="s">
        <v>32</v>
      </c>
      <c r="S1711">
        <v>2017</v>
      </c>
      <c r="T1711" t="s">
        <v>415</v>
      </c>
    </row>
    <row r="1712" spans="1:20" hidden="1" x14ac:dyDescent="0.25">
      <c r="A1712" t="s">
        <v>6684</v>
      </c>
      <c r="B1712">
        <v>20</v>
      </c>
      <c r="C1712" t="s">
        <v>6685</v>
      </c>
      <c r="D1712">
        <v>1</v>
      </c>
      <c r="E1712" t="s">
        <v>22</v>
      </c>
      <c r="F1712" t="s">
        <v>6686</v>
      </c>
      <c r="H1712" t="s">
        <v>55</v>
      </c>
      <c r="I1712" t="s">
        <v>64</v>
      </c>
      <c r="J1712" t="s">
        <v>26</v>
      </c>
      <c r="K1712" t="s">
        <v>6687</v>
      </c>
      <c r="L1712" t="s">
        <v>6688</v>
      </c>
      <c r="P1712" t="s">
        <v>6689</v>
      </c>
      <c r="Q1712">
        <v>6</v>
      </c>
      <c r="R1712" t="s">
        <v>32</v>
      </c>
      <c r="S1712" t="s">
        <v>6687</v>
      </c>
      <c r="T1712" t="s">
        <v>479</v>
      </c>
    </row>
    <row r="1713" spans="1:20" hidden="1" x14ac:dyDescent="0.25">
      <c r="A1713" t="s">
        <v>6690</v>
      </c>
      <c r="B1713">
        <v>20</v>
      </c>
      <c r="C1713" t="s">
        <v>6685</v>
      </c>
      <c r="D1713">
        <v>1</v>
      </c>
      <c r="E1713" t="s">
        <v>22</v>
      </c>
      <c r="F1713" t="s">
        <v>6691</v>
      </c>
      <c r="H1713" t="s">
        <v>55</v>
      </c>
      <c r="I1713" t="s">
        <v>64</v>
      </c>
      <c r="J1713" t="s">
        <v>26</v>
      </c>
      <c r="K1713" t="s">
        <v>6687</v>
      </c>
      <c r="L1713" t="s">
        <v>6688</v>
      </c>
      <c r="P1713" t="s">
        <v>6692</v>
      </c>
      <c r="Q1713">
        <v>7</v>
      </c>
      <c r="R1713" t="s">
        <v>117</v>
      </c>
      <c r="S1713" t="s">
        <v>6687</v>
      </c>
      <c r="T1713" t="s">
        <v>6693</v>
      </c>
    </row>
    <row r="1714" spans="1:20" hidden="1" x14ac:dyDescent="0.25">
      <c r="A1714" t="s">
        <v>6694</v>
      </c>
      <c r="B1714">
        <v>20</v>
      </c>
      <c r="C1714" t="s">
        <v>6685</v>
      </c>
      <c r="D1714">
        <v>1</v>
      </c>
      <c r="E1714" t="s">
        <v>22</v>
      </c>
      <c r="F1714" t="s">
        <v>6695</v>
      </c>
      <c r="H1714" t="s">
        <v>55</v>
      </c>
      <c r="I1714" t="s">
        <v>64</v>
      </c>
      <c r="J1714" t="s">
        <v>26</v>
      </c>
      <c r="K1714" t="s">
        <v>6687</v>
      </c>
      <c r="L1714" t="s">
        <v>6688</v>
      </c>
      <c r="P1714" t="s">
        <v>6696</v>
      </c>
      <c r="Q1714">
        <v>8</v>
      </c>
      <c r="R1714" t="s">
        <v>32</v>
      </c>
      <c r="S1714" t="s">
        <v>6687</v>
      </c>
      <c r="T1714" t="s">
        <v>479</v>
      </c>
    </row>
    <row r="1715" spans="1:20" hidden="1" x14ac:dyDescent="0.25">
      <c r="A1715" t="s">
        <v>6697</v>
      </c>
      <c r="B1715">
        <v>20</v>
      </c>
      <c r="C1715" t="s">
        <v>6685</v>
      </c>
      <c r="D1715">
        <v>1</v>
      </c>
      <c r="E1715" t="s">
        <v>22</v>
      </c>
      <c r="F1715" t="s">
        <v>6698</v>
      </c>
      <c r="H1715" t="s">
        <v>55</v>
      </c>
      <c r="I1715" t="s">
        <v>64</v>
      </c>
      <c r="J1715" t="s">
        <v>26</v>
      </c>
      <c r="K1715" t="s">
        <v>6687</v>
      </c>
      <c r="L1715" t="s">
        <v>6688</v>
      </c>
      <c r="P1715" t="s">
        <v>6699</v>
      </c>
      <c r="Q1715">
        <v>9</v>
      </c>
      <c r="R1715" t="s">
        <v>32</v>
      </c>
      <c r="S1715" t="s">
        <v>6687</v>
      </c>
      <c r="T1715" t="s">
        <v>479</v>
      </c>
    </row>
    <row r="1716" spans="1:20" hidden="1" x14ac:dyDescent="0.25">
      <c r="A1716" t="s">
        <v>6700</v>
      </c>
      <c r="B1716">
        <v>20</v>
      </c>
      <c r="C1716" t="s">
        <v>6685</v>
      </c>
      <c r="D1716">
        <v>1</v>
      </c>
      <c r="E1716" t="s">
        <v>22</v>
      </c>
      <c r="F1716" t="s">
        <v>6701</v>
      </c>
      <c r="H1716" t="s">
        <v>55</v>
      </c>
      <c r="I1716" t="s">
        <v>64</v>
      </c>
      <c r="J1716" t="s">
        <v>26</v>
      </c>
      <c r="K1716" t="s">
        <v>6687</v>
      </c>
      <c r="L1716" t="s">
        <v>6688</v>
      </c>
      <c r="P1716" t="s">
        <v>6702</v>
      </c>
      <c r="Q1716">
        <v>10</v>
      </c>
      <c r="R1716" t="s">
        <v>32</v>
      </c>
      <c r="S1716" t="s">
        <v>6687</v>
      </c>
      <c r="T1716" t="s">
        <v>479</v>
      </c>
    </row>
    <row r="1717" spans="1:20" hidden="1" x14ac:dyDescent="0.25">
      <c r="A1717" t="s">
        <v>6703</v>
      </c>
      <c r="B1717">
        <v>20</v>
      </c>
      <c r="C1717" t="s">
        <v>6685</v>
      </c>
      <c r="D1717">
        <v>1</v>
      </c>
      <c r="E1717" t="s">
        <v>22</v>
      </c>
      <c r="F1717" t="s">
        <v>6704</v>
      </c>
      <c r="H1717" t="s">
        <v>55</v>
      </c>
      <c r="I1717" t="s">
        <v>64</v>
      </c>
      <c r="J1717" t="s">
        <v>26</v>
      </c>
      <c r="K1717" t="s">
        <v>6687</v>
      </c>
      <c r="L1717" t="s">
        <v>6688</v>
      </c>
      <c r="P1717" t="s">
        <v>6705</v>
      </c>
      <c r="Q1717">
        <v>11</v>
      </c>
      <c r="R1717" t="s">
        <v>32</v>
      </c>
      <c r="S1717" t="s">
        <v>6687</v>
      </c>
      <c r="T1717" t="s">
        <v>479</v>
      </c>
    </row>
    <row r="1718" spans="1:20" hidden="1" x14ac:dyDescent="0.25">
      <c r="A1718" t="s">
        <v>6706</v>
      </c>
      <c r="B1718">
        <v>20</v>
      </c>
      <c r="C1718" t="s">
        <v>6685</v>
      </c>
      <c r="D1718">
        <v>1</v>
      </c>
      <c r="E1718" t="s">
        <v>22</v>
      </c>
      <c r="F1718" t="s">
        <v>6707</v>
      </c>
      <c r="H1718" t="s">
        <v>55</v>
      </c>
      <c r="I1718" t="s">
        <v>64</v>
      </c>
      <c r="J1718" t="s">
        <v>26</v>
      </c>
      <c r="K1718" t="s">
        <v>6687</v>
      </c>
      <c r="L1718" t="s">
        <v>6688</v>
      </c>
      <c r="P1718" t="s">
        <v>6708</v>
      </c>
      <c r="Q1718">
        <v>12</v>
      </c>
      <c r="R1718" t="s">
        <v>32</v>
      </c>
      <c r="S1718" t="s">
        <v>6687</v>
      </c>
      <c r="T1718" t="s">
        <v>479</v>
      </c>
    </row>
    <row r="1719" spans="1:20" hidden="1" x14ac:dyDescent="0.25">
      <c r="A1719" t="s">
        <v>6709</v>
      </c>
      <c r="B1719">
        <v>20</v>
      </c>
      <c r="C1719" t="s">
        <v>6685</v>
      </c>
      <c r="D1719">
        <v>1</v>
      </c>
      <c r="E1719" t="s">
        <v>22</v>
      </c>
      <c r="F1719" t="s">
        <v>6710</v>
      </c>
      <c r="H1719" t="s">
        <v>55</v>
      </c>
      <c r="I1719" t="s">
        <v>64</v>
      </c>
      <c r="J1719" t="s">
        <v>26</v>
      </c>
      <c r="K1719" t="s">
        <v>6687</v>
      </c>
      <c r="L1719" t="s">
        <v>6688</v>
      </c>
      <c r="P1719" t="s">
        <v>6711</v>
      </c>
      <c r="Q1719">
        <v>13</v>
      </c>
      <c r="R1719" t="s">
        <v>32</v>
      </c>
      <c r="S1719" t="s">
        <v>6687</v>
      </c>
      <c r="T1719" t="s">
        <v>479</v>
      </c>
    </row>
    <row r="1720" spans="1:20" hidden="1" x14ac:dyDescent="0.25">
      <c r="A1720" t="s">
        <v>6712</v>
      </c>
      <c r="B1720">
        <v>20</v>
      </c>
      <c r="C1720" t="s">
        <v>6685</v>
      </c>
      <c r="D1720">
        <v>1</v>
      </c>
      <c r="E1720" t="s">
        <v>22</v>
      </c>
      <c r="F1720" t="s">
        <v>6713</v>
      </c>
      <c r="H1720" t="s">
        <v>55</v>
      </c>
      <c r="I1720" t="s">
        <v>64</v>
      </c>
      <c r="J1720" t="s">
        <v>26</v>
      </c>
      <c r="K1720" t="s">
        <v>6714</v>
      </c>
      <c r="L1720" t="s">
        <v>6688</v>
      </c>
      <c r="O1720" t="s">
        <v>3127</v>
      </c>
      <c r="Q1720">
        <v>14</v>
      </c>
      <c r="R1720" t="s">
        <v>117</v>
      </c>
      <c r="S1720" t="s">
        <v>6714</v>
      </c>
      <c r="T1720" t="s">
        <v>6715</v>
      </c>
    </row>
    <row r="1721" spans="1:20" hidden="1" x14ac:dyDescent="0.25">
      <c r="A1721" t="s">
        <v>6716</v>
      </c>
      <c r="B1721">
        <v>20</v>
      </c>
      <c r="C1721" t="s">
        <v>6685</v>
      </c>
      <c r="D1721">
        <v>1</v>
      </c>
      <c r="E1721" t="s">
        <v>22</v>
      </c>
      <c r="F1721" t="s">
        <v>6717</v>
      </c>
      <c r="H1721" t="s">
        <v>55</v>
      </c>
      <c r="I1721" t="s">
        <v>64</v>
      </c>
      <c r="J1721" t="s">
        <v>26</v>
      </c>
      <c r="K1721" t="s">
        <v>6687</v>
      </c>
      <c r="L1721" t="s">
        <v>6688</v>
      </c>
      <c r="P1721" t="s">
        <v>6718</v>
      </c>
      <c r="Q1721">
        <v>15</v>
      </c>
      <c r="R1721" t="s">
        <v>32</v>
      </c>
      <c r="S1721" t="s">
        <v>6687</v>
      </c>
      <c r="T1721" t="s">
        <v>479</v>
      </c>
    </row>
    <row r="1722" spans="1:20" hidden="1" x14ac:dyDescent="0.25">
      <c r="A1722" t="s">
        <v>6719</v>
      </c>
      <c r="B1722">
        <v>20</v>
      </c>
      <c r="C1722" t="s">
        <v>6685</v>
      </c>
      <c r="D1722">
        <v>1</v>
      </c>
      <c r="E1722" t="s">
        <v>22</v>
      </c>
      <c r="F1722" t="s">
        <v>6720</v>
      </c>
      <c r="H1722" t="s">
        <v>55</v>
      </c>
      <c r="I1722" t="s">
        <v>64</v>
      </c>
      <c r="J1722" t="s">
        <v>26</v>
      </c>
      <c r="K1722" t="s">
        <v>6687</v>
      </c>
      <c r="L1722" t="s">
        <v>6688</v>
      </c>
      <c r="P1722" t="s">
        <v>6721</v>
      </c>
      <c r="Q1722">
        <v>16</v>
      </c>
      <c r="R1722" t="s">
        <v>117</v>
      </c>
      <c r="S1722" t="s">
        <v>6687</v>
      </c>
      <c r="T1722" t="s">
        <v>6693</v>
      </c>
    </row>
    <row r="1723" spans="1:20" hidden="1" x14ac:dyDescent="0.25">
      <c r="A1723" t="s">
        <v>6722</v>
      </c>
      <c r="B1723">
        <v>20</v>
      </c>
      <c r="C1723" t="s">
        <v>6685</v>
      </c>
      <c r="D1723">
        <v>1</v>
      </c>
      <c r="E1723" t="s">
        <v>22</v>
      </c>
      <c r="F1723" t="s">
        <v>6723</v>
      </c>
      <c r="H1723" t="s">
        <v>55</v>
      </c>
      <c r="I1723" t="s">
        <v>64</v>
      </c>
      <c r="J1723" t="s">
        <v>26</v>
      </c>
      <c r="K1723" t="s">
        <v>6687</v>
      </c>
      <c r="L1723" t="s">
        <v>6688</v>
      </c>
      <c r="P1723" t="s">
        <v>6724</v>
      </c>
      <c r="Q1723">
        <v>17</v>
      </c>
      <c r="R1723" t="s">
        <v>32</v>
      </c>
      <c r="S1723" t="s">
        <v>6687</v>
      </c>
      <c r="T1723" t="s">
        <v>479</v>
      </c>
    </row>
    <row r="1724" spans="1:20" x14ac:dyDescent="0.25">
      <c r="A1724" t="s">
        <v>6725</v>
      </c>
      <c r="B1724">
        <v>20</v>
      </c>
      <c r="C1724" t="s">
        <v>6726</v>
      </c>
      <c r="D1724">
        <v>2</v>
      </c>
      <c r="E1724" t="s">
        <v>6727</v>
      </c>
      <c r="F1724" t="s">
        <v>6728</v>
      </c>
      <c r="G1724" t="s">
        <v>6729</v>
      </c>
      <c r="H1724" t="s">
        <v>55</v>
      </c>
      <c r="I1724" t="s">
        <v>36</v>
      </c>
      <c r="J1724" t="s">
        <v>26</v>
      </c>
      <c r="K1724">
        <v>2017</v>
      </c>
      <c r="L1724" t="s">
        <v>6659</v>
      </c>
      <c r="M1724" t="s">
        <v>6730</v>
      </c>
      <c r="N1724" t="s">
        <v>30</v>
      </c>
      <c r="O1724" t="s">
        <v>6104</v>
      </c>
      <c r="P1724" t="s">
        <v>6731</v>
      </c>
      <c r="Q1724">
        <v>1</v>
      </c>
      <c r="R1724" t="s">
        <v>117</v>
      </c>
      <c r="S1724">
        <v>2017</v>
      </c>
      <c r="T1724" t="s">
        <v>6662</v>
      </c>
    </row>
    <row r="1725" spans="1:20" x14ac:dyDescent="0.25">
      <c r="A1725" t="s">
        <v>6732</v>
      </c>
      <c r="B1725">
        <v>20</v>
      </c>
      <c r="C1725" t="s">
        <v>6726</v>
      </c>
      <c r="D1725">
        <v>2</v>
      </c>
      <c r="E1725" t="s">
        <v>6733</v>
      </c>
      <c r="F1725" t="s">
        <v>6734</v>
      </c>
      <c r="G1725" t="s">
        <v>6732</v>
      </c>
      <c r="H1725" t="s">
        <v>55</v>
      </c>
      <c r="I1725" t="s">
        <v>36</v>
      </c>
      <c r="J1725" t="s">
        <v>26</v>
      </c>
      <c r="K1725">
        <v>2017</v>
      </c>
      <c r="L1725" t="s">
        <v>6659</v>
      </c>
      <c r="M1725" t="s">
        <v>6735</v>
      </c>
      <c r="N1725" t="s">
        <v>641</v>
      </c>
      <c r="O1725" t="s">
        <v>6736</v>
      </c>
      <c r="P1725" t="s">
        <v>6737</v>
      </c>
      <c r="Q1725">
        <v>2</v>
      </c>
      <c r="R1725" t="s">
        <v>117</v>
      </c>
      <c r="S1725">
        <v>2017</v>
      </c>
      <c r="T1725" t="s">
        <v>6738</v>
      </c>
    </row>
    <row r="1726" spans="1:20" hidden="1" x14ac:dyDescent="0.25">
      <c r="A1726" t="s">
        <v>6739</v>
      </c>
      <c r="B1726">
        <v>20</v>
      </c>
      <c r="C1726" t="s">
        <v>6726</v>
      </c>
      <c r="D1726">
        <v>2</v>
      </c>
      <c r="E1726" t="s">
        <v>6740</v>
      </c>
      <c r="F1726" t="s">
        <v>6734</v>
      </c>
      <c r="G1726" t="s">
        <v>6732</v>
      </c>
      <c r="H1726" t="s">
        <v>55</v>
      </c>
      <c r="I1726" t="s">
        <v>36</v>
      </c>
      <c r="J1726" t="s">
        <v>144</v>
      </c>
      <c r="K1726">
        <v>2017</v>
      </c>
      <c r="L1726" t="s">
        <v>6659</v>
      </c>
      <c r="M1726" t="s">
        <v>6735</v>
      </c>
      <c r="N1726" t="s">
        <v>30</v>
      </c>
      <c r="O1726" t="s">
        <v>6741</v>
      </c>
      <c r="P1726" t="s">
        <v>6737</v>
      </c>
      <c r="Q1726">
        <v>3</v>
      </c>
      <c r="R1726" t="s">
        <v>117</v>
      </c>
      <c r="S1726">
        <v>2017</v>
      </c>
      <c r="T1726" t="s">
        <v>6742</v>
      </c>
    </row>
    <row r="1727" spans="1:20" x14ac:dyDescent="0.25">
      <c r="A1727" t="s">
        <v>6743</v>
      </c>
      <c r="B1727">
        <v>20</v>
      </c>
      <c r="C1727" t="s">
        <v>6726</v>
      </c>
      <c r="D1727">
        <v>2</v>
      </c>
      <c r="E1727" t="s">
        <v>6744</v>
      </c>
      <c r="F1727" t="s">
        <v>6745</v>
      </c>
      <c r="G1727" t="s">
        <v>6746</v>
      </c>
      <c r="H1727" t="s">
        <v>55</v>
      </c>
      <c r="I1727" t="s">
        <v>36</v>
      </c>
      <c r="J1727" t="s">
        <v>26</v>
      </c>
      <c r="K1727">
        <v>2017</v>
      </c>
      <c r="L1727" t="s">
        <v>6659</v>
      </c>
      <c r="M1727" t="s">
        <v>6747</v>
      </c>
      <c r="N1727" t="s">
        <v>30</v>
      </c>
      <c r="O1727" t="s">
        <v>6104</v>
      </c>
      <c r="P1727" t="s">
        <v>6748</v>
      </c>
      <c r="Q1727">
        <v>4</v>
      </c>
      <c r="R1727" t="s">
        <v>32</v>
      </c>
      <c r="S1727">
        <v>2017</v>
      </c>
      <c r="T1727" t="s">
        <v>415</v>
      </c>
    </row>
    <row r="1728" spans="1:20" x14ac:dyDescent="0.25">
      <c r="A1728" t="s">
        <v>6749</v>
      </c>
      <c r="B1728">
        <v>20</v>
      </c>
      <c r="C1728" t="s">
        <v>6726</v>
      </c>
      <c r="D1728">
        <v>2</v>
      </c>
      <c r="E1728" t="s">
        <v>6750</v>
      </c>
      <c r="F1728" t="s">
        <v>6751</v>
      </c>
      <c r="G1728" t="s">
        <v>6752</v>
      </c>
      <c r="H1728" t="s">
        <v>55</v>
      </c>
      <c r="I1728" t="s">
        <v>36</v>
      </c>
      <c r="J1728" t="s">
        <v>26</v>
      </c>
      <c r="K1728">
        <v>2017</v>
      </c>
      <c r="L1728" t="s">
        <v>6659</v>
      </c>
      <c r="M1728" t="s">
        <v>6753</v>
      </c>
      <c r="N1728" t="s">
        <v>30</v>
      </c>
      <c r="O1728" t="s">
        <v>6104</v>
      </c>
      <c r="P1728" t="s">
        <v>6754</v>
      </c>
      <c r="Q1728">
        <v>5</v>
      </c>
      <c r="R1728" t="s">
        <v>32</v>
      </c>
      <c r="S1728">
        <v>2017</v>
      </c>
      <c r="T1728" t="s">
        <v>415</v>
      </c>
    </row>
    <row r="1729" spans="1:20" x14ac:dyDescent="0.25">
      <c r="A1729" t="s">
        <v>6755</v>
      </c>
      <c r="B1729">
        <v>20</v>
      </c>
      <c r="C1729" t="s">
        <v>6726</v>
      </c>
      <c r="D1729">
        <v>2</v>
      </c>
      <c r="E1729" t="s">
        <v>6756</v>
      </c>
      <c r="F1729" t="s">
        <v>6757</v>
      </c>
      <c r="G1729" t="s">
        <v>400</v>
      </c>
      <c r="H1729" t="s">
        <v>55</v>
      </c>
      <c r="I1729" t="s">
        <v>36</v>
      </c>
      <c r="J1729" t="s">
        <v>26</v>
      </c>
      <c r="K1729">
        <v>2017</v>
      </c>
      <c r="L1729" t="s">
        <v>6659</v>
      </c>
      <c r="M1729" t="s">
        <v>6678</v>
      </c>
      <c r="N1729" t="s">
        <v>6758</v>
      </c>
      <c r="O1729" t="s">
        <v>6759</v>
      </c>
      <c r="P1729" t="s">
        <v>400</v>
      </c>
      <c r="Q1729">
        <v>6</v>
      </c>
      <c r="R1729" t="s">
        <v>117</v>
      </c>
      <c r="S1729">
        <v>2017</v>
      </c>
      <c r="T1729" t="s">
        <v>6760</v>
      </c>
    </row>
    <row r="1730" spans="1:20" x14ac:dyDescent="0.25">
      <c r="A1730" t="s">
        <v>6761</v>
      </c>
      <c r="B1730">
        <v>20</v>
      </c>
      <c r="C1730" t="s">
        <v>6726</v>
      </c>
      <c r="D1730">
        <v>2</v>
      </c>
      <c r="E1730" t="s">
        <v>6762</v>
      </c>
      <c r="F1730" t="s">
        <v>6763</v>
      </c>
      <c r="G1730" t="s">
        <v>6761</v>
      </c>
      <c r="H1730" t="s">
        <v>55</v>
      </c>
      <c r="I1730" t="s">
        <v>36</v>
      </c>
      <c r="J1730" t="s">
        <v>26</v>
      </c>
      <c r="K1730">
        <v>2017</v>
      </c>
      <c r="L1730" t="s">
        <v>6659</v>
      </c>
      <c r="M1730" t="s">
        <v>6764</v>
      </c>
      <c r="N1730" t="s">
        <v>2754</v>
      </c>
      <c r="O1730" t="s">
        <v>6104</v>
      </c>
      <c r="P1730" t="s">
        <v>6765</v>
      </c>
      <c r="Q1730">
        <v>7</v>
      </c>
      <c r="R1730" t="s">
        <v>117</v>
      </c>
      <c r="S1730">
        <v>2017</v>
      </c>
      <c r="T1730" t="s">
        <v>6766</v>
      </c>
    </row>
    <row r="1731" spans="1:20" x14ac:dyDescent="0.25">
      <c r="A1731" t="s">
        <v>6767</v>
      </c>
      <c r="B1731">
        <v>20</v>
      </c>
      <c r="C1731" t="s">
        <v>6726</v>
      </c>
      <c r="D1731">
        <v>2</v>
      </c>
      <c r="E1731" t="s">
        <v>6768</v>
      </c>
      <c r="F1731" t="s">
        <v>6769</v>
      </c>
      <c r="G1731" t="s">
        <v>400</v>
      </c>
      <c r="H1731" t="s">
        <v>55</v>
      </c>
      <c r="I1731" t="s">
        <v>36</v>
      </c>
      <c r="J1731" t="s">
        <v>26</v>
      </c>
      <c r="K1731">
        <v>2017</v>
      </c>
      <c r="L1731" t="s">
        <v>6659</v>
      </c>
      <c r="M1731" t="s">
        <v>6770</v>
      </c>
      <c r="N1731" t="s">
        <v>2754</v>
      </c>
      <c r="O1731" t="s">
        <v>6771</v>
      </c>
      <c r="P1731" t="s">
        <v>400</v>
      </c>
      <c r="Q1731">
        <v>8</v>
      </c>
      <c r="R1731" t="s">
        <v>117</v>
      </c>
      <c r="S1731">
        <v>2017</v>
      </c>
      <c r="T1731" t="s">
        <v>6772</v>
      </c>
    </row>
    <row r="1732" spans="1:20" x14ac:dyDescent="0.25">
      <c r="A1732" t="s">
        <v>6773</v>
      </c>
      <c r="B1732">
        <v>20</v>
      </c>
      <c r="C1732" t="s">
        <v>6726</v>
      </c>
      <c r="D1732">
        <v>2</v>
      </c>
      <c r="E1732" t="s">
        <v>6774</v>
      </c>
      <c r="F1732" t="s">
        <v>6775</v>
      </c>
      <c r="G1732" t="s">
        <v>400</v>
      </c>
      <c r="H1732" t="s">
        <v>55</v>
      </c>
      <c r="I1732" t="s">
        <v>36</v>
      </c>
      <c r="J1732" t="s">
        <v>26</v>
      </c>
      <c r="K1732">
        <v>2017</v>
      </c>
      <c r="L1732" t="s">
        <v>6659</v>
      </c>
      <c r="M1732" t="s">
        <v>6770</v>
      </c>
      <c r="N1732" t="s">
        <v>2754</v>
      </c>
      <c r="O1732" t="s">
        <v>6776</v>
      </c>
      <c r="P1732" t="s">
        <v>400</v>
      </c>
      <c r="Q1732">
        <v>9</v>
      </c>
      <c r="R1732" t="s">
        <v>117</v>
      </c>
      <c r="S1732">
        <v>2017</v>
      </c>
      <c r="T1732" t="s">
        <v>6777</v>
      </c>
    </row>
    <row r="1733" spans="1:20" hidden="1" x14ac:dyDescent="0.25">
      <c r="A1733" t="s">
        <v>6778</v>
      </c>
      <c r="B1733">
        <v>20</v>
      </c>
      <c r="C1733" t="s">
        <v>6779</v>
      </c>
      <c r="D1733">
        <v>2</v>
      </c>
      <c r="E1733" t="s">
        <v>22</v>
      </c>
      <c r="F1733" t="s">
        <v>6780</v>
      </c>
      <c r="H1733" t="s">
        <v>55</v>
      </c>
      <c r="I1733" t="s">
        <v>64</v>
      </c>
      <c r="J1733" t="s">
        <v>26</v>
      </c>
      <c r="K1733" t="s">
        <v>6687</v>
      </c>
      <c r="L1733" t="s">
        <v>6688</v>
      </c>
      <c r="P1733" t="s">
        <v>6781</v>
      </c>
      <c r="Q1733">
        <v>10</v>
      </c>
      <c r="R1733" t="s">
        <v>32</v>
      </c>
      <c r="S1733" t="s">
        <v>6687</v>
      </c>
      <c r="T1733" t="s">
        <v>6782</v>
      </c>
    </row>
    <row r="1734" spans="1:20" hidden="1" x14ac:dyDescent="0.25">
      <c r="A1734" t="s">
        <v>6783</v>
      </c>
      <c r="B1734">
        <v>20</v>
      </c>
      <c r="C1734" t="s">
        <v>6779</v>
      </c>
      <c r="D1734">
        <v>2</v>
      </c>
      <c r="E1734" t="s">
        <v>22</v>
      </c>
      <c r="F1734" t="s">
        <v>6784</v>
      </c>
      <c r="H1734" t="s">
        <v>55</v>
      </c>
      <c r="I1734" t="s">
        <v>64</v>
      </c>
      <c r="J1734" t="s">
        <v>26</v>
      </c>
      <c r="K1734" t="s">
        <v>6687</v>
      </c>
      <c r="L1734" t="s">
        <v>6688</v>
      </c>
      <c r="P1734" t="s">
        <v>6785</v>
      </c>
      <c r="Q1734">
        <v>11</v>
      </c>
      <c r="R1734" t="s">
        <v>32</v>
      </c>
      <c r="S1734" t="s">
        <v>6687</v>
      </c>
      <c r="T1734" t="s">
        <v>479</v>
      </c>
    </row>
    <row r="1735" spans="1:20" hidden="1" x14ac:dyDescent="0.25">
      <c r="A1735" t="s">
        <v>6786</v>
      </c>
      <c r="B1735">
        <v>20</v>
      </c>
      <c r="C1735" t="s">
        <v>6779</v>
      </c>
      <c r="D1735">
        <v>2</v>
      </c>
      <c r="E1735" t="s">
        <v>22</v>
      </c>
      <c r="F1735" t="s">
        <v>6787</v>
      </c>
      <c r="H1735" t="s">
        <v>55</v>
      </c>
      <c r="I1735" t="s">
        <v>64</v>
      </c>
      <c r="J1735" t="s">
        <v>26</v>
      </c>
      <c r="K1735" t="s">
        <v>6687</v>
      </c>
      <c r="L1735" t="s">
        <v>6688</v>
      </c>
      <c r="P1735" t="s">
        <v>6788</v>
      </c>
      <c r="Q1735">
        <v>12</v>
      </c>
      <c r="R1735" t="s">
        <v>32</v>
      </c>
      <c r="S1735" t="s">
        <v>6687</v>
      </c>
      <c r="T1735" t="s">
        <v>479</v>
      </c>
    </row>
    <row r="1736" spans="1:20" hidden="1" x14ac:dyDescent="0.25">
      <c r="A1736" t="s">
        <v>6789</v>
      </c>
      <c r="B1736">
        <v>20</v>
      </c>
      <c r="C1736" t="s">
        <v>6779</v>
      </c>
      <c r="D1736">
        <v>2</v>
      </c>
      <c r="E1736" t="s">
        <v>22</v>
      </c>
      <c r="F1736" t="s">
        <v>6790</v>
      </c>
      <c r="H1736" t="s">
        <v>55</v>
      </c>
      <c r="I1736" t="s">
        <v>64</v>
      </c>
      <c r="J1736" t="s">
        <v>26</v>
      </c>
      <c r="K1736" t="s">
        <v>6687</v>
      </c>
      <c r="L1736" t="s">
        <v>6688</v>
      </c>
      <c r="P1736" t="s">
        <v>6791</v>
      </c>
      <c r="Q1736">
        <v>13</v>
      </c>
      <c r="R1736" t="s">
        <v>32</v>
      </c>
      <c r="S1736" t="s">
        <v>6687</v>
      </c>
      <c r="T1736" t="s">
        <v>479</v>
      </c>
    </row>
    <row r="1737" spans="1:20" hidden="1" x14ac:dyDescent="0.25">
      <c r="A1737" t="s">
        <v>6792</v>
      </c>
      <c r="B1737">
        <v>20</v>
      </c>
      <c r="C1737" t="s">
        <v>6779</v>
      </c>
      <c r="D1737">
        <v>2</v>
      </c>
      <c r="E1737" t="s">
        <v>22</v>
      </c>
      <c r="F1737" t="s">
        <v>6793</v>
      </c>
      <c r="H1737" t="s">
        <v>55</v>
      </c>
      <c r="I1737" t="s">
        <v>64</v>
      </c>
      <c r="J1737" t="s">
        <v>26</v>
      </c>
      <c r="K1737" t="s">
        <v>6687</v>
      </c>
      <c r="L1737" t="s">
        <v>6688</v>
      </c>
      <c r="P1737" t="s">
        <v>6794</v>
      </c>
      <c r="Q1737">
        <v>14</v>
      </c>
      <c r="R1737" t="s">
        <v>117</v>
      </c>
      <c r="S1737" t="s">
        <v>6687</v>
      </c>
      <c r="T1737" t="s">
        <v>6795</v>
      </c>
    </row>
    <row r="1738" spans="1:20" hidden="1" x14ac:dyDescent="0.25">
      <c r="A1738" t="s">
        <v>6796</v>
      </c>
      <c r="B1738">
        <v>20</v>
      </c>
      <c r="C1738" t="s">
        <v>6779</v>
      </c>
      <c r="D1738">
        <v>2</v>
      </c>
      <c r="E1738" t="s">
        <v>22</v>
      </c>
      <c r="F1738" t="s">
        <v>6797</v>
      </c>
      <c r="H1738" t="s">
        <v>55</v>
      </c>
      <c r="I1738" t="s">
        <v>64</v>
      </c>
      <c r="J1738" t="s">
        <v>26</v>
      </c>
      <c r="K1738" t="s">
        <v>6687</v>
      </c>
      <c r="L1738" t="s">
        <v>6688</v>
      </c>
      <c r="P1738" t="s">
        <v>6798</v>
      </c>
      <c r="Q1738">
        <v>15</v>
      </c>
      <c r="R1738" t="s">
        <v>117</v>
      </c>
      <c r="S1738" t="s">
        <v>6687</v>
      </c>
      <c r="T1738" t="s">
        <v>6799</v>
      </c>
    </row>
    <row r="1739" spans="1:20" hidden="1" x14ac:dyDescent="0.25">
      <c r="A1739" t="s">
        <v>6800</v>
      </c>
      <c r="B1739">
        <v>20</v>
      </c>
      <c r="C1739" t="s">
        <v>6779</v>
      </c>
      <c r="D1739">
        <v>2</v>
      </c>
      <c r="E1739" t="s">
        <v>22</v>
      </c>
      <c r="F1739" t="s">
        <v>6801</v>
      </c>
      <c r="H1739" t="s">
        <v>55</v>
      </c>
      <c r="I1739" t="s">
        <v>64</v>
      </c>
      <c r="J1739" t="s">
        <v>26</v>
      </c>
      <c r="K1739" t="s">
        <v>6687</v>
      </c>
      <c r="L1739" t="s">
        <v>6688</v>
      </c>
      <c r="P1739" t="s">
        <v>6802</v>
      </c>
      <c r="Q1739">
        <v>16</v>
      </c>
      <c r="R1739" t="s">
        <v>32</v>
      </c>
      <c r="S1739" t="s">
        <v>6687</v>
      </c>
      <c r="T1739" t="s">
        <v>479</v>
      </c>
    </row>
    <row r="1740" spans="1:20" hidden="1" x14ac:dyDescent="0.25">
      <c r="A1740" t="s">
        <v>6803</v>
      </c>
      <c r="B1740">
        <v>20</v>
      </c>
      <c r="C1740" t="s">
        <v>6779</v>
      </c>
      <c r="D1740">
        <v>2</v>
      </c>
      <c r="E1740" t="s">
        <v>22</v>
      </c>
      <c r="F1740" t="s">
        <v>6804</v>
      </c>
      <c r="H1740" t="s">
        <v>55</v>
      </c>
      <c r="I1740" t="s">
        <v>64</v>
      </c>
      <c r="J1740" t="s">
        <v>26</v>
      </c>
      <c r="K1740" t="s">
        <v>6687</v>
      </c>
      <c r="L1740" t="s">
        <v>6688</v>
      </c>
      <c r="P1740" t="s">
        <v>6805</v>
      </c>
      <c r="Q1740">
        <v>17</v>
      </c>
      <c r="R1740" t="s">
        <v>32</v>
      </c>
      <c r="S1740" t="s">
        <v>6687</v>
      </c>
      <c r="T1740" t="s">
        <v>479</v>
      </c>
    </row>
    <row r="1741" spans="1:20" hidden="1" x14ac:dyDescent="0.25">
      <c r="A1741" t="s">
        <v>6806</v>
      </c>
      <c r="B1741">
        <v>20</v>
      </c>
      <c r="C1741" t="s">
        <v>6779</v>
      </c>
      <c r="D1741">
        <v>2</v>
      </c>
      <c r="E1741" t="s">
        <v>22</v>
      </c>
      <c r="F1741" t="s">
        <v>6807</v>
      </c>
      <c r="H1741" t="s">
        <v>55</v>
      </c>
      <c r="I1741" t="s">
        <v>64</v>
      </c>
      <c r="J1741" t="s">
        <v>26</v>
      </c>
      <c r="K1741" t="s">
        <v>6687</v>
      </c>
      <c r="L1741" t="s">
        <v>6688</v>
      </c>
      <c r="P1741" t="s">
        <v>6808</v>
      </c>
      <c r="Q1741">
        <v>18</v>
      </c>
      <c r="R1741" t="s">
        <v>117</v>
      </c>
      <c r="S1741" t="s">
        <v>6687</v>
      </c>
      <c r="T1741" t="s">
        <v>6809</v>
      </c>
    </row>
    <row r="1742" spans="1:20" hidden="1" x14ac:dyDescent="0.25">
      <c r="A1742" t="s">
        <v>6810</v>
      </c>
      <c r="B1742">
        <v>20</v>
      </c>
      <c r="C1742" t="s">
        <v>6779</v>
      </c>
      <c r="D1742">
        <v>2</v>
      </c>
      <c r="E1742" t="s">
        <v>22</v>
      </c>
      <c r="F1742" t="s">
        <v>6811</v>
      </c>
      <c r="H1742" t="s">
        <v>55</v>
      </c>
      <c r="I1742" t="s">
        <v>64</v>
      </c>
      <c r="J1742" t="s">
        <v>26</v>
      </c>
      <c r="K1742" t="s">
        <v>6687</v>
      </c>
      <c r="L1742" t="s">
        <v>6688</v>
      </c>
      <c r="P1742" t="s">
        <v>6805</v>
      </c>
      <c r="Q1742">
        <v>19</v>
      </c>
      <c r="R1742" t="s">
        <v>32</v>
      </c>
      <c r="S1742" t="s">
        <v>6687</v>
      </c>
      <c r="T1742" t="s">
        <v>479</v>
      </c>
    </row>
    <row r="1743" spans="1:20" hidden="1" x14ac:dyDescent="0.25">
      <c r="A1743" t="s">
        <v>6812</v>
      </c>
      <c r="B1743">
        <v>20</v>
      </c>
      <c r="C1743" t="s">
        <v>6779</v>
      </c>
      <c r="D1743">
        <v>2</v>
      </c>
      <c r="E1743" t="s">
        <v>22</v>
      </c>
      <c r="F1743" t="s">
        <v>6813</v>
      </c>
      <c r="H1743" t="s">
        <v>55</v>
      </c>
      <c r="I1743" t="s">
        <v>64</v>
      </c>
      <c r="J1743" t="s">
        <v>26</v>
      </c>
      <c r="K1743" t="s">
        <v>6687</v>
      </c>
      <c r="L1743" t="s">
        <v>6688</v>
      </c>
      <c r="P1743" t="s">
        <v>6814</v>
      </c>
      <c r="Q1743">
        <v>20</v>
      </c>
      <c r="R1743" t="s">
        <v>117</v>
      </c>
      <c r="S1743" t="s">
        <v>6687</v>
      </c>
      <c r="T1743" t="s">
        <v>6795</v>
      </c>
    </row>
    <row r="1744" spans="1:20" hidden="1" x14ac:dyDescent="0.25">
      <c r="A1744" t="s">
        <v>6815</v>
      </c>
      <c r="B1744">
        <v>20</v>
      </c>
      <c r="C1744" t="s">
        <v>6779</v>
      </c>
      <c r="D1744">
        <v>2</v>
      </c>
      <c r="E1744" t="s">
        <v>22</v>
      </c>
      <c r="F1744" t="s">
        <v>6816</v>
      </c>
      <c r="H1744" t="s">
        <v>55</v>
      </c>
      <c r="I1744" t="s">
        <v>64</v>
      </c>
      <c r="J1744" t="s">
        <v>26</v>
      </c>
      <c r="K1744" t="s">
        <v>6687</v>
      </c>
      <c r="L1744" t="s">
        <v>6688</v>
      </c>
      <c r="P1744" t="s">
        <v>6817</v>
      </c>
      <c r="Q1744">
        <v>21</v>
      </c>
      <c r="R1744" t="s">
        <v>32</v>
      </c>
      <c r="S1744" t="s">
        <v>6687</v>
      </c>
      <c r="T1744" t="s">
        <v>479</v>
      </c>
    </row>
    <row r="1745" spans="1:20" hidden="1" x14ac:dyDescent="0.25">
      <c r="A1745" t="s">
        <v>6818</v>
      </c>
      <c r="B1745">
        <v>20</v>
      </c>
      <c r="C1745" t="s">
        <v>6779</v>
      </c>
      <c r="D1745">
        <v>2</v>
      </c>
      <c r="E1745" t="s">
        <v>22</v>
      </c>
      <c r="F1745" t="s">
        <v>6819</v>
      </c>
      <c r="H1745" t="s">
        <v>55</v>
      </c>
      <c r="I1745" t="s">
        <v>64</v>
      </c>
      <c r="J1745" t="s">
        <v>26</v>
      </c>
      <c r="K1745" t="s">
        <v>6687</v>
      </c>
      <c r="L1745" t="s">
        <v>6688</v>
      </c>
      <c r="P1745" t="s">
        <v>6820</v>
      </c>
      <c r="Q1745">
        <v>22</v>
      </c>
      <c r="R1745" t="s">
        <v>32</v>
      </c>
      <c r="S1745" t="s">
        <v>6687</v>
      </c>
      <c r="T1745" t="s">
        <v>479</v>
      </c>
    </row>
    <row r="1746" spans="1:20" hidden="1" x14ac:dyDescent="0.25">
      <c r="A1746" t="s">
        <v>6821</v>
      </c>
      <c r="B1746">
        <v>20</v>
      </c>
      <c r="C1746" t="s">
        <v>6779</v>
      </c>
      <c r="D1746">
        <v>2</v>
      </c>
      <c r="E1746" t="s">
        <v>22</v>
      </c>
      <c r="F1746" t="s">
        <v>6822</v>
      </c>
      <c r="H1746" t="s">
        <v>55</v>
      </c>
      <c r="I1746" t="s">
        <v>64</v>
      </c>
      <c r="J1746" t="s">
        <v>26</v>
      </c>
      <c r="K1746" t="s">
        <v>6687</v>
      </c>
      <c r="L1746" t="s">
        <v>6688</v>
      </c>
      <c r="P1746" t="s">
        <v>6823</v>
      </c>
      <c r="Q1746">
        <v>23</v>
      </c>
      <c r="R1746" t="s">
        <v>32</v>
      </c>
      <c r="S1746" t="s">
        <v>6687</v>
      </c>
      <c r="T1746" t="s">
        <v>479</v>
      </c>
    </row>
    <row r="1747" spans="1:20" x14ac:dyDescent="0.25">
      <c r="A1747" t="s">
        <v>6824</v>
      </c>
      <c r="B1747">
        <v>20</v>
      </c>
      <c r="C1747" t="s">
        <v>6825</v>
      </c>
      <c r="D1747">
        <v>3</v>
      </c>
      <c r="E1747" t="s">
        <v>6826</v>
      </c>
      <c r="F1747" t="s">
        <v>6827</v>
      </c>
      <c r="G1747" t="s">
        <v>6828</v>
      </c>
      <c r="H1747" t="s">
        <v>55</v>
      </c>
      <c r="I1747" t="s">
        <v>36</v>
      </c>
      <c r="J1747" t="s">
        <v>26</v>
      </c>
      <c r="K1747">
        <v>2017</v>
      </c>
      <c r="L1747" t="s">
        <v>6659</v>
      </c>
      <c r="M1747" t="s">
        <v>6678</v>
      </c>
      <c r="N1747" t="s">
        <v>30</v>
      </c>
      <c r="O1747" t="s">
        <v>6104</v>
      </c>
      <c r="P1747" t="s">
        <v>6829</v>
      </c>
      <c r="Q1747">
        <v>1</v>
      </c>
      <c r="R1747" t="s">
        <v>32</v>
      </c>
      <c r="S1747">
        <v>2017</v>
      </c>
      <c r="T1747" t="s">
        <v>6830</v>
      </c>
    </row>
    <row r="1748" spans="1:20" x14ac:dyDescent="0.25">
      <c r="A1748" t="s">
        <v>6831</v>
      </c>
      <c r="B1748">
        <v>20</v>
      </c>
      <c r="C1748" t="s">
        <v>6825</v>
      </c>
      <c r="D1748">
        <v>3</v>
      </c>
      <c r="E1748" t="s">
        <v>6832</v>
      </c>
      <c r="F1748" t="s">
        <v>6833</v>
      </c>
      <c r="G1748" t="s">
        <v>6828</v>
      </c>
      <c r="H1748" t="s">
        <v>55</v>
      </c>
      <c r="I1748" t="s">
        <v>36</v>
      </c>
      <c r="J1748" t="s">
        <v>26</v>
      </c>
      <c r="K1748">
        <v>2017</v>
      </c>
      <c r="L1748" t="s">
        <v>6659</v>
      </c>
      <c r="M1748" t="s">
        <v>6678</v>
      </c>
      <c r="N1748" t="s">
        <v>30</v>
      </c>
      <c r="O1748" t="s">
        <v>6104</v>
      </c>
      <c r="P1748" t="s">
        <v>6829</v>
      </c>
      <c r="Q1748">
        <v>2</v>
      </c>
      <c r="R1748" t="s">
        <v>32</v>
      </c>
      <c r="S1748">
        <v>2017</v>
      </c>
      <c r="T1748" t="s">
        <v>6834</v>
      </c>
    </row>
    <row r="1749" spans="1:20" x14ac:dyDescent="0.25">
      <c r="A1749" t="s">
        <v>6835</v>
      </c>
      <c r="B1749">
        <v>20</v>
      </c>
      <c r="C1749" t="s">
        <v>6825</v>
      </c>
      <c r="D1749">
        <v>3</v>
      </c>
      <c r="E1749" t="s">
        <v>6836</v>
      </c>
      <c r="F1749" t="s">
        <v>6837</v>
      </c>
      <c r="G1749" t="s">
        <v>6828</v>
      </c>
      <c r="H1749" t="s">
        <v>55</v>
      </c>
      <c r="I1749" t="s">
        <v>36</v>
      </c>
      <c r="J1749" t="s">
        <v>26</v>
      </c>
      <c r="K1749">
        <v>2017</v>
      </c>
      <c r="L1749" t="s">
        <v>6659</v>
      </c>
      <c r="M1749" t="s">
        <v>6678</v>
      </c>
      <c r="N1749" t="s">
        <v>30</v>
      </c>
      <c r="O1749" t="s">
        <v>6104</v>
      </c>
      <c r="P1749" t="s">
        <v>6829</v>
      </c>
      <c r="Q1749">
        <v>3</v>
      </c>
      <c r="R1749" t="s">
        <v>32</v>
      </c>
      <c r="S1749">
        <v>2017</v>
      </c>
      <c r="T1749" t="s">
        <v>6838</v>
      </c>
    </row>
    <row r="1750" spans="1:20" x14ac:dyDescent="0.25">
      <c r="A1750" t="s">
        <v>6839</v>
      </c>
      <c r="B1750">
        <v>20</v>
      </c>
      <c r="C1750" t="s">
        <v>6825</v>
      </c>
      <c r="D1750">
        <v>3</v>
      </c>
      <c r="E1750" t="s">
        <v>6840</v>
      </c>
      <c r="F1750" t="s">
        <v>6841</v>
      </c>
      <c r="G1750" t="s">
        <v>400</v>
      </c>
      <c r="H1750" t="s">
        <v>55</v>
      </c>
      <c r="I1750" t="s">
        <v>36</v>
      </c>
      <c r="J1750" t="s">
        <v>26</v>
      </c>
      <c r="K1750">
        <v>2017</v>
      </c>
      <c r="L1750" t="s">
        <v>6659</v>
      </c>
      <c r="M1750" t="s">
        <v>6842</v>
      </c>
      <c r="N1750" t="s">
        <v>2754</v>
      </c>
      <c r="O1750" t="s">
        <v>6843</v>
      </c>
      <c r="P1750" t="s">
        <v>400</v>
      </c>
      <c r="Q1750">
        <v>4</v>
      </c>
      <c r="R1750" t="s">
        <v>117</v>
      </c>
      <c r="S1750">
        <v>2017</v>
      </c>
      <c r="T1750" t="s">
        <v>6844</v>
      </c>
    </row>
    <row r="1751" spans="1:20" x14ac:dyDescent="0.25">
      <c r="A1751" t="s">
        <v>6845</v>
      </c>
      <c r="B1751">
        <v>20</v>
      </c>
      <c r="C1751" t="s">
        <v>6825</v>
      </c>
      <c r="D1751">
        <v>3</v>
      </c>
      <c r="E1751" t="s">
        <v>6846</v>
      </c>
      <c r="F1751" t="s">
        <v>6847</v>
      </c>
      <c r="G1751" t="s">
        <v>400</v>
      </c>
      <c r="H1751" t="s">
        <v>55</v>
      </c>
      <c r="I1751" t="s">
        <v>36</v>
      </c>
      <c r="J1751" t="s">
        <v>26</v>
      </c>
      <c r="K1751">
        <v>2017</v>
      </c>
      <c r="L1751" t="s">
        <v>6659</v>
      </c>
      <c r="M1751" t="s">
        <v>6848</v>
      </c>
      <c r="N1751" t="s">
        <v>2754</v>
      </c>
      <c r="O1751" t="s">
        <v>6849</v>
      </c>
      <c r="P1751" t="s">
        <v>400</v>
      </c>
      <c r="Q1751">
        <v>5</v>
      </c>
      <c r="R1751" t="s">
        <v>117</v>
      </c>
      <c r="S1751">
        <v>2017</v>
      </c>
      <c r="T1751" t="s">
        <v>6850</v>
      </c>
    </row>
    <row r="1752" spans="1:20" x14ac:dyDescent="0.25">
      <c r="A1752" t="s">
        <v>6851</v>
      </c>
      <c r="B1752">
        <v>20</v>
      </c>
      <c r="C1752" t="s">
        <v>6825</v>
      </c>
      <c r="D1752">
        <v>3</v>
      </c>
      <c r="E1752" t="s">
        <v>6852</v>
      </c>
      <c r="F1752" t="s">
        <v>6853</v>
      </c>
      <c r="G1752" t="s">
        <v>400</v>
      </c>
      <c r="H1752" t="s">
        <v>55</v>
      </c>
      <c r="I1752" t="s">
        <v>36</v>
      </c>
      <c r="J1752" t="s">
        <v>26</v>
      </c>
      <c r="K1752">
        <v>2017</v>
      </c>
      <c r="L1752" t="s">
        <v>6659</v>
      </c>
      <c r="M1752" t="s">
        <v>6854</v>
      </c>
      <c r="N1752" t="s">
        <v>30</v>
      </c>
      <c r="O1752" t="s">
        <v>6855</v>
      </c>
      <c r="P1752" t="s">
        <v>400</v>
      </c>
      <c r="Q1752">
        <v>6</v>
      </c>
      <c r="R1752" t="s">
        <v>32</v>
      </c>
      <c r="S1752">
        <v>2017</v>
      </c>
      <c r="T1752" t="s">
        <v>6856</v>
      </c>
    </row>
    <row r="1753" spans="1:20" x14ac:dyDescent="0.25">
      <c r="A1753" t="s">
        <v>6857</v>
      </c>
      <c r="B1753">
        <v>20</v>
      </c>
      <c r="C1753" t="s">
        <v>6825</v>
      </c>
      <c r="D1753">
        <v>3</v>
      </c>
      <c r="E1753" t="s">
        <v>6858</v>
      </c>
      <c r="F1753" t="s">
        <v>6859</v>
      </c>
      <c r="G1753" t="s">
        <v>6857</v>
      </c>
      <c r="H1753" t="s">
        <v>55</v>
      </c>
      <c r="I1753" t="s">
        <v>36</v>
      </c>
      <c r="J1753" t="s">
        <v>26</v>
      </c>
      <c r="K1753">
        <v>2017</v>
      </c>
      <c r="L1753" t="s">
        <v>6659</v>
      </c>
      <c r="M1753" t="s">
        <v>6860</v>
      </c>
      <c r="N1753" t="s">
        <v>2754</v>
      </c>
      <c r="O1753" t="s">
        <v>6104</v>
      </c>
      <c r="P1753" t="s">
        <v>6861</v>
      </c>
      <c r="Q1753">
        <v>7</v>
      </c>
      <c r="R1753" t="s">
        <v>117</v>
      </c>
      <c r="S1753">
        <v>2017</v>
      </c>
      <c r="T1753" t="s">
        <v>6766</v>
      </c>
    </row>
    <row r="1754" spans="1:20" hidden="1" x14ac:dyDescent="0.25">
      <c r="A1754" t="s">
        <v>6862</v>
      </c>
      <c r="B1754">
        <v>20</v>
      </c>
      <c r="C1754" t="s">
        <v>6863</v>
      </c>
      <c r="D1754">
        <v>3</v>
      </c>
      <c r="E1754" t="s">
        <v>22</v>
      </c>
      <c r="F1754" t="s">
        <v>6864</v>
      </c>
      <c r="H1754" t="s">
        <v>55</v>
      </c>
      <c r="I1754" t="s">
        <v>64</v>
      </c>
      <c r="J1754" t="s">
        <v>26</v>
      </c>
      <c r="K1754" t="s">
        <v>6687</v>
      </c>
      <c r="L1754" t="s">
        <v>6688</v>
      </c>
      <c r="P1754" t="s">
        <v>6865</v>
      </c>
      <c r="Q1754">
        <v>8</v>
      </c>
      <c r="R1754" t="s">
        <v>32</v>
      </c>
      <c r="S1754" t="s">
        <v>6687</v>
      </c>
      <c r="T1754" t="s">
        <v>479</v>
      </c>
    </row>
    <row r="1755" spans="1:20" hidden="1" x14ac:dyDescent="0.25">
      <c r="A1755" t="s">
        <v>6866</v>
      </c>
      <c r="B1755">
        <v>20</v>
      </c>
      <c r="C1755" t="s">
        <v>6863</v>
      </c>
      <c r="D1755">
        <v>3</v>
      </c>
      <c r="E1755" t="s">
        <v>22</v>
      </c>
      <c r="F1755" t="s">
        <v>6867</v>
      </c>
      <c r="H1755" t="s">
        <v>55</v>
      </c>
      <c r="I1755" t="s">
        <v>64</v>
      </c>
      <c r="J1755" t="s">
        <v>26</v>
      </c>
      <c r="K1755" t="s">
        <v>6687</v>
      </c>
      <c r="L1755" t="s">
        <v>6688</v>
      </c>
      <c r="P1755" t="s">
        <v>6868</v>
      </c>
      <c r="Q1755">
        <v>9</v>
      </c>
      <c r="R1755" t="s">
        <v>32</v>
      </c>
      <c r="S1755" t="s">
        <v>6687</v>
      </c>
      <c r="T1755" t="s">
        <v>479</v>
      </c>
    </row>
    <row r="1756" spans="1:20" hidden="1" x14ac:dyDescent="0.25">
      <c r="A1756" t="s">
        <v>6869</v>
      </c>
      <c r="B1756">
        <v>20</v>
      </c>
      <c r="C1756" t="s">
        <v>6863</v>
      </c>
      <c r="D1756">
        <v>3</v>
      </c>
      <c r="E1756" t="s">
        <v>22</v>
      </c>
      <c r="F1756" t="s">
        <v>6870</v>
      </c>
      <c r="H1756" t="s">
        <v>55</v>
      </c>
      <c r="I1756" t="s">
        <v>64</v>
      </c>
      <c r="J1756" t="s">
        <v>26</v>
      </c>
      <c r="K1756" t="s">
        <v>6687</v>
      </c>
      <c r="L1756" t="s">
        <v>6688</v>
      </c>
      <c r="P1756" t="s">
        <v>6871</v>
      </c>
      <c r="Q1756">
        <v>10</v>
      </c>
      <c r="R1756" t="s">
        <v>117</v>
      </c>
      <c r="S1756" t="s">
        <v>6687</v>
      </c>
      <c r="T1756" t="s">
        <v>6795</v>
      </c>
    </row>
    <row r="1757" spans="1:20" hidden="1" x14ac:dyDescent="0.25">
      <c r="A1757" t="s">
        <v>6872</v>
      </c>
      <c r="B1757">
        <v>20</v>
      </c>
      <c r="C1757" t="s">
        <v>6863</v>
      </c>
      <c r="D1757">
        <v>3</v>
      </c>
      <c r="E1757" t="s">
        <v>22</v>
      </c>
      <c r="F1757" t="s">
        <v>6873</v>
      </c>
      <c r="H1757" t="s">
        <v>55</v>
      </c>
      <c r="I1757" t="s">
        <v>64</v>
      </c>
      <c r="J1757" t="s">
        <v>26</v>
      </c>
      <c r="K1757" t="s">
        <v>6687</v>
      </c>
      <c r="L1757" t="s">
        <v>6688</v>
      </c>
      <c r="P1757" t="s">
        <v>5431</v>
      </c>
      <c r="Q1757">
        <v>11</v>
      </c>
      <c r="S1757" t="s">
        <v>6687</v>
      </c>
      <c r="T1757" t="s">
        <v>6874</v>
      </c>
    </row>
    <row r="1758" spans="1:20" hidden="1" x14ac:dyDescent="0.25">
      <c r="A1758" t="s">
        <v>6875</v>
      </c>
      <c r="B1758">
        <v>20</v>
      </c>
      <c r="C1758" t="s">
        <v>6863</v>
      </c>
      <c r="D1758">
        <v>3</v>
      </c>
      <c r="E1758" t="s">
        <v>22</v>
      </c>
      <c r="F1758" t="s">
        <v>6876</v>
      </c>
      <c r="H1758" t="s">
        <v>55</v>
      </c>
      <c r="I1758" t="s">
        <v>5671</v>
      </c>
      <c r="J1758" t="s">
        <v>26</v>
      </c>
      <c r="K1758" t="s">
        <v>6687</v>
      </c>
      <c r="L1758" t="s">
        <v>6688</v>
      </c>
      <c r="P1758" t="s">
        <v>6877</v>
      </c>
      <c r="Q1758">
        <v>12</v>
      </c>
      <c r="R1758" t="s">
        <v>117</v>
      </c>
      <c r="S1758" t="s">
        <v>6687</v>
      </c>
      <c r="T1758" t="s">
        <v>6799</v>
      </c>
    </row>
    <row r="1759" spans="1:20" hidden="1" x14ac:dyDescent="0.25">
      <c r="A1759" t="s">
        <v>6878</v>
      </c>
      <c r="B1759">
        <v>20</v>
      </c>
      <c r="C1759" t="s">
        <v>6863</v>
      </c>
      <c r="D1759">
        <v>3</v>
      </c>
      <c r="E1759" t="s">
        <v>22</v>
      </c>
      <c r="F1759" t="s">
        <v>6879</v>
      </c>
      <c r="H1759" t="s">
        <v>55</v>
      </c>
      <c r="I1759" t="s">
        <v>5671</v>
      </c>
      <c r="J1759" t="s">
        <v>26</v>
      </c>
      <c r="K1759" t="s">
        <v>6687</v>
      </c>
      <c r="L1759" t="s">
        <v>6688</v>
      </c>
      <c r="P1759" t="s">
        <v>6880</v>
      </c>
      <c r="Q1759">
        <v>13</v>
      </c>
      <c r="R1759" t="s">
        <v>117</v>
      </c>
      <c r="S1759" t="s">
        <v>6687</v>
      </c>
      <c r="T1759" t="s">
        <v>6799</v>
      </c>
    </row>
    <row r="1760" spans="1:20" hidden="1" x14ac:dyDescent="0.25">
      <c r="A1760" t="s">
        <v>6881</v>
      </c>
      <c r="B1760">
        <v>20</v>
      </c>
      <c r="C1760" t="s">
        <v>6863</v>
      </c>
      <c r="D1760">
        <v>3</v>
      </c>
      <c r="E1760" t="s">
        <v>22</v>
      </c>
      <c r="F1760" t="s">
        <v>6882</v>
      </c>
      <c r="H1760" t="s">
        <v>55</v>
      </c>
      <c r="I1760" t="s">
        <v>5671</v>
      </c>
      <c r="J1760" t="s">
        <v>26</v>
      </c>
      <c r="K1760" t="s">
        <v>6687</v>
      </c>
      <c r="L1760" t="s">
        <v>6688</v>
      </c>
      <c r="P1760" t="s">
        <v>6883</v>
      </c>
      <c r="Q1760">
        <v>14</v>
      </c>
      <c r="R1760" t="s">
        <v>32</v>
      </c>
      <c r="S1760" t="s">
        <v>6687</v>
      </c>
      <c r="T1760" t="s">
        <v>6884</v>
      </c>
    </row>
    <row r="1761" spans="1:20" hidden="1" x14ac:dyDescent="0.25">
      <c r="A1761" t="s">
        <v>6885</v>
      </c>
      <c r="B1761">
        <v>20</v>
      </c>
      <c r="C1761" t="s">
        <v>6863</v>
      </c>
      <c r="D1761">
        <v>3</v>
      </c>
      <c r="E1761" t="s">
        <v>22</v>
      </c>
      <c r="F1761" t="s">
        <v>6886</v>
      </c>
      <c r="H1761" t="s">
        <v>55</v>
      </c>
      <c r="I1761" t="s">
        <v>5671</v>
      </c>
      <c r="J1761" t="s">
        <v>26</v>
      </c>
      <c r="K1761" t="s">
        <v>6687</v>
      </c>
      <c r="L1761" t="s">
        <v>6688</v>
      </c>
      <c r="P1761" t="s">
        <v>6887</v>
      </c>
      <c r="Q1761">
        <v>15</v>
      </c>
      <c r="R1761" t="s">
        <v>117</v>
      </c>
      <c r="S1761" t="s">
        <v>6687</v>
      </c>
      <c r="T1761" t="s">
        <v>6799</v>
      </c>
    </row>
    <row r="1762" spans="1:20" hidden="1" x14ac:dyDescent="0.25">
      <c r="A1762" t="s">
        <v>6888</v>
      </c>
      <c r="B1762">
        <v>20</v>
      </c>
      <c r="C1762" t="s">
        <v>6863</v>
      </c>
      <c r="D1762">
        <v>3</v>
      </c>
      <c r="E1762" t="s">
        <v>22</v>
      </c>
      <c r="F1762" t="s">
        <v>6889</v>
      </c>
      <c r="H1762" t="s">
        <v>55</v>
      </c>
      <c r="I1762" t="s">
        <v>5671</v>
      </c>
      <c r="J1762" t="s">
        <v>26</v>
      </c>
      <c r="K1762" t="s">
        <v>6687</v>
      </c>
      <c r="L1762" t="s">
        <v>6688</v>
      </c>
      <c r="P1762" t="s">
        <v>6890</v>
      </c>
      <c r="Q1762">
        <v>16</v>
      </c>
      <c r="R1762" t="s">
        <v>32</v>
      </c>
      <c r="S1762" t="s">
        <v>6687</v>
      </c>
      <c r="T1762" t="s">
        <v>479</v>
      </c>
    </row>
    <row r="1763" spans="1:20" hidden="1" x14ac:dyDescent="0.25">
      <c r="A1763" t="s">
        <v>6891</v>
      </c>
      <c r="B1763">
        <v>20</v>
      </c>
      <c r="C1763" t="s">
        <v>6863</v>
      </c>
      <c r="D1763">
        <v>3</v>
      </c>
      <c r="E1763" t="s">
        <v>22</v>
      </c>
      <c r="F1763" t="s">
        <v>6892</v>
      </c>
      <c r="H1763" t="s">
        <v>55</v>
      </c>
      <c r="I1763" t="s">
        <v>5671</v>
      </c>
      <c r="J1763" t="s">
        <v>26</v>
      </c>
      <c r="K1763" t="s">
        <v>6687</v>
      </c>
      <c r="L1763" t="s">
        <v>6688</v>
      </c>
      <c r="P1763" t="s">
        <v>6893</v>
      </c>
      <c r="Q1763">
        <v>17</v>
      </c>
      <c r="R1763" t="s">
        <v>32</v>
      </c>
      <c r="S1763" t="s">
        <v>6687</v>
      </c>
      <c r="T1763" t="s">
        <v>479</v>
      </c>
    </row>
    <row r="1764" spans="1:20" hidden="1" x14ac:dyDescent="0.25">
      <c r="A1764" t="s">
        <v>6894</v>
      </c>
      <c r="B1764">
        <v>20</v>
      </c>
      <c r="C1764" t="s">
        <v>6895</v>
      </c>
      <c r="D1764">
        <v>4</v>
      </c>
      <c r="E1764" t="s">
        <v>22</v>
      </c>
      <c r="F1764" t="s">
        <v>6896</v>
      </c>
      <c r="H1764" t="s">
        <v>55</v>
      </c>
      <c r="I1764" t="s">
        <v>64</v>
      </c>
      <c r="J1764" t="s">
        <v>26</v>
      </c>
      <c r="K1764" t="s">
        <v>6687</v>
      </c>
      <c r="L1764" t="s">
        <v>6688</v>
      </c>
      <c r="P1764" t="s">
        <v>6897</v>
      </c>
      <c r="Q1764">
        <v>1</v>
      </c>
      <c r="R1764" t="s">
        <v>117</v>
      </c>
      <c r="S1764" t="s">
        <v>6687</v>
      </c>
      <c r="T1764" t="s">
        <v>6898</v>
      </c>
    </row>
    <row r="1765" spans="1:20" hidden="1" x14ac:dyDescent="0.25">
      <c r="A1765" t="s">
        <v>6899</v>
      </c>
      <c r="B1765">
        <v>20</v>
      </c>
      <c r="C1765" t="s">
        <v>6895</v>
      </c>
      <c r="D1765">
        <v>4</v>
      </c>
      <c r="E1765" t="s">
        <v>22</v>
      </c>
      <c r="F1765" t="s">
        <v>6900</v>
      </c>
      <c r="H1765" t="s">
        <v>55</v>
      </c>
      <c r="I1765" t="s">
        <v>64</v>
      </c>
      <c r="J1765" t="s">
        <v>26</v>
      </c>
      <c r="K1765" t="s">
        <v>6687</v>
      </c>
      <c r="L1765" t="s">
        <v>6688</v>
      </c>
      <c r="P1765" t="s">
        <v>6897</v>
      </c>
      <c r="Q1765">
        <v>2</v>
      </c>
      <c r="R1765" t="s">
        <v>117</v>
      </c>
      <c r="S1765" t="s">
        <v>6687</v>
      </c>
      <c r="T1765" t="s">
        <v>6901</v>
      </c>
    </row>
    <row r="1766" spans="1:20" hidden="1" x14ac:dyDescent="0.25">
      <c r="A1766" t="s">
        <v>6902</v>
      </c>
      <c r="B1766">
        <v>20</v>
      </c>
      <c r="C1766" t="s">
        <v>6895</v>
      </c>
      <c r="D1766">
        <v>4</v>
      </c>
      <c r="E1766" t="s">
        <v>22</v>
      </c>
      <c r="F1766" t="s">
        <v>6903</v>
      </c>
      <c r="H1766" t="s">
        <v>55</v>
      </c>
      <c r="I1766" t="s">
        <v>64</v>
      </c>
      <c r="J1766" t="s">
        <v>26</v>
      </c>
      <c r="K1766" t="s">
        <v>6687</v>
      </c>
      <c r="L1766" t="s">
        <v>6688</v>
      </c>
      <c r="P1766" t="s">
        <v>6904</v>
      </c>
      <c r="Q1766">
        <v>3</v>
      </c>
      <c r="R1766" t="s">
        <v>32</v>
      </c>
      <c r="S1766" t="s">
        <v>6687</v>
      </c>
      <c r="T1766" t="s">
        <v>479</v>
      </c>
    </row>
    <row r="1767" spans="1:20" hidden="1" x14ac:dyDescent="0.25">
      <c r="A1767" t="s">
        <v>6905</v>
      </c>
      <c r="B1767">
        <v>20</v>
      </c>
      <c r="C1767" t="s">
        <v>6895</v>
      </c>
      <c r="D1767">
        <v>4</v>
      </c>
      <c r="E1767" t="s">
        <v>22</v>
      </c>
      <c r="F1767" t="s">
        <v>6906</v>
      </c>
      <c r="H1767" t="s">
        <v>55</v>
      </c>
      <c r="I1767" t="s">
        <v>64</v>
      </c>
      <c r="J1767" t="s">
        <v>26</v>
      </c>
      <c r="K1767" t="s">
        <v>6687</v>
      </c>
      <c r="L1767" t="s">
        <v>6688</v>
      </c>
      <c r="P1767" t="s">
        <v>6907</v>
      </c>
      <c r="Q1767">
        <v>4</v>
      </c>
      <c r="R1767" t="s">
        <v>117</v>
      </c>
      <c r="S1767" t="s">
        <v>6687</v>
      </c>
      <c r="T1767" t="s">
        <v>6898</v>
      </c>
    </row>
    <row r="1768" spans="1:20" hidden="1" x14ac:dyDescent="0.25">
      <c r="A1768" t="s">
        <v>6908</v>
      </c>
      <c r="B1768">
        <v>20</v>
      </c>
      <c r="C1768" t="s">
        <v>6895</v>
      </c>
      <c r="D1768">
        <v>4</v>
      </c>
      <c r="E1768" t="s">
        <v>22</v>
      </c>
      <c r="F1768" t="s">
        <v>6909</v>
      </c>
      <c r="H1768" t="s">
        <v>55</v>
      </c>
      <c r="I1768" t="s">
        <v>64</v>
      </c>
      <c r="J1768" t="s">
        <v>26</v>
      </c>
      <c r="K1768" t="s">
        <v>6687</v>
      </c>
      <c r="L1768" t="s">
        <v>6688</v>
      </c>
      <c r="P1768" t="s">
        <v>6910</v>
      </c>
      <c r="Q1768">
        <v>5</v>
      </c>
      <c r="R1768" t="s">
        <v>117</v>
      </c>
      <c r="S1768" t="s">
        <v>6687</v>
      </c>
      <c r="T1768" t="s">
        <v>6901</v>
      </c>
    </row>
    <row r="1769" spans="1:20" hidden="1" x14ac:dyDescent="0.25">
      <c r="A1769" t="s">
        <v>6911</v>
      </c>
      <c r="B1769">
        <v>20</v>
      </c>
      <c r="C1769" t="s">
        <v>6895</v>
      </c>
      <c r="D1769">
        <v>4</v>
      </c>
      <c r="E1769" t="s">
        <v>22</v>
      </c>
      <c r="F1769" t="s">
        <v>6912</v>
      </c>
      <c r="H1769" t="s">
        <v>55</v>
      </c>
      <c r="I1769" t="s">
        <v>64</v>
      </c>
      <c r="J1769" t="s">
        <v>26</v>
      </c>
      <c r="K1769" t="s">
        <v>6687</v>
      </c>
      <c r="L1769" t="s">
        <v>6688</v>
      </c>
      <c r="P1769" t="s">
        <v>6913</v>
      </c>
      <c r="Q1769">
        <v>6</v>
      </c>
      <c r="R1769" t="s">
        <v>32</v>
      </c>
      <c r="S1769" t="s">
        <v>6687</v>
      </c>
      <c r="T1769" t="s">
        <v>479</v>
      </c>
    </row>
    <row r="1770" spans="1:20" hidden="1" x14ac:dyDescent="0.25">
      <c r="A1770" t="s">
        <v>6914</v>
      </c>
      <c r="B1770">
        <v>20</v>
      </c>
      <c r="C1770" t="s">
        <v>6895</v>
      </c>
      <c r="D1770">
        <v>4</v>
      </c>
      <c r="E1770" t="s">
        <v>22</v>
      </c>
      <c r="F1770" t="s">
        <v>6915</v>
      </c>
      <c r="H1770" t="s">
        <v>55</v>
      </c>
      <c r="I1770" t="s">
        <v>64</v>
      </c>
      <c r="J1770" t="s">
        <v>26</v>
      </c>
      <c r="K1770" t="s">
        <v>6687</v>
      </c>
      <c r="L1770" t="s">
        <v>6688</v>
      </c>
      <c r="P1770" t="s">
        <v>6916</v>
      </c>
      <c r="Q1770">
        <v>7</v>
      </c>
      <c r="R1770" t="s">
        <v>117</v>
      </c>
      <c r="S1770" t="s">
        <v>6687</v>
      </c>
      <c r="T1770" t="s">
        <v>6898</v>
      </c>
    </row>
    <row r="1771" spans="1:20" hidden="1" x14ac:dyDescent="0.25">
      <c r="A1771" t="s">
        <v>6917</v>
      </c>
      <c r="B1771">
        <v>20</v>
      </c>
      <c r="C1771" t="s">
        <v>6895</v>
      </c>
      <c r="D1771">
        <v>4</v>
      </c>
      <c r="E1771" t="s">
        <v>22</v>
      </c>
      <c r="F1771" t="s">
        <v>6918</v>
      </c>
      <c r="H1771" t="s">
        <v>55</v>
      </c>
      <c r="I1771" t="s">
        <v>64</v>
      </c>
      <c r="J1771" t="s">
        <v>26</v>
      </c>
      <c r="K1771" t="s">
        <v>6687</v>
      </c>
      <c r="L1771" t="s">
        <v>6688</v>
      </c>
      <c r="P1771" t="s">
        <v>6916</v>
      </c>
      <c r="Q1771">
        <v>8</v>
      </c>
      <c r="R1771" t="s">
        <v>117</v>
      </c>
      <c r="S1771" t="s">
        <v>6687</v>
      </c>
      <c r="T1771" t="s">
        <v>6901</v>
      </c>
    </row>
    <row r="1772" spans="1:20" hidden="1" x14ac:dyDescent="0.25">
      <c r="A1772" t="s">
        <v>6919</v>
      </c>
      <c r="B1772">
        <v>20</v>
      </c>
      <c r="C1772" t="s">
        <v>6895</v>
      </c>
      <c r="D1772">
        <v>4</v>
      </c>
      <c r="E1772" t="s">
        <v>22</v>
      </c>
      <c r="F1772" t="s">
        <v>6920</v>
      </c>
      <c r="H1772" t="s">
        <v>55</v>
      </c>
      <c r="I1772" t="s">
        <v>64</v>
      </c>
      <c r="J1772" t="s">
        <v>26</v>
      </c>
      <c r="K1772" t="s">
        <v>6687</v>
      </c>
      <c r="L1772" t="s">
        <v>6688</v>
      </c>
      <c r="P1772" t="s">
        <v>6921</v>
      </c>
      <c r="Q1772">
        <v>9</v>
      </c>
      <c r="R1772" t="s">
        <v>117</v>
      </c>
      <c r="S1772" t="s">
        <v>6687</v>
      </c>
      <c r="T1772" t="s">
        <v>6898</v>
      </c>
    </row>
    <row r="1773" spans="1:20" hidden="1" x14ac:dyDescent="0.25">
      <c r="A1773" t="s">
        <v>6922</v>
      </c>
      <c r="B1773">
        <v>20</v>
      </c>
      <c r="C1773" t="s">
        <v>6895</v>
      </c>
      <c r="D1773">
        <v>4</v>
      </c>
      <c r="E1773" t="s">
        <v>22</v>
      </c>
      <c r="F1773" t="s">
        <v>6923</v>
      </c>
      <c r="H1773" t="s">
        <v>55</v>
      </c>
      <c r="I1773" t="s">
        <v>64</v>
      </c>
      <c r="J1773" t="s">
        <v>26</v>
      </c>
      <c r="K1773" t="s">
        <v>6687</v>
      </c>
      <c r="L1773" t="s">
        <v>6688</v>
      </c>
      <c r="P1773" t="s">
        <v>6921</v>
      </c>
      <c r="Q1773">
        <v>10</v>
      </c>
      <c r="R1773" t="s">
        <v>117</v>
      </c>
      <c r="S1773" t="s">
        <v>6687</v>
      </c>
      <c r="T1773" t="s">
        <v>6901</v>
      </c>
    </row>
    <row r="1774" spans="1:20" hidden="1" x14ac:dyDescent="0.25">
      <c r="A1774" t="s">
        <v>6924</v>
      </c>
      <c r="B1774">
        <v>20</v>
      </c>
      <c r="C1774" t="s">
        <v>6895</v>
      </c>
      <c r="D1774">
        <v>4</v>
      </c>
      <c r="E1774" t="s">
        <v>22</v>
      </c>
      <c r="F1774" t="s">
        <v>6925</v>
      </c>
      <c r="H1774" t="s">
        <v>55</v>
      </c>
      <c r="I1774" t="s">
        <v>64</v>
      </c>
      <c r="J1774" t="s">
        <v>26</v>
      </c>
      <c r="K1774" t="s">
        <v>6687</v>
      </c>
      <c r="L1774" t="s">
        <v>6688</v>
      </c>
      <c r="P1774" t="s">
        <v>6926</v>
      </c>
      <c r="Q1774">
        <v>11</v>
      </c>
      <c r="R1774" t="s">
        <v>32</v>
      </c>
      <c r="S1774" t="s">
        <v>6687</v>
      </c>
      <c r="T1774" t="s">
        <v>479</v>
      </c>
    </row>
    <row r="1775" spans="1:20" hidden="1" x14ac:dyDescent="0.25">
      <c r="A1775" t="s">
        <v>6927</v>
      </c>
      <c r="B1775">
        <v>20</v>
      </c>
      <c r="C1775" t="s">
        <v>6895</v>
      </c>
      <c r="D1775">
        <v>4</v>
      </c>
      <c r="E1775" t="s">
        <v>22</v>
      </c>
      <c r="F1775" t="s">
        <v>6928</v>
      </c>
      <c r="H1775" t="s">
        <v>55</v>
      </c>
      <c r="I1775" t="s">
        <v>64</v>
      </c>
      <c r="J1775" t="s">
        <v>26</v>
      </c>
      <c r="K1775" t="s">
        <v>6687</v>
      </c>
      <c r="L1775" t="s">
        <v>6688</v>
      </c>
      <c r="P1775" t="s">
        <v>6929</v>
      </c>
      <c r="Q1775">
        <v>12</v>
      </c>
      <c r="R1775" t="s">
        <v>32</v>
      </c>
      <c r="S1775" t="s">
        <v>6687</v>
      </c>
      <c r="T1775" t="s">
        <v>479</v>
      </c>
    </row>
    <row r="1776" spans="1:20" hidden="1" x14ac:dyDescent="0.25">
      <c r="A1776" t="s">
        <v>6930</v>
      </c>
      <c r="B1776">
        <v>20</v>
      </c>
      <c r="C1776" t="s">
        <v>6895</v>
      </c>
      <c r="D1776">
        <v>4</v>
      </c>
      <c r="E1776" t="s">
        <v>22</v>
      </c>
      <c r="F1776" t="s">
        <v>6931</v>
      </c>
      <c r="H1776" t="s">
        <v>55</v>
      </c>
      <c r="I1776" t="s">
        <v>64</v>
      </c>
      <c r="J1776" t="s">
        <v>26</v>
      </c>
      <c r="K1776" t="s">
        <v>6687</v>
      </c>
      <c r="L1776" t="s">
        <v>6688</v>
      </c>
      <c r="P1776" t="s">
        <v>6932</v>
      </c>
      <c r="Q1776">
        <v>13</v>
      </c>
      <c r="R1776" t="s">
        <v>32</v>
      </c>
      <c r="S1776" t="s">
        <v>6687</v>
      </c>
      <c r="T1776" t="s">
        <v>479</v>
      </c>
    </row>
    <row r="1777" spans="1:20" hidden="1" x14ac:dyDescent="0.25">
      <c r="A1777" t="s">
        <v>6933</v>
      </c>
      <c r="B1777">
        <v>20</v>
      </c>
      <c r="C1777" t="s">
        <v>6895</v>
      </c>
      <c r="D1777">
        <v>4</v>
      </c>
      <c r="E1777" t="s">
        <v>22</v>
      </c>
      <c r="F1777" t="s">
        <v>6934</v>
      </c>
      <c r="H1777" t="s">
        <v>55</v>
      </c>
      <c r="I1777" t="s">
        <v>64</v>
      </c>
      <c r="J1777" t="s">
        <v>26</v>
      </c>
      <c r="K1777" t="s">
        <v>6714</v>
      </c>
      <c r="L1777" t="s">
        <v>6688</v>
      </c>
      <c r="Q1777">
        <v>14</v>
      </c>
      <c r="R1777" t="s">
        <v>117</v>
      </c>
      <c r="S1777" t="s">
        <v>6714</v>
      </c>
      <c r="T1777" t="s">
        <v>4762</v>
      </c>
    </row>
    <row r="1778" spans="1:20" hidden="1" x14ac:dyDescent="0.25">
      <c r="A1778" t="s">
        <v>6935</v>
      </c>
      <c r="B1778">
        <v>20</v>
      </c>
      <c r="C1778" t="s">
        <v>6895</v>
      </c>
      <c r="D1778">
        <v>4</v>
      </c>
      <c r="E1778" t="s">
        <v>22</v>
      </c>
      <c r="F1778" t="s">
        <v>6936</v>
      </c>
      <c r="H1778" t="s">
        <v>55</v>
      </c>
      <c r="I1778" t="s">
        <v>343</v>
      </c>
      <c r="J1778" t="s">
        <v>26</v>
      </c>
      <c r="K1778" t="s">
        <v>6687</v>
      </c>
      <c r="L1778" t="s">
        <v>6688</v>
      </c>
      <c r="P1778" t="s">
        <v>6937</v>
      </c>
      <c r="Q1778">
        <v>15</v>
      </c>
      <c r="S1778" t="s">
        <v>6687</v>
      </c>
      <c r="T1778" t="s">
        <v>479</v>
      </c>
    </row>
    <row r="1779" spans="1:20" hidden="1" x14ac:dyDescent="0.25">
      <c r="A1779" t="s">
        <v>6938</v>
      </c>
      <c r="B1779">
        <v>20</v>
      </c>
      <c r="C1779" t="s">
        <v>6895</v>
      </c>
      <c r="D1779">
        <v>4</v>
      </c>
      <c r="E1779" t="s">
        <v>22</v>
      </c>
      <c r="F1779" t="s">
        <v>6939</v>
      </c>
      <c r="H1779" t="s">
        <v>55</v>
      </c>
      <c r="I1779" t="s">
        <v>343</v>
      </c>
      <c r="J1779" t="s">
        <v>26</v>
      </c>
      <c r="K1779" t="s">
        <v>6714</v>
      </c>
      <c r="L1779" t="s">
        <v>6688</v>
      </c>
      <c r="P1779" t="s">
        <v>6940</v>
      </c>
      <c r="Q1779">
        <v>16</v>
      </c>
      <c r="R1779" t="s">
        <v>32</v>
      </c>
      <c r="S1779" t="s">
        <v>6714</v>
      </c>
      <c r="T1779" t="s">
        <v>479</v>
      </c>
    </row>
    <row r="1780" spans="1:20" hidden="1" x14ac:dyDescent="0.25">
      <c r="A1780" t="s">
        <v>6941</v>
      </c>
      <c r="B1780">
        <v>21</v>
      </c>
      <c r="C1780" t="s">
        <v>6942</v>
      </c>
      <c r="D1780">
        <v>1</v>
      </c>
      <c r="E1780" t="s">
        <v>22</v>
      </c>
      <c r="F1780" t="s">
        <v>6943</v>
      </c>
      <c r="H1780" t="s">
        <v>55</v>
      </c>
      <c r="I1780" t="s">
        <v>289</v>
      </c>
      <c r="J1780" t="s">
        <v>26</v>
      </c>
      <c r="K1780">
        <v>2013</v>
      </c>
      <c r="L1780" t="s">
        <v>6825</v>
      </c>
      <c r="P1780" t="s">
        <v>6944</v>
      </c>
      <c r="Q1780">
        <v>1</v>
      </c>
      <c r="R1780" t="s">
        <v>32</v>
      </c>
      <c r="S1780">
        <v>2013</v>
      </c>
      <c r="T1780" t="s">
        <v>541</v>
      </c>
    </row>
    <row r="1781" spans="1:20" hidden="1" x14ac:dyDescent="0.25">
      <c r="A1781" t="s">
        <v>6945</v>
      </c>
      <c r="B1781">
        <v>21</v>
      </c>
      <c r="C1781" t="s">
        <v>6942</v>
      </c>
      <c r="D1781">
        <v>1</v>
      </c>
      <c r="E1781" t="s">
        <v>22</v>
      </c>
      <c r="F1781" t="s">
        <v>6946</v>
      </c>
      <c r="H1781" t="s">
        <v>55</v>
      </c>
      <c r="I1781" t="s">
        <v>289</v>
      </c>
      <c r="J1781" t="s">
        <v>26</v>
      </c>
      <c r="K1781">
        <v>2013</v>
      </c>
      <c r="L1781" t="s">
        <v>6825</v>
      </c>
      <c r="P1781" t="s">
        <v>6947</v>
      </c>
      <c r="Q1781">
        <v>2</v>
      </c>
      <c r="R1781" t="s">
        <v>32</v>
      </c>
      <c r="S1781">
        <v>2013</v>
      </c>
      <c r="T1781" t="s">
        <v>541</v>
      </c>
    </row>
    <row r="1782" spans="1:20" hidden="1" x14ac:dyDescent="0.25">
      <c r="A1782" t="s">
        <v>6948</v>
      </c>
      <c r="B1782">
        <v>21</v>
      </c>
      <c r="C1782" t="s">
        <v>6942</v>
      </c>
      <c r="D1782">
        <v>1</v>
      </c>
      <c r="E1782" t="s">
        <v>22</v>
      </c>
      <c r="F1782" t="s">
        <v>6949</v>
      </c>
      <c r="H1782" t="s">
        <v>55</v>
      </c>
      <c r="I1782" t="s">
        <v>289</v>
      </c>
      <c r="J1782" t="s">
        <v>26</v>
      </c>
      <c r="K1782">
        <v>2013</v>
      </c>
      <c r="L1782" t="s">
        <v>6825</v>
      </c>
      <c r="P1782" t="s">
        <v>6950</v>
      </c>
      <c r="Q1782">
        <v>3</v>
      </c>
      <c r="R1782" t="s">
        <v>32</v>
      </c>
      <c r="S1782">
        <v>2013</v>
      </c>
      <c r="T1782" t="s">
        <v>541</v>
      </c>
    </row>
    <row r="1783" spans="1:20" hidden="1" x14ac:dyDescent="0.25">
      <c r="A1783" t="s">
        <v>6951</v>
      </c>
      <c r="B1783">
        <v>21</v>
      </c>
      <c r="C1783" t="s">
        <v>6942</v>
      </c>
      <c r="D1783">
        <v>1</v>
      </c>
      <c r="E1783" t="s">
        <v>22</v>
      </c>
      <c r="F1783" t="s">
        <v>6952</v>
      </c>
      <c r="H1783" t="s">
        <v>55</v>
      </c>
      <c r="I1783" t="s">
        <v>289</v>
      </c>
      <c r="J1783" t="s">
        <v>26</v>
      </c>
      <c r="K1783">
        <v>2013</v>
      </c>
      <c r="L1783" t="s">
        <v>6825</v>
      </c>
      <c r="P1783" t="s">
        <v>6953</v>
      </c>
      <c r="Q1783">
        <v>4</v>
      </c>
      <c r="R1783" t="s">
        <v>32</v>
      </c>
      <c r="S1783">
        <v>2013</v>
      </c>
      <c r="T1783" t="s">
        <v>541</v>
      </c>
    </row>
    <row r="1784" spans="1:20" hidden="1" x14ac:dyDescent="0.25">
      <c r="A1784" t="s">
        <v>6954</v>
      </c>
      <c r="B1784">
        <v>21</v>
      </c>
      <c r="C1784" t="s">
        <v>6942</v>
      </c>
      <c r="D1784">
        <v>1</v>
      </c>
      <c r="E1784" t="s">
        <v>22</v>
      </c>
      <c r="F1784" t="s">
        <v>6955</v>
      </c>
      <c r="H1784" t="s">
        <v>55</v>
      </c>
      <c r="I1784" t="s">
        <v>289</v>
      </c>
      <c r="J1784" t="s">
        <v>26</v>
      </c>
      <c r="K1784">
        <v>2013</v>
      </c>
      <c r="L1784" t="s">
        <v>6825</v>
      </c>
      <c r="P1784" t="s">
        <v>6956</v>
      </c>
      <c r="Q1784">
        <v>5</v>
      </c>
      <c r="R1784" t="s">
        <v>32</v>
      </c>
      <c r="S1784">
        <v>2013</v>
      </c>
      <c r="T1784" t="s">
        <v>541</v>
      </c>
    </row>
    <row r="1785" spans="1:20" hidden="1" x14ac:dyDescent="0.25">
      <c r="A1785" t="s">
        <v>6957</v>
      </c>
      <c r="B1785">
        <v>21</v>
      </c>
      <c r="C1785" t="s">
        <v>6942</v>
      </c>
      <c r="D1785">
        <v>1</v>
      </c>
      <c r="E1785" t="s">
        <v>22</v>
      </c>
      <c r="F1785" t="s">
        <v>6958</v>
      </c>
      <c r="H1785" t="s">
        <v>55</v>
      </c>
      <c r="I1785" t="s">
        <v>289</v>
      </c>
      <c r="J1785" t="s">
        <v>26</v>
      </c>
      <c r="K1785">
        <v>2013</v>
      </c>
      <c r="L1785" t="s">
        <v>6825</v>
      </c>
      <c r="P1785" t="s">
        <v>6959</v>
      </c>
      <c r="Q1785">
        <v>6</v>
      </c>
      <c r="R1785" t="s">
        <v>32</v>
      </c>
      <c r="S1785">
        <v>2013</v>
      </c>
      <c r="T1785" t="s">
        <v>541</v>
      </c>
    </row>
    <row r="1786" spans="1:20" hidden="1" x14ac:dyDescent="0.25">
      <c r="A1786" t="s">
        <v>6960</v>
      </c>
      <c r="B1786">
        <v>21</v>
      </c>
      <c r="C1786" t="s">
        <v>6961</v>
      </c>
      <c r="D1786">
        <v>2</v>
      </c>
      <c r="E1786" t="s">
        <v>22</v>
      </c>
      <c r="F1786" t="s">
        <v>6962</v>
      </c>
      <c r="H1786" t="s">
        <v>55</v>
      </c>
      <c r="I1786" t="s">
        <v>289</v>
      </c>
      <c r="J1786" t="s">
        <v>26</v>
      </c>
      <c r="K1786">
        <v>2013</v>
      </c>
      <c r="L1786" t="s">
        <v>6825</v>
      </c>
      <c r="P1786" t="s">
        <v>6963</v>
      </c>
      <c r="Q1786">
        <v>1</v>
      </c>
      <c r="R1786" t="s">
        <v>32</v>
      </c>
      <c r="S1786">
        <v>2013</v>
      </c>
      <c r="T1786" t="s">
        <v>6964</v>
      </c>
    </row>
    <row r="1787" spans="1:20" hidden="1" x14ac:dyDescent="0.25">
      <c r="A1787" t="s">
        <v>6965</v>
      </c>
      <c r="B1787">
        <v>21</v>
      </c>
      <c r="C1787" t="s">
        <v>6961</v>
      </c>
      <c r="D1787">
        <v>2</v>
      </c>
      <c r="E1787" t="s">
        <v>22</v>
      </c>
      <c r="F1787" t="s">
        <v>6966</v>
      </c>
      <c r="H1787" t="s">
        <v>55</v>
      </c>
      <c r="I1787" t="s">
        <v>289</v>
      </c>
      <c r="J1787" t="s">
        <v>26</v>
      </c>
      <c r="K1787">
        <v>2013</v>
      </c>
      <c r="L1787" t="s">
        <v>6825</v>
      </c>
      <c r="P1787" t="s">
        <v>6967</v>
      </c>
      <c r="Q1787">
        <v>2</v>
      </c>
      <c r="R1787" t="s">
        <v>32</v>
      </c>
      <c r="S1787">
        <v>2013</v>
      </c>
      <c r="T1787" t="s">
        <v>6964</v>
      </c>
    </row>
    <row r="1788" spans="1:20" hidden="1" x14ac:dyDescent="0.25">
      <c r="A1788" t="s">
        <v>6968</v>
      </c>
      <c r="B1788">
        <v>21</v>
      </c>
      <c r="C1788" t="s">
        <v>6961</v>
      </c>
      <c r="D1788">
        <v>2</v>
      </c>
      <c r="E1788" t="s">
        <v>22</v>
      </c>
      <c r="F1788" t="s">
        <v>6969</v>
      </c>
      <c r="H1788" t="s">
        <v>55</v>
      </c>
      <c r="I1788" t="s">
        <v>289</v>
      </c>
      <c r="J1788" t="s">
        <v>26</v>
      </c>
      <c r="K1788">
        <v>2013</v>
      </c>
      <c r="L1788" t="s">
        <v>6825</v>
      </c>
      <c r="P1788" t="s">
        <v>6970</v>
      </c>
      <c r="Q1788">
        <v>3</v>
      </c>
      <c r="R1788" t="s">
        <v>32</v>
      </c>
      <c r="S1788">
        <v>2013</v>
      </c>
      <c r="T1788" t="s">
        <v>6964</v>
      </c>
    </row>
    <row r="1789" spans="1:20" hidden="1" x14ac:dyDescent="0.25">
      <c r="A1789" t="s">
        <v>6971</v>
      </c>
      <c r="B1789">
        <v>21</v>
      </c>
      <c r="C1789" t="s">
        <v>6961</v>
      </c>
      <c r="D1789">
        <v>2</v>
      </c>
      <c r="E1789" t="s">
        <v>22</v>
      </c>
      <c r="F1789" t="s">
        <v>6972</v>
      </c>
      <c r="H1789" t="s">
        <v>55</v>
      </c>
      <c r="I1789" t="s">
        <v>289</v>
      </c>
      <c r="J1789" t="s">
        <v>26</v>
      </c>
      <c r="K1789">
        <v>2013</v>
      </c>
      <c r="L1789" t="s">
        <v>6825</v>
      </c>
      <c r="P1789" t="s">
        <v>6973</v>
      </c>
      <c r="Q1789">
        <v>4</v>
      </c>
      <c r="R1789" t="s">
        <v>32</v>
      </c>
      <c r="S1789">
        <v>2013</v>
      </c>
      <c r="T1789" t="s">
        <v>6964</v>
      </c>
    </row>
    <row r="1790" spans="1:20" hidden="1" x14ac:dyDescent="0.25">
      <c r="A1790" t="s">
        <v>6974</v>
      </c>
      <c r="B1790">
        <v>21</v>
      </c>
      <c r="C1790" t="s">
        <v>6961</v>
      </c>
      <c r="D1790">
        <v>2</v>
      </c>
      <c r="E1790" t="s">
        <v>22</v>
      </c>
      <c r="F1790" t="s">
        <v>6975</v>
      </c>
      <c r="H1790" t="s">
        <v>55</v>
      </c>
      <c r="I1790" t="s">
        <v>289</v>
      </c>
      <c r="J1790" t="s">
        <v>26</v>
      </c>
      <c r="K1790">
        <v>2013</v>
      </c>
      <c r="L1790" t="s">
        <v>6825</v>
      </c>
      <c r="P1790" t="s">
        <v>6976</v>
      </c>
      <c r="Q1790">
        <v>5</v>
      </c>
      <c r="R1790" t="s">
        <v>32</v>
      </c>
      <c r="S1790">
        <v>2013</v>
      </c>
      <c r="T1790" t="s">
        <v>6964</v>
      </c>
    </row>
    <row r="1791" spans="1:20" hidden="1" x14ac:dyDescent="0.25">
      <c r="A1791" t="s">
        <v>6977</v>
      </c>
      <c r="B1791">
        <v>21</v>
      </c>
      <c r="C1791" t="s">
        <v>6961</v>
      </c>
      <c r="D1791">
        <v>2</v>
      </c>
      <c r="E1791" t="s">
        <v>22</v>
      </c>
      <c r="F1791" t="s">
        <v>6978</v>
      </c>
      <c r="H1791" t="s">
        <v>55</v>
      </c>
      <c r="I1791" t="s">
        <v>289</v>
      </c>
      <c r="J1791" t="s">
        <v>26</v>
      </c>
      <c r="K1791">
        <v>2013</v>
      </c>
      <c r="L1791" t="s">
        <v>6825</v>
      </c>
      <c r="P1791" t="s">
        <v>6979</v>
      </c>
      <c r="Q1791">
        <v>6</v>
      </c>
      <c r="R1791" t="s">
        <v>32</v>
      </c>
      <c r="S1791">
        <v>2013</v>
      </c>
      <c r="T1791" t="s">
        <v>6980</v>
      </c>
    </row>
    <row r="1792" spans="1:20" hidden="1" x14ac:dyDescent="0.25">
      <c r="A1792" t="s">
        <v>6981</v>
      </c>
      <c r="B1792">
        <v>21</v>
      </c>
      <c r="C1792" t="s">
        <v>6961</v>
      </c>
      <c r="D1792">
        <v>2</v>
      </c>
      <c r="E1792" t="s">
        <v>22</v>
      </c>
      <c r="F1792" t="s">
        <v>6982</v>
      </c>
      <c r="H1792" t="s">
        <v>55</v>
      </c>
      <c r="I1792" t="s">
        <v>289</v>
      </c>
      <c r="J1792" t="s">
        <v>26</v>
      </c>
      <c r="K1792">
        <v>2013</v>
      </c>
      <c r="L1792" t="s">
        <v>6825</v>
      </c>
      <c r="P1792" t="s">
        <v>6983</v>
      </c>
      <c r="Q1792">
        <v>7</v>
      </c>
      <c r="R1792" t="s">
        <v>32</v>
      </c>
      <c r="S1792">
        <v>2013</v>
      </c>
      <c r="T1792" t="s">
        <v>6980</v>
      </c>
    </row>
    <row r="1793" spans="1:20" hidden="1" x14ac:dyDescent="0.25">
      <c r="A1793" t="s">
        <v>6984</v>
      </c>
      <c r="B1793">
        <v>21</v>
      </c>
      <c r="C1793" t="s">
        <v>6961</v>
      </c>
      <c r="D1793">
        <v>2</v>
      </c>
      <c r="E1793" t="s">
        <v>22</v>
      </c>
      <c r="F1793" t="s">
        <v>6985</v>
      </c>
      <c r="H1793" t="s">
        <v>55</v>
      </c>
      <c r="I1793" t="s">
        <v>289</v>
      </c>
      <c r="J1793" t="s">
        <v>26</v>
      </c>
      <c r="K1793">
        <v>2013</v>
      </c>
      <c r="L1793" t="s">
        <v>6825</v>
      </c>
      <c r="P1793" t="s">
        <v>6986</v>
      </c>
      <c r="Q1793">
        <v>8</v>
      </c>
      <c r="R1793" t="s">
        <v>32</v>
      </c>
      <c r="S1793">
        <v>2013</v>
      </c>
      <c r="T1793" t="s">
        <v>6980</v>
      </c>
    </row>
    <row r="1794" spans="1:20" hidden="1" x14ac:dyDescent="0.25">
      <c r="A1794" t="s">
        <v>6987</v>
      </c>
      <c r="B1794">
        <v>21</v>
      </c>
      <c r="C1794" t="s">
        <v>6961</v>
      </c>
      <c r="D1794">
        <v>2</v>
      </c>
      <c r="E1794" t="s">
        <v>22</v>
      </c>
      <c r="F1794" t="s">
        <v>6988</v>
      </c>
      <c r="H1794" t="s">
        <v>55</v>
      </c>
      <c r="I1794" t="s">
        <v>289</v>
      </c>
      <c r="J1794" t="s">
        <v>26</v>
      </c>
      <c r="K1794">
        <v>2013</v>
      </c>
      <c r="L1794" t="s">
        <v>6825</v>
      </c>
      <c r="P1794" t="s">
        <v>6989</v>
      </c>
      <c r="Q1794">
        <v>9</v>
      </c>
      <c r="R1794" t="s">
        <v>32</v>
      </c>
      <c r="S1794">
        <v>2013</v>
      </c>
      <c r="T1794" t="s">
        <v>6980</v>
      </c>
    </row>
    <row r="1795" spans="1:20" hidden="1" x14ac:dyDescent="0.25">
      <c r="A1795" t="s">
        <v>6990</v>
      </c>
      <c r="B1795">
        <v>21</v>
      </c>
      <c r="C1795" t="s">
        <v>6991</v>
      </c>
      <c r="D1795">
        <v>3</v>
      </c>
      <c r="E1795" t="s">
        <v>22</v>
      </c>
      <c r="F1795" t="s">
        <v>6992</v>
      </c>
      <c r="H1795" t="s">
        <v>55</v>
      </c>
      <c r="I1795" t="s">
        <v>289</v>
      </c>
      <c r="J1795" t="s">
        <v>26</v>
      </c>
      <c r="K1795">
        <v>2013</v>
      </c>
      <c r="L1795" t="s">
        <v>6825</v>
      </c>
      <c r="O1795" t="s">
        <v>6993</v>
      </c>
      <c r="P1795" t="s">
        <v>6994</v>
      </c>
      <c r="Q1795">
        <v>1</v>
      </c>
      <c r="R1795" t="s">
        <v>117</v>
      </c>
      <c r="S1795">
        <v>2013</v>
      </c>
      <c r="T1795" t="s">
        <v>6995</v>
      </c>
    </row>
    <row r="1796" spans="1:20" hidden="1" x14ac:dyDescent="0.25">
      <c r="A1796" t="s">
        <v>6996</v>
      </c>
      <c r="B1796">
        <v>21</v>
      </c>
      <c r="C1796" t="s">
        <v>6991</v>
      </c>
      <c r="D1796">
        <v>3</v>
      </c>
      <c r="E1796" t="s">
        <v>22</v>
      </c>
      <c r="F1796" t="s">
        <v>6997</v>
      </c>
      <c r="H1796" t="s">
        <v>55</v>
      </c>
      <c r="I1796" t="s">
        <v>289</v>
      </c>
      <c r="J1796" t="s">
        <v>26</v>
      </c>
      <c r="K1796">
        <v>2013</v>
      </c>
      <c r="L1796" t="s">
        <v>6825</v>
      </c>
      <c r="O1796" t="s">
        <v>3083</v>
      </c>
      <c r="P1796" t="s">
        <v>6998</v>
      </c>
      <c r="Q1796">
        <v>2</v>
      </c>
      <c r="R1796" t="s">
        <v>117</v>
      </c>
      <c r="S1796">
        <v>2013</v>
      </c>
      <c r="T1796" t="s">
        <v>6995</v>
      </c>
    </row>
    <row r="1797" spans="1:20" hidden="1" x14ac:dyDescent="0.25">
      <c r="A1797" t="s">
        <v>6999</v>
      </c>
      <c r="B1797">
        <v>21</v>
      </c>
      <c r="C1797" t="s">
        <v>6991</v>
      </c>
      <c r="D1797">
        <v>3</v>
      </c>
      <c r="E1797" t="s">
        <v>22</v>
      </c>
      <c r="F1797" t="s">
        <v>7000</v>
      </c>
      <c r="H1797" t="s">
        <v>55</v>
      </c>
      <c r="I1797" t="s">
        <v>289</v>
      </c>
      <c r="J1797" t="s">
        <v>26</v>
      </c>
      <c r="K1797">
        <v>2013</v>
      </c>
      <c r="L1797" t="s">
        <v>6825</v>
      </c>
      <c r="O1797" t="s">
        <v>6993</v>
      </c>
      <c r="P1797" t="s">
        <v>7001</v>
      </c>
      <c r="Q1797">
        <v>3</v>
      </c>
      <c r="R1797" t="s">
        <v>117</v>
      </c>
      <c r="S1797">
        <v>2013</v>
      </c>
      <c r="T1797" t="s">
        <v>6995</v>
      </c>
    </row>
    <row r="1798" spans="1:20" hidden="1" x14ac:dyDescent="0.25">
      <c r="A1798" t="s">
        <v>7002</v>
      </c>
      <c r="B1798">
        <v>21</v>
      </c>
      <c r="C1798" t="s">
        <v>6991</v>
      </c>
      <c r="D1798">
        <v>3</v>
      </c>
      <c r="E1798" t="s">
        <v>22</v>
      </c>
      <c r="F1798" t="s">
        <v>7003</v>
      </c>
      <c r="H1798" t="s">
        <v>55</v>
      </c>
      <c r="I1798" t="s">
        <v>289</v>
      </c>
      <c r="J1798" t="s">
        <v>26</v>
      </c>
      <c r="K1798">
        <v>2013</v>
      </c>
      <c r="L1798" t="s">
        <v>6825</v>
      </c>
      <c r="O1798" t="s">
        <v>6993</v>
      </c>
      <c r="P1798" t="s">
        <v>7004</v>
      </c>
      <c r="Q1798">
        <v>4</v>
      </c>
      <c r="R1798" t="s">
        <v>117</v>
      </c>
      <c r="S1798">
        <v>2013</v>
      </c>
      <c r="T1798" t="s">
        <v>6995</v>
      </c>
    </row>
    <row r="1799" spans="1:20" hidden="1" x14ac:dyDescent="0.25">
      <c r="A1799" t="s">
        <v>7005</v>
      </c>
      <c r="B1799">
        <v>21</v>
      </c>
      <c r="C1799" t="s">
        <v>6991</v>
      </c>
      <c r="D1799">
        <v>3</v>
      </c>
      <c r="E1799" t="s">
        <v>22</v>
      </c>
      <c r="F1799" t="s">
        <v>7006</v>
      </c>
      <c r="H1799" t="s">
        <v>55</v>
      </c>
      <c r="I1799" t="s">
        <v>289</v>
      </c>
      <c r="J1799" t="s">
        <v>26</v>
      </c>
      <c r="K1799">
        <v>2013</v>
      </c>
      <c r="L1799" t="s">
        <v>6825</v>
      </c>
      <c r="O1799" t="s">
        <v>3083</v>
      </c>
      <c r="P1799" t="s">
        <v>7007</v>
      </c>
      <c r="Q1799">
        <v>5</v>
      </c>
      <c r="R1799" t="s">
        <v>117</v>
      </c>
      <c r="S1799">
        <v>2013</v>
      </c>
      <c r="T1799" t="s">
        <v>6995</v>
      </c>
    </row>
    <row r="1800" spans="1:20" hidden="1" x14ac:dyDescent="0.25">
      <c r="A1800" t="s">
        <v>7008</v>
      </c>
      <c r="B1800">
        <v>21</v>
      </c>
      <c r="C1800" t="s">
        <v>6991</v>
      </c>
      <c r="D1800">
        <v>3</v>
      </c>
      <c r="E1800" t="s">
        <v>22</v>
      </c>
      <c r="F1800" t="s">
        <v>7009</v>
      </c>
      <c r="H1800" t="s">
        <v>55</v>
      </c>
      <c r="I1800" t="s">
        <v>289</v>
      </c>
      <c r="J1800" t="s">
        <v>26</v>
      </c>
      <c r="K1800">
        <v>2013</v>
      </c>
      <c r="L1800" t="s">
        <v>6825</v>
      </c>
      <c r="O1800" t="s">
        <v>3083</v>
      </c>
      <c r="P1800" t="s">
        <v>7010</v>
      </c>
      <c r="Q1800">
        <v>6</v>
      </c>
      <c r="R1800" t="s">
        <v>117</v>
      </c>
      <c r="S1800">
        <v>2013</v>
      </c>
      <c r="T1800" t="s">
        <v>6995</v>
      </c>
    </row>
    <row r="1801" spans="1:20" hidden="1" x14ac:dyDescent="0.25">
      <c r="A1801" t="s">
        <v>7011</v>
      </c>
      <c r="B1801">
        <v>21</v>
      </c>
      <c r="C1801" t="s">
        <v>7012</v>
      </c>
      <c r="D1801">
        <v>4</v>
      </c>
      <c r="E1801" t="s">
        <v>22</v>
      </c>
      <c r="F1801" t="s">
        <v>7013</v>
      </c>
      <c r="H1801" t="s">
        <v>55</v>
      </c>
      <c r="I1801" t="s">
        <v>289</v>
      </c>
      <c r="J1801" t="s">
        <v>26</v>
      </c>
      <c r="K1801">
        <v>2013</v>
      </c>
      <c r="L1801" t="s">
        <v>6825</v>
      </c>
      <c r="P1801" t="s">
        <v>7014</v>
      </c>
      <c r="Q1801">
        <v>1</v>
      </c>
      <c r="R1801" t="s">
        <v>32</v>
      </c>
      <c r="S1801">
        <v>2013</v>
      </c>
      <c r="T1801" t="s">
        <v>7015</v>
      </c>
    </row>
    <row r="1802" spans="1:20" hidden="1" x14ac:dyDescent="0.25">
      <c r="A1802" t="s">
        <v>7016</v>
      </c>
      <c r="B1802">
        <v>21</v>
      </c>
      <c r="C1802" t="s">
        <v>7012</v>
      </c>
      <c r="D1802">
        <v>4</v>
      </c>
      <c r="E1802" t="s">
        <v>22</v>
      </c>
      <c r="F1802" t="s">
        <v>7017</v>
      </c>
      <c r="H1802" t="s">
        <v>55</v>
      </c>
      <c r="I1802" t="s">
        <v>289</v>
      </c>
      <c r="J1802" t="s">
        <v>26</v>
      </c>
      <c r="K1802">
        <v>2013</v>
      </c>
      <c r="L1802" t="s">
        <v>6825</v>
      </c>
      <c r="P1802" t="s">
        <v>7018</v>
      </c>
      <c r="Q1802">
        <v>2</v>
      </c>
      <c r="R1802" t="s">
        <v>32</v>
      </c>
      <c r="S1802">
        <v>2013</v>
      </c>
      <c r="T1802" t="s">
        <v>7015</v>
      </c>
    </row>
    <row r="1803" spans="1:20" hidden="1" x14ac:dyDescent="0.25">
      <c r="A1803" t="s">
        <v>7019</v>
      </c>
      <c r="B1803">
        <v>21</v>
      </c>
      <c r="C1803" t="s">
        <v>7012</v>
      </c>
      <c r="D1803">
        <v>4</v>
      </c>
      <c r="E1803" t="s">
        <v>22</v>
      </c>
      <c r="F1803" t="s">
        <v>7020</v>
      </c>
      <c r="H1803" t="s">
        <v>55</v>
      </c>
      <c r="I1803" t="s">
        <v>289</v>
      </c>
      <c r="J1803" t="s">
        <v>26</v>
      </c>
      <c r="K1803">
        <v>2013</v>
      </c>
      <c r="L1803" t="s">
        <v>6825</v>
      </c>
      <c r="P1803" t="s">
        <v>7021</v>
      </c>
      <c r="Q1803">
        <v>3</v>
      </c>
      <c r="R1803" t="s">
        <v>32</v>
      </c>
      <c r="S1803">
        <v>2013</v>
      </c>
      <c r="T1803" t="s">
        <v>7015</v>
      </c>
    </row>
    <row r="1804" spans="1:20" hidden="1" x14ac:dyDescent="0.25">
      <c r="A1804" t="s">
        <v>7022</v>
      </c>
      <c r="B1804">
        <v>21</v>
      </c>
      <c r="C1804" t="s">
        <v>7012</v>
      </c>
      <c r="D1804">
        <v>4</v>
      </c>
      <c r="E1804" t="s">
        <v>22</v>
      </c>
      <c r="F1804" t="s">
        <v>7023</v>
      </c>
      <c r="H1804" t="s">
        <v>55</v>
      </c>
      <c r="I1804" t="s">
        <v>289</v>
      </c>
      <c r="J1804" t="s">
        <v>26</v>
      </c>
      <c r="K1804">
        <v>2013</v>
      </c>
      <c r="L1804" t="s">
        <v>6825</v>
      </c>
      <c r="P1804" t="s">
        <v>7024</v>
      </c>
      <c r="Q1804">
        <v>4</v>
      </c>
      <c r="R1804" t="s">
        <v>32</v>
      </c>
      <c r="S1804">
        <v>2013</v>
      </c>
      <c r="T1804" t="s">
        <v>7015</v>
      </c>
    </row>
    <row r="1805" spans="1:20" hidden="1" x14ac:dyDescent="0.25">
      <c r="A1805" t="s">
        <v>7025</v>
      </c>
      <c r="B1805">
        <v>21</v>
      </c>
      <c r="C1805" t="s">
        <v>7012</v>
      </c>
      <c r="D1805">
        <v>4</v>
      </c>
      <c r="E1805" t="s">
        <v>22</v>
      </c>
      <c r="F1805" t="s">
        <v>7026</v>
      </c>
      <c r="H1805" t="s">
        <v>55</v>
      </c>
      <c r="I1805" t="s">
        <v>289</v>
      </c>
      <c r="J1805" t="s">
        <v>26</v>
      </c>
      <c r="K1805">
        <v>2013</v>
      </c>
      <c r="L1805" t="s">
        <v>6825</v>
      </c>
      <c r="P1805" t="s">
        <v>7027</v>
      </c>
      <c r="Q1805">
        <v>5</v>
      </c>
      <c r="R1805" t="s">
        <v>32</v>
      </c>
      <c r="S1805">
        <v>2013</v>
      </c>
      <c r="T1805" t="s">
        <v>541</v>
      </c>
    </row>
    <row r="1806" spans="1:20" hidden="1" x14ac:dyDescent="0.25">
      <c r="A1806" t="s">
        <v>7028</v>
      </c>
      <c r="B1806">
        <v>21</v>
      </c>
      <c r="C1806" t="s">
        <v>7012</v>
      </c>
      <c r="D1806">
        <v>4</v>
      </c>
      <c r="E1806" t="s">
        <v>22</v>
      </c>
      <c r="F1806" t="s">
        <v>7029</v>
      </c>
      <c r="H1806" t="s">
        <v>55</v>
      </c>
      <c r="I1806" t="s">
        <v>289</v>
      </c>
      <c r="J1806" t="s">
        <v>26</v>
      </c>
      <c r="K1806">
        <v>2013</v>
      </c>
      <c r="L1806" t="s">
        <v>6825</v>
      </c>
      <c r="P1806" t="s">
        <v>7030</v>
      </c>
      <c r="Q1806">
        <v>6</v>
      </c>
      <c r="R1806" t="s">
        <v>32</v>
      </c>
      <c r="S1806">
        <v>2013</v>
      </c>
      <c r="T1806" t="s">
        <v>541</v>
      </c>
    </row>
    <row r="1807" spans="1:20" hidden="1" x14ac:dyDescent="0.25">
      <c r="A1807" t="s">
        <v>7031</v>
      </c>
      <c r="B1807">
        <v>21</v>
      </c>
      <c r="C1807" t="s">
        <v>7012</v>
      </c>
      <c r="D1807">
        <v>4</v>
      </c>
      <c r="E1807" t="s">
        <v>22</v>
      </c>
      <c r="F1807" t="s">
        <v>7032</v>
      </c>
      <c r="H1807" t="s">
        <v>55</v>
      </c>
      <c r="I1807" t="s">
        <v>289</v>
      </c>
      <c r="J1807" t="s">
        <v>26</v>
      </c>
      <c r="K1807">
        <v>2013</v>
      </c>
      <c r="L1807" t="s">
        <v>6825</v>
      </c>
      <c r="P1807" t="s">
        <v>7033</v>
      </c>
      <c r="Q1807">
        <v>7</v>
      </c>
      <c r="R1807" t="s">
        <v>32</v>
      </c>
      <c r="S1807">
        <v>2013</v>
      </c>
      <c r="T1807" t="s">
        <v>541</v>
      </c>
    </row>
    <row r="1808" spans="1:20" hidden="1" x14ac:dyDescent="0.25">
      <c r="A1808" t="s">
        <v>7034</v>
      </c>
      <c r="B1808">
        <v>21</v>
      </c>
      <c r="C1808" t="s">
        <v>7012</v>
      </c>
      <c r="D1808">
        <v>4</v>
      </c>
      <c r="E1808" t="s">
        <v>22</v>
      </c>
      <c r="F1808" t="s">
        <v>7035</v>
      </c>
      <c r="H1808" t="s">
        <v>55</v>
      </c>
      <c r="I1808" t="s">
        <v>289</v>
      </c>
      <c r="J1808" t="s">
        <v>26</v>
      </c>
      <c r="K1808">
        <v>2013</v>
      </c>
      <c r="L1808" t="s">
        <v>6825</v>
      </c>
      <c r="P1808" t="s">
        <v>7033</v>
      </c>
      <c r="Q1808">
        <v>8</v>
      </c>
      <c r="R1808" t="s">
        <v>32</v>
      </c>
      <c r="S1808">
        <v>2013</v>
      </c>
      <c r="T1808" t="s">
        <v>541</v>
      </c>
    </row>
    <row r="1809" spans="1:20" hidden="1" x14ac:dyDescent="0.25">
      <c r="A1809" t="s">
        <v>7036</v>
      </c>
      <c r="B1809">
        <v>21</v>
      </c>
      <c r="C1809" t="s">
        <v>7012</v>
      </c>
      <c r="D1809">
        <v>4</v>
      </c>
      <c r="E1809" t="s">
        <v>22</v>
      </c>
      <c r="F1809" t="s">
        <v>7037</v>
      </c>
      <c r="H1809" t="s">
        <v>55</v>
      </c>
      <c r="I1809" t="s">
        <v>289</v>
      </c>
      <c r="J1809" t="s">
        <v>26</v>
      </c>
      <c r="K1809">
        <v>2013</v>
      </c>
      <c r="L1809" t="s">
        <v>6825</v>
      </c>
      <c r="P1809" t="s">
        <v>7030</v>
      </c>
      <c r="Q1809">
        <v>9</v>
      </c>
      <c r="R1809" t="s">
        <v>32</v>
      </c>
      <c r="S1809">
        <v>2013</v>
      </c>
      <c r="T1809" t="s">
        <v>541</v>
      </c>
    </row>
    <row r="1810" spans="1:20" hidden="1" x14ac:dyDescent="0.25">
      <c r="A1810" t="s">
        <v>7038</v>
      </c>
      <c r="B1810">
        <v>21</v>
      </c>
      <c r="C1810" t="s">
        <v>7012</v>
      </c>
      <c r="D1810">
        <v>4</v>
      </c>
      <c r="E1810" t="s">
        <v>22</v>
      </c>
      <c r="F1810" t="s">
        <v>7039</v>
      </c>
      <c r="H1810" t="s">
        <v>55</v>
      </c>
      <c r="I1810" t="s">
        <v>289</v>
      </c>
      <c r="J1810" t="s">
        <v>26</v>
      </c>
      <c r="K1810">
        <v>2013</v>
      </c>
      <c r="L1810" t="s">
        <v>6825</v>
      </c>
      <c r="P1810" t="s">
        <v>7030</v>
      </c>
      <c r="Q1810">
        <v>10</v>
      </c>
      <c r="R1810" t="s">
        <v>32</v>
      </c>
      <c r="S1810">
        <v>2013</v>
      </c>
      <c r="T1810" t="s">
        <v>541</v>
      </c>
    </row>
    <row r="1811" spans="1:20" hidden="1" x14ac:dyDescent="0.25">
      <c r="A1811" t="s">
        <v>7040</v>
      </c>
      <c r="B1811">
        <v>21</v>
      </c>
      <c r="C1811" t="s">
        <v>7012</v>
      </c>
      <c r="D1811">
        <v>4</v>
      </c>
      <c r="E1811" t="s">
        <v>22</v>
      </c>
      <c r="F1811" t="s">
        <v>7041</v>
      </c>
      <c r="H1811" t="s">
        <v>55</v>
      </c>
      <c r="I1811" t="s">
        <v>289</v>
      </c>
      <c r="J1811" t="s">
        <v>26</v>
      </c>
      <c r="K1811">
        <v>2013</v>
      </c>
      <c r="L1811" t="s">
        <v>6825</v>
      </c>
      <c r="P1811" t="s">
        <v>7030</v>
      </c>
      <c r="Q1811">
        <v>11</v>
      </c>
      <c r="R1811" t="s">
        <v>32</v>
      </c>
      <c r="S1811">
        <v>2013</v>
      </c>
      <c r="T1811" t="s">
        <v>541</v>
      </c>
    </row>
    <row r="1812" spans="1:20" hidden="1" x14ac:dyDescent="0.25">
      <c r="A1812" t="s">
        <v>7042</v>
      </c>
      <c r="B1812">
        <v>21</v>
      </c>
      <c r="C1812" t="s">
        <v>7012</v>
      </c>
      <c r="D1812">
        <v>4</v>
      </c>
      <c r="E1812" t="s">
        <v>22</v>
      </c>
      <c r="F1812" t="s">
        <v>7043</v>
      </c>
      <c r="H1812" t="s">
        <v>55</v>
      </c>
      <c r="I1812" t="s">
        <v>289</v>
      </c>
      <c r="J1812" t="s">
        <v>26</v>
      </c>
      <c r="K1812">
        <v>2013</v>
      </c>
      <c r="L1812" t="s">
        <v>6825</v>
      </c>
      <c r="P1812" t="s">
        <v>7030</v>
      </c>
      <c r="Q1812">
        <v>12</v>
      </c>
      <c r="R1812" t="s">
        <v>32</v>
      </c>
      <c r="S1812">
        <v>2013</v>
      </c>
      <c r="T1812" t="s">
        <v>541</v>
      </c>
    </row>
    <row r="1813" spans="1:20" hidden="1" x14ac:dyDescent="0.25">
      <c r="A1813" t="s">
        <v>7044</v>
      </c>
      <c r="B1813">
        <v>21</v>
      </c>
      <c r="C1813" t="s">
        <v>7012</v>
      </c>
      <c r="D1813">
        <v>4</v>
      </c>
      <c r="E1813" t="s">
        <v>22</v>
      </c>
      <c r="F1813" t="s">
        <v>7045</v>
      </c>
      <c r="H1813" t="s">
        <v>55</v>
      </c>
      <c r="I1813" t="s">
        <v>289</v>
      </c>
      <c r="J1813" t="s">
        <v>26</v>
      </c>
      <c r="K1813">
        <v>2013</v>
      </c>
      <c r="L1813" t="s">
        <v>6825</v>
      </c>
      <c r="P1813" t="s">
        <v>7033</v>
      </c>
      <c r="Q1813">
        <v>13</v>
      </c>
      <c r="R1813" t="s">
        <v>32</v>
      </c>
      <c r="S1813">
        <v>2013</v>
      </c>
      <c r="T1813" t="s">
        <v>541</v>
      </c>
    </row>
    <row r="1814" spans="1:20" hidden="1" x14ac:dyDescent="0.25">
      <c r="A1814" t="s">
        <v>7046</v>
      </c>
      <c r="B1814">
        <v>21</v>
      </c>
      <c r="C1814" t="s">
        <v>7012</v>
      </c>
      <c r="D1814">
        <v>4</v>
      </c>
      <c r="E1814" t="s">
        <v>22</v>
      </c>
      <c r="F1814" t="s">
        <v>7047</v>
      </c>
      <c r="H1814" t="s">
        <v>55</v>
      </c>
      <c r="I1814" t="s">
        <v>289</v>
      </c>
      <c r="J1814" t="s">
        <v>26</v>
      </c>
      <c r="K1814">
        <v>2013</v>
      </c>
      <c r="L1814" t="s">
        <v>6825</v>
      </c>
      <c r="P1814" t="s">
        <v>7048</v>
      </c>
      <c r="Q1814">
        <v>14</v>
      </c>
      <c r="R1814" t="s">
        <v>32</v>
      </c>
      <c r="S1814">
        <v>2013</v>
      </c>
      <c r="T1814" t="s">
        <v>7049</v>
      </c>
    </row>
    <row r="1815" spans="1:20" hidden="1" x14ac:dyDescent="0.25">
      <c r="A1815" t="s">
        <v>7050</v>
      </c>
      <c r="B1815">
        <v>21</v>
      </c>
      <c r="C1815" t="s">
        <v>7051</v>
      </c>
      <c r="D1815">
        <v>5</v>
      </c>
      <c r="E1815" t="s">
        <v>22</v>
      </c>
      <c r="F1815" t="s">
        <v>7052</v>
      </c>
      <c r="H1815" t="s">
        <v>55</v>
      </c>
      <c r="I1815" t="s">
        <v>289</v>
      </c>
      <c r="J1815" t="s">
        <v>26</v>
      </c>
      <c r="K1815">
        <v>2013</v>
      </c>
      <c r="L1815" t="s">
        <v>6825</v>
      </c>
      <c r="P1815" t="s">
        <v>7053</v>
      </c>
      <c r="Q1815">
        <v>1</v>
      </c>
      <c r="R1815" t="s">
        <v>32</v>
      </c>
      <c r="S1815">
        <v>2013</v>
      </c>
      <c r="T1815" t="s">
        <v>7054</v>
      </c>
    </row>
    <row r="1816" spans="1:20" hidden="1" x14ac:dyDescent="0.25">
      <c r="A1816" t="s">
        <v>7055</v>
      </c>
      <c r="B1816">
        <v>21</v>
      </c>
      <c r="C1816" t="s">
        <v>7051</v>
      </c>
      <c r="D1816">
        <v>5</v>
      </c>
      <c r="E1816" t="s">
        <v>22</v>
      </c>
      <c r="F1816" t="s">
        <v>7056</v>
      </c>
      <c r="H1816" t="s">
        <v>55</v>
      </c>
      <c r="I1816" t="s">
        <v>289</v>
      </c>
      <c r="J1816" t="s">
        <v>26</v>
      </c>
      <c r="K1816">
        <v>2013</v>
      </c>
      <c r="L1816" t="s">
        <v>6825</v>
      </c>
      <c r="P1816" t="s">
        <v>7057</v>
      </c>
      <c r="Q1816">
        <v>2</v>
      </c>
      <c r="R1816" t="s">
        <v>32</v>
      </c>
      <c r="S1816">
        <v>2013</v>
      </c>
      <c r="T1816" t="s">
        <v>541</v>
      </c>
    </row>
    <row r="1817" spans="1:20" hidden="1" x14ac:dyDescent="0.25">
      <c r="A1817" t="s">
        <v>7058</v>
      </c>
      <c r="B1817">
        <v>21</v>
      </c>
      <c r="C1817" t="s">
        <v>7051</v>
      </c>
      <c r="D1817">
        <v>5</v>
      </c>
      <c r="E1817" t="s">
        <v>22</v>
      </c>
      <c r="F1817" t="s">
        <v>7059</v>
      </c>
      <c r="H1817" t="s">
        <v>55</v>
      </c>
      <c r="I1817" t="s">
        <v>289</v>
      </c>
      <c r="J1817" t="s">
        <v>26</v>
      </c>
      <c r="K1817">
        <v>2013</v>
      </c>
      <c r="L1817" t="s">
        <v>6825</v>
      </c>
      <c r="P1817" t="s">
        <v>7060</v>
      </c>
      <c r="Q1817">
        <v>3</v>
      </c>
      <c r="R1817" t="s">
        <v>32</v>
      </c>
      <c r="S1817">
        <v>2013</v>
      </c>
      <c r="T1817" t="s">
        <v>7061</v>
      </c>
    </row>
    <row r="1818" spans="1:20" hidden="1" x14ac:dyDescent="0.25">
      <c r="A1818" t="s">
        <v>7062</v>
      </c>
      <c r="B1818">
        <v>21</v>
      </c>
      <c r="C1818" t="s">
        <v>7051</v>
      </c>
      <c r="D1818">
        <v>5</v>
      </c>
      <c r="E1818" t="s">
        <v>22</v>
      </c>
      <c r="F1818" t="s">
        <v>7063</v>
      </c>
      <c r="H1818" t="s">
        <v>55</v>
      </c>
      <c r="I1818" t="s">
        <v>289</v>
      </c>
      <c r="J1818" t="s">
        <v>26</v>
      </c>
      <c r="K1818">
        <v>2013</v>
      </c>
      <c r="L1818" t="s">
        <v>6825</v>
      </c>
      <c r="P1818" t="s">
        <v>7064</v>
      </c>
      <c r="Q1818">
        <v>4</v>
      </c>
      <c r="R1818" t="s">
        <v>32</v>
      </c>
      <c r="S1818">
        <v>2013</v>
      </c>
      <c r="T1818" t="s">
        <v>7054</v>
      </c>
    </row>
    <row r="1819" spans="1:20" hidden="1" x14ac:dyDescent="0.25">
      <c r="A1819" t="s">
        <v>7065</v>
      </c>
      <c r="B1819">
        <v>21</v>
      </c>
      <c r="C1819" t="s">
        <v>7051</v>
      </c>
      <c r="D1819">
        <v>5</v>
      </c>
      <c r="E1819" t="s">
        <v>22</v>
      </c>
      <c r="F1819" t="s">
        <v>7066</v>
      </c>
      <c r="H1819" t="s">
        <v>55</v>
      </c>
      <c r="I1819" t="s">
        <v>289</v>
      </c>
      <c r="J1819" t="s">
        <v>26</v>
      </c>
      <c r="K1819">
        <v>2013</v>
      </c>
      <c r="L1819" t="s">
        <v>6825</v>
      </c>
      <c r="P1819" t="s">
        <v>7067</v>
      </c>
      <c r="Q1819">
        <v>5</v>
      </c>
      <c r="R1819" t="s">
        <v>32</v>
      </c>
      <c r="S1819">
        <v>2013</v>
      </c>
      <c r="T1819" t="s">
        <v>7054</v>
      </c>
    </row>
    <row r="1820" spans="1:20" hidden="1" x14ac:dyDescent="0.25">
      <c r="A1820" t="s">
        <v>7068</v>
      </c>
      <c r="B1820">
        <v>21</v>
      </c>
      <c r="C1820" t="s">
        <v>7051</v>
      </c>
      <c r="D1820">
        <v>5</v>
      </c>
      <c r="E1820" t="s">
        <v>22</v>
      </c>
      <c r="F1820" t="s">
        <v>7069</v>
      </c>
      <c r="H1820" t="s">
        <v>55</v>
      </c>
      <c r="I1820" t="s">
        <v>289</v>
      </c>
      <c r="J1820" t="s">
        <v>26</v>
      </c>
      <c r="K1820">
        <v>2013</v>
      </c>
      <c r="L1820" t="s">
        <v>6825</v>
      </c>
      <c r="P1820" t="s">
        <v>7070</v>
      </c>
      <c r="Q1820">
        <v>6</v>
      </c>
      <c r="R1820" t="s">
        <v>32</v>
      </c>
      <c r="S1820">
        <v>2013</v>
      </c>
      <c r="T1820" t="s">
        <v>7054</v>
      </c>
    </row>
    <row r="1821" spans="1:20" hidden="1" x14ac:dyDescent="0.25">
      <c r="A1821" t="s">
        <v>7071</v>
      </c>
      <c r="B1821">
        <v>21</v>
      </c>
      <c r="C1821" t="s">
        <v>7051</v>
      </c>
      <c r="D1821">
        <v>5</v>
      </c>
      <c r="E1821" t="s">
        <v>22</v>
      </c>
      <c r="F1821" t="s">
        <v>7072</v>
      </c>
      <c r="H1821" t="s">
        <v>55</v>
      </c>
      <c r="I1821" t="s">
        <v>289</v>
      </c>
      <c r="J1821" t="s">
        <v>26</v>
      </c>
      <c r="K1821">
        <v>2013</v>
      </c>
      <c r="L1821" t="s">
        <v>6825</v>
      </c>
      <c r="P1821" t="s">
        <v>7073</v>
      </c>
      <c r="Q1821">
        <v>7</v>
      </c>
      <c r="R1821" t="s">
        <v>32</v>
      </c>
      <c r="S1821">
        <v>2013</v>
      </c>
      <c r="T1821" t="s">
        <v>541</v>
      </c>
    </row>
    <row r="1822" spans="1:20" hidden="1" x14ac:dyDescent="0.25">
      <c r="A1822" t="s">
        <v>7074</v>
      </c>
      <c r="B1822">
        <v>21</v>
      </c>
      <c r="C1822" t="s">
        <v>7051</v>
      </c>
      <c r="D1822">
        <v>5</v>
      </c>
      <c r="E1822" t="s">
        <v>22</v>
      </c>
      <c r="F1822" t="s">
        <v>7075</v>
      </c>
      <c r="H1822" t="s">
        <v>55</v>
      </c>
      <c r="I1822" t="s">
        <v>289</v>
      </c>
      <c r="J1822" t="s">
        <v>26</v>
      </c>
      <c r="K1822">
        <v>2013</v>
      </c>
      <c r="L1822" t="s">
        <v>6825</v>
      </c>
      <c r="P1822" t="s">
        <v>7076</v>
      </c>
      <c r="Q1822">
        <v>8</v>
      </c>
      <c r="R1822" t="s">
        <v>32</v>
      </c>
      <c r="S1822">
        <v>2013</v>
      </c>
      <c r="T1822" t="s">
        <v>541</v>
      </c>
    </row>
    <row r="1823" spans="1:20" hidden="1" x14ac:dyDescent="0.25">
      <c r="A1823" t="s">
        <v>7077</v>
      </c>
      <c r="B1823">
        <v>21</v>
      </c>
      <c r="C1823" t="s">
        <v>7051</v>
      </c>
      <c r="D1823">
        <v>5</v>
      </c>
      <c r="E1823" t="s">
        <v>22</v>
      </c>
      <c r="F1823" t="s">
        <v>7078</v>
      </c>
      <c r="H1823" t="s">
        <v>55</v>
      </c>
      <c r="I1823" t="s">
        <v>289</v>
      </c>
      <c r="J1823" t="s">
        <v>26</v>
      </c>
      <c r="K1823">
        <v>2013</v>
      </c>
      <c r="L1823" t="s">
        <v>6825</v>
      </c>
      <c r="P1823" t="s">
        <v>7076</v>
      </c>
      <c r="Q1823">
        <v>9</v>
      </c>
      <c r="R1823" t="s">
        <v>32</v>
      </c>
      <c r="S1823">
        <v>2013</v>
      </c>
      <c r="T1823" t="s">
        <v>541</v>
      </c>
    </row>
    <row r="1824" spans="1:20" hidden="1" x14ac:dyDescent="0.25">
      <c r="A1824" t="s">
        <v>7079</v>
      </c>
      <c r="B1824">
        <v>21</v>
      </c>
      <c r="C1824" t="s">
        <v>7051</v>
      </c>
      <c r="D1824">
        <v>5</v>
      </c>
      <c r="E1824" t="s">
        <v>22</v>
      </c>
      <c r="F1824" t="s">
        <v>7080</v>
      </c>
      <c r="H1824" t="s">
        <v>55</v>
      </c>
      <c r="I1824" t="s">
        <v>289</v>
      </c>
      <c r="J1824" t="s">
        <v>26</v>
      </c>
      <c r="K1824">
        <v>2013</v>
      </c>
      <c r="L1824" t="s">
        <v>6825</v>
      </c>
      <c r="P1824" t="s">
        <v>7076</v>
      </c>
      <c r="Q1824">
        <v>10</v>
      </c>
      <c r="R1824" t="s">
        <v>32</v>
      </c>
      <c r="S1824">
        <v>2013</v>
      </c>
      <c r="T1824" t="s">
        <v>541</v>
      </c>
    </row>
    <row r="1825" spans="1:20" hidden="1" x14ac:dyDescent="0.25">
      <c r="A1825" t="s">
        <v>7081</v>
      </c>
      <c r="B1825">
        <v>21</v>
      </c>
      <c r="C1825" t="s">
        <v>7051</v>
      </c>
      <c r="D1825">
        <v>5</v>
      </c>
      <c r="E1825" t="s">
        <v>22</v>
      </c>
      <c r="F1825" t="s">
        <v>7082</v>
      </c>
      <c r="H1825" t="s">
        <v>55</v>
      </c>
      <c r="I1825" t="s">
        <v>289</v>
      </c>
      <c r="J1825" t="s">
        <v>26</v>
      </c>
      <c r="K1825">
        <v>2013</v>
      </c>
      <c r="L1825" t="s">
        <v>6825</v>
      </c>
      <c r="P1825" t="s">
        <v>7076</v>
      </c>
      <c r="Q1825">
        <v>11</v>
      </c>
      <c r="R1825" t="s">
        <v>32</v>
      </c>
      <c r="S1825">
        <v>2013</v>
      </c>
      <c r="T1825" t="s">
        <v>541</v>
      </c>
    </row>
    <row r="1826" spans="1:20" hidden="1" x14ac:dyDescent="0.25">
      <c r="A1826" t="s">
        <v>7083</v>
      </c>
      <c r="B1826">
        <v>21</v>
      </c>
      <c r="C1826" t="s">
        <v>7051</v>
      </c>
      <c r="D1826">
        <v>5</v>
      </c>
      <c r="E1826" t="s">
        <v>22</v>
      </c>
      <c r="F1826" t="s">
        <v>7084</v>
      </c>
      <c r="H1826" t="s">
        <v>55</v>
      </c>
      <c r="I1826" t="s">
        <v>289</v>
      </c>
      <c r="J1826" t="s">
        <v>26</v>
      </c>
      <c r="K1826">
        <v>2013</v>
      </c>
      <c r="L1826" t="s">
        <v>6825</v>
      </c>
      <c r="P1826" t="s">
        <v>7076</v>
      </c>
      <c r="Q1826">
        <v>12</v>
      </c>
      <c r="R1826" t="s">
        <v>32</v>
      </c>
      <c r="S1826">
        <v>2013</v>
      </c>
      <c r="T1826" t="s">
        <v>541</v>
      </c>
    </row>
    <row r="1827" spans="1:20" hidden="1" x14ac:dyDescent="0.25">
      <c r="A1827" t="s">
        <v>7085</v>
      </c>
      <c r="B1827">
        <v>21</v>
      </c>
      <c r="C1827" t="s">
        <v>7051</v>
      </c>
      <c r="D1827">
        <v>5</v>
      </c>
      <c r="E1827" t="s">
        <v>22</v>
      </c>
      <c r="F1827" t="s">
        <v>7086</v>
      </c>
      <c r="H1827" t="s">
        <v>55</v>
      </c>
      <c r="I1827" t="s">
        <v>289</v>
      </c>
      <c r="J1827" t="s">
        <v>26</v>
      </c>
      <c r="K1827">
        <v>2013</v>
      </c>
      <c r="L1827" t="s">
        <v>6825</v>
      </c>
      <c r="P1827" t="s">
        <v>7076</v>
      </c>
      <c r="Q1827">
        <v>13</v>
      </c>
      <c r="R1827" t="s">
        <v>32</v>
      </c>
      <c r="S1827">
        <v>2013</v>
      </c>
      <c r="T1827" t="s">
        <v>541</v>
      </c>
    </row>
    <row r="1828" spans="1:20" hidden="1" x14ac:dyDescent="0.25">
      <c r="A1828" t="s">
        <v>7087</v>
      </c>
      <c r="B1828">
        <v>21</v>
      </c>
      <c r="C1828" t="s">
        <v>7051</v>
      </c>
      <c r="D1828">
        <v>5</v>
      </c>
      <c r="E1828" t="s">
        <v>22</v>
      </c>
      <c r="F1828" t="s">
        <v>7088</v>
      </c>
      <c r="H1828" t="s">
        <v>55</v>
      </c>
      <c r="I1828" t="s">
        <v>289</v>
      </c>
      <c r="J1828" t="s">
        <v>26</v>
      </c>
      <c r="K1828">
        <v>2013</v>
      </c>
      <c r="L1828" t="s">
        <v>6825</v>
      </c>
      <c r="P1828" t="s">
        <v>7076</v>
      </c>
      <c r="Q1828">
        <v>14</v>
      </c>
      <c r="R1828" t="s">
        <v>32</v>
      </c>
      <c r="S1828">
        <v>2013</v>
      </c>
      <c r="T1828" t="s">
        <v>541</v>
      </c>
    </row>
    <row r="1829" spans="1:20" hidden="1" x14ac:dyDescent="0.25">
      <c r="A1829" t="s">
        <v>7089</v>
      </c>
      <c r="B1829">
        <v>21</v>
      </c>
      <c r="C1829" t="s">
        <v>7051</v>
      </c>
      <c r="D1829">
        <v>5</v>
      </c>
      <c r="E1829" t="s">
        <v>22</v>
      </c>
      <c r="F1829" t="s">
        <v>7090</v>
      </c>
      <c r="H1829" t="s">
        <v>55</v>
      </c>
      <c r="I1829" t="s">
        <v>289</v>
      </c>
      <c r="J1829" t="s">
        <v>26</v>
      </c>
      <c r="K1829">
        <v>2013</v>
      </c>
      <c r="L1829" t="s">
        <v>6825</v>
      </c>
      <c r="P1829" t="s">
        <v>7076</v>
      </c>
      <c r="Q1829">
        <v>15</v>
      </c>
      <c r="R1829" t="s">
        <v>32</v>
      </c>
      <c r="S1829">
        <v>2013</v>
      </c>
      <c r="T1829" t="s">
        <v>541</v>
      </c>
    </row>
    <row r="1830" spans="1:20" hidden="1" x14ac:dyDescent="0.25">
      <c r="A1830" t="s">
        <v>7091</v>
      </c>
      <c r="B1830">
        <v>21</v>
      </c>
      <c r="C1830" t="s">
        <v>7051</v>
      </c>
      <c r="D1830">
        <v>5</v>
      </c>
      <c r="E1830" t="s">
        <v>22</v>
      </c>
      <c r="F1830" t="s">
        <v>7092</v>
      </c>
      <c r="H1830" t="s">
        <v>55</v>
      </c>
      <c r="I1830" t="s">
        <v>289</v>
      </c>
      <c r="J1830" t="s">
        <v>26</v>
      </c>
      <c r="K1830">
        <v>2013</v>
      </c>
      <c r="L1830" t="s">
        <v>6825</v>
      </c>
      <c r="P1830" t="s">
        <v>7076</v>
      </c>
      <c r="Q1830">
        <v>16</v>
      </c>
      <c r="R1830" t="s">
        <v>32</v>
      </c>
      <c r="S1830">
        <v>2013</v>
      </c>
      <c r="T1830" t="s">
        <v>541</v>
      </c>
    </row>
    <row r="1831" spans="1:20" hidden="1" x14ac:dyDescent="0.25">
      <c r="A1831" t="s">
        <v>7093</v>
      </c>
      <c r="B1831">
        <v>21</v>
      </c>
      <c r="C1831" t="s">
        <v>7051</v>
      </c>
      <c r="D1831">
        <v>5</v>
      </c>
      <c r="E1831" t="s">
        <v>22</v>
      </c>
      <c r="F1831" t="s">
        <v>7094</v>
      </c>
      <c r="H1831" t="s">
        <v>55</v>
      </c>
      <c r="I1831" t="s">
        <v>289</v>
      </c>
      <c r="J1831" t="s">
        <v>26</v>
      </c>
      <c r="K1831">
        <v>2013</v>
      </c>
      <c r="L1831" t="s">
        <v>6825</v>
      </c>
      <c r="P1831" t="s">
        <v>7076</v>
      </c>
      <c r="Q1831">
        <v>17</v>
      </c>
      <c r="R1831" t="s">
        <v>32</v>
      </c>
      <c r="S1831">
        <v>2013</v>
      </c>
      <c r="T1831" t="s">
        <v>541</v>
      </c>
    </row>
    <row r="1832" spans="1:20" hidden="1" x14ac:dyDescent="0.25">
      <c r="A1832" t="s">
        <v>7095</v>
      </c>
      <c r="B1832">
        <v>21</v>
      </c>
      <c r="C1832" t="s">
        <v>7051</v>
      </c>
      <c r="D1832">
        <v>5</v>
      </c>
      <c r="E1832" t="s">
        <v>22</v>
      </c>
      <c r="F1832" t="s">
        <v>7096</v>
      </c>
      <c r="H1832" t="s">
        <v>55</v>
      </c>
      <c r="I1832" t="s">
        <v>289</v>
      </c>
      <c r="J1832" t="s">
        <v>26</v>
      </c>
      <c r="K1832">
        <v>2013</v>
      </c>
      <c r="L1832" t="s">
        <v>6825</v>
      </c>
      <c r="P1832" t="s">
        <v>7076</v>
      </c>
      <c r="Q1832">
        <v>18</v>
      </c>
      <c r="R1832" t="s">
        <v>32</v>
      </c>
      <c r="S1832">
        <v>2013</v>
      </c>
      <c r="T1832" t="s">
        <v>541</v>
      </c>
    </row>
    <row r="1833" spans="1:20" hidden="1" x14ac:dyDescent="0.25">
      <c r="A1833" t="s">
        <v>7097</v>
      </c>
      <c r="B1833">
        <v>21</v>
      </c>
      <c r="C1833" t="s">
        <v>7051</v>
      </c>
      <c r="D1833">
        <v>5</v>
      </c>
      <c r="E1833" t="s">
        <v>22</v>
      </c>
      <c r="F1833" t="s">
        <v>7098</v>
      </c>
      <c r="H1833" t="s">
        <v>55</v>
      </c>
      <c r="I1833" t="s">
        <v>289</v>
      </c>
      <c r="J1833" t="s">
        <v>26</v>
      </c>
      <c r="K1833">
        <v>2013</v>
      </c>
      <c r="L1833" t="s">
        <v>6825</v>
      </c>
      <c r="P1833" t="s">
        <v>7076</v>
      </c>
      <c r="Q1833">
        <v>19</v>
      </c>
      <c r="R1833" t="s">
        <v>32</v>
      </c>
      <c r="S1833">
        <v>2013</v>
      </c>
      <c r="T1833" t="s">
        <v>541</v>
      </c>
    </row>
    <row r="1834" spans="1:20" hidden="1" x14ac:dyDescent="0.25">
      <c r="A1834" t="s">
        <v>7099</v>
      </c>
      <c r="B1834">
        <v>21</v>
      </c>
      <c r="C1834" t="s">
        <v>7051</v>
      </c>
      <c r="D1834">
        <v>5</v>
      </c>
      <c r="E1834" t="s">
        <v>22</v>
      </c>
      <c r="F1834" t="s">
        <v>7100</v>
      </c>
      <c r="H1834" t="s">
        <v>55</v>
      </c>
      <c r="I1834" t="s">
        <v>289</v>
      </c>
      <c r="J1834" t="s">
        <v>26</v>
      </c>
      <c r="K1834">
        <v>2013</v>
      </c>
      <c r="L1834" t="s">
        <v>6825</v>
      </c>
      <c r="P1834" t="s">
        <v>7101</v>
      </c>
      <c r="Q1834">
        <v>20</v>
      </c>
      <c r="R1834" t="s">
        <v>32</v>
      </c>
      <c r="S1834">
        <v>2013</v>
      </c>
      <c r="T1834" t="s">
        <v>7054</v>
      </c>
    </row>
    <row r="1835" spans="1:20" hidden="1" x14ac:dyDescent="0.25">
      <c r="A1835" t="s">
        <v>7102</v>
      </c>
      <c r="B1835">
        <v>21</v>
      </c>
      <c r="C1835" t="s">
        <v>7051</v>
      </c>
      <c r="D1835">
        <v>5</v>
      </c>
      <c r="E1835" t="s">
        <v>22</v>
      </c>
      <c r="F1835" t="s">
        <v>7103</v>
      </c>
      <c r="H1835" t="s">
        <v>55</v>
      </c>
      <c r="I1835" t="s">
        <v>289</v>
      </c>
      <c r="J1835" t="s">
        <v>26</v>
      </c>
      <c r="K1835">
        <v>2013</v>
      </c>
      <c r="L1835" t="s">
        <v>6825</v>
      </c>
      <c r="P1835" t="s">
        <v>7104</v>
      </c>
      <c r="Q1835">
        <v>21</v>
      </c>
      <c r="R1835" t="s">
        <v>32</v>
      </c>
      <c r="S1835">
        <v>2013</v>
      </c>
      <c r="T1835" t="s">
        <v>7054</v>
      </c>
    </row>
    <row r="1836" spans="1:20" hidden="1" x14ac:dyDescent="0.25">
      <c r="A1836" t="s">
        <v>7105</v>
      </c>
      <c r="B1836">
        <v>21</v>
      </c>
      <c r="C1836" t="s">
        <v>7051</v>
      </c>
      <c r="D1836">
        <v>5</v>
      </c>
      <c r="E1836" t="s">
        <v>22</v>
      </c>
      <c r="F1836" t="s">
        <v>7106</v>
      </c>
      <c r="H1836" t="s">
        <v>55</v>
      </c>
      <c r="I1836" t="s">
        <v>289</v>
      </c>
      <c r="J1836" t="s">
        <v>26</v>
      </c>
      <c r="K1836">
        <v>2013</v>
      </c>
      <c r="L1836" t="s">
        <v>6825</v>
      </c>
      <c r="P1836" t="s">
        <v>7107</v>
      </c>
      <c r="Q1836">
        <v>22</v>
      </c>
      <c r="R1836" t="s">
        <v>32</v>
      </c>
      <c r="S1836">
        <v>2013</v>
      </c>
      <c r="T1836" t="s">
        <v>541</v>
      </c>
    </row>
    <row r="1837" spans="1:20" hidden="1" x14ac:dyDescent="0.25">
      <c r="A1837" t="s">
        <v>7108</v>
      </c>
      <c r="B1837">
        <v>21</v>
      </c>
      <c r="C1837" t="s">
        <v>7051</v>
      </c>
      <c r="D1837">
        <v>5</v>
      </c>
      <c r="E1837" t="s">
        <v>22</v>
      </c>
      <c r="F1837" t="s">
        <v>7109</v>
      </c>
      <c r="H1837" t="s">
        <v>55</v>
      </c>
      <c r="I1837" t="s">
        <v>289</v>
      </c>
      <c r="J1837" t="s">
        <v>26</v>
      </c>
      <c r="K1837">
        <v>2013</v>
      </c>
      <c r="L1837" t="s">
        <v>6825</v>
      </c>
      <c r="P1837" t="s">
        <v>7110</v>
      </c>
      <c r="Q1837">
        <v>23</v>
      </c>
      <c r="R1837" t="s">
        <v>32</v>
      </c>
      <c r="S1837">
        <v>2013</v>
      </c>
      <c r="T1837" t="s">
        <v>7111</v>
      </c>
    </row>
    <row r="1838" spans="1:20" hidden="1" x14ac:dyDescent="0.25">
      <c r="A1838" t="s">
        <v>7112</v>
      </c>
      <c r="B1838">
        <v>22</v>
      </c>
      <c r="C1838" t="s">
        <v>7113</v>
      </c>
      <c r="D1838">
        <v>1</v>
      </c>
      <c r="E1838" t="s">
        <v>22</v>
      </c>
      <c r="F1838" t="s">
        <v>7114</v>
      </c>
      <c r="H1838" t="s">
        <v>55</v>
      </c>
      <c r="I1838" t="s">
        <v>2467</v>
      </c>
      <c r="J1838" t="s">
        <v>26</v>
      </c>
      <c r="K1838" t="s">
        <v>2096</v>
      </c>
      <c r="L1838" t="s">
        <v>6659</v>
      </c>
      <c r="O1838" t="s">
        <v>7115</v>
      </c>
      <c r="P1838" t="s">
        <v>7116</v>
      </c>
      <c r="Q1838">
        <v>1</v>
      </c>
      <c r="S1838" t="s">
        <v>2096</v>
      </c>
      <c r="T1838" t="s">
        <v>7117</v>
      </c>
    </row>
    <row r="1839" spans="1:20" hidden="1" x14ac:dyDescent="0.25">
      <c r="A1839" t="s">
        <v>7118</v>
      </c>
      <c r="B1839">
        <v>22</v>
      </c>
      <c r="C1839" t="s">
        <v>7113</v>
      </c>
      <c r="D1839">
        <v>1</v>
      </c>
      <c r="E1839" t="s">
        <v>7119</v>
      </c>
      <c r="F1839" t="s">
        <v>7120</v>
      </c>
      <c r="H1839" t="s">
        <v>55</v>
      </c>
      <c r="I1839" t="s">
        <v>56</v>
      </c>
      <c r="J1839" t="s">
        <v>26</v>
      </c>
      <c r="K1839" t="s">
        <v>57</v>
      </c>
      <c r="L1839" t="s">
        <v>6659</v>
      </c>
      <c r="P1839" t="s">
        <v>7121</v>
      </c>
      <c r="Q1839">
        <v>2</v>
      </c>
      <c r="R1839" t="s">
        <v>32</v>
      </c>
      <c r="S1839" t="s">
        <v>57</v>
      </c>
      <c r="T1839" t="s">
        <v>7122</v>
      </c>
    </row>
    <row r="1840" spans="1:20" hidden="1" x14ac:dyDescent="0.25">
      <c r="A1840" t="s">
        <v>7123</v>
      </c>
      <c r="B1840">
        <v>22</v>
      </c>
      <c r="C1840" t="s">
        <v>7113</v>
      </c>
      <c r="D1840">
        <v>1</v>
      </c>
      <c r="E1840" t="s">
        <v>7124</v>
      </c>
      <c r="F1840" t="s">
        <v>7125</v>
      </c>
      <c r="H1840" t="s">
        <v>55</v>
      </c>
      <c r="I1840" t="s">
        <v>2467</v>
      </c>
      <c r="J1840" t="s">
        <v>26</v>
      </c>
      <c r="K1840" t="s">
        <v>2096</v>
      </c>
      <c r="L1840" t="s">
        <v>6659</v>
      </c>
      <c r="O1840" t="s">
        <v>7126</v>
      </c>
      <c r="P1840" t="s">
        <v>7127</v>
      </c>
      <c r="Q1840">
        <v>3</v>
      </c>
      <c r="S1840" t="s">
        <v>2096</v>
      </c>
      <c r="T1840" t="s">
        <v>7128</v>
      </c>
    </row>
    <row r="1841" spans="1:20" hidden="1" x14ac:dyDescent="0.25">
      <c r="A1841" t="s">
        <v>7129</v>
      </c>
      <c r="B1841">
        <v>22</v>
      </c>
      <c r="C1841" t="s">
        <v>7113</v>
      </c>
      <c r="D1841">
        <v>1</v>
      </c>
      <c r="E1841" t="s">
        <v>22</v>
      </c>
      <c r="F1841" t="s">
        <v>7130</v>
      </c>
      <c r="H1841" t="s">
        <v>55</v>
      </c>
      <c r="I1841" t="s">
        <v>2467</v>
      </c>
      <c r="J1841" t="s">
        <v>26</v>
      </c>
      <c r="K1841" t="s">
        <v>2096</v>
      </c>
      <c r="L1841" t="s">
        <v>6659</v>
      </c>
      <c r="O1841" t="s">
        <v>7131</v>
      </c>
      <c r="P1841" t="s">
        <v>7132</v>
      </c>
      <c r="Q1841">
        <v>4</v>
      </c>
      <c r="S1841" t="s">
        <v>2096</v>
      </c>
      <c r="T1841" t="s">
        <v>102</v>
      </c>
    </row>
    <row r="1842" spans="1:20" hidden="1" x14ac:dyDescent="0.25">
      <c r="A1842" t="s">
        <v>7133</v>
      </c>
      <c r="B1842">
        <v>22</v>
      </c>
      <c r="C1842" t="s">
        <v>7113</v>
      </c>
      <c r="D1842">
        <v>1</v>
      </c>
      <c r="E1842" t="s">
        <v>7134</v>
      </c>
      <c r="F1842" t="s">
        <v>7135</v>
      </c>
      <c r="H1842" t="s">
        <v>55</v>
      </c>
      <c r="I1842" t="s">
        <v>2467</v>
      </c>
      <c r="J1842" t="s">
        <v>26</v>
      </c>
      <c r="K1842" t="s">
        <v>2096</v>
      </c>
      <c r="L1842" t="s">
        <v>6659</v>
      </c>
      <c r="O1842" t="s">
        <v>7136</v>
      </c>
      <c r="P1842" t="s">
        <v>7137</v>
      </c>
      <c r="Q1842">
        <v>5</v>
      </c>
      <c r="S1842" t="s">
        <v>2096</v>
      </c>
      <c r="T1842" t="s">
        <v>7138</v>
      </c>
    </row>
    <row r="1843" spans="1:20" hidden="1" x14ac:dyDescent="0.25">
      <c r="A1843" t="s">
        <v>7139</v>
      </c>
      <c r="B1843">
        <v>22</v>
      </c>
      <c r="C1843" t="s">
        <v>7113</v>
      </c>
      <c r="D1843">
        <v>1</v>
      </c>
      <c r="E1843" t="s">
        <v>7140</v>
      </c>
      <c r="F1843" t="s">
        <v>7141</v>
      </c>
      <c r="H1843" t="s">
        <v>55</v>
      </c>
      <c r="I1843" t="s">
        <v>2467</v>
      </c>
      <c r="J1843" t="s">
        <v>26</v>
      </c>
      <c r="K1843" t="s">
        <v>2096</v>
      </c>
      <c r="L1843" t="s">
        <v>6659</v>
      </c>
      <c r="O1843" t="s">
        <v>7142</v>
      </c>
      <c r="P1843" t="s">
        <v>7143</v>
      </c>
      <c r="Q1843">
        <v>6</v>
      </c>
      <c r="S1843" t="s">
        <v>2096</v>
      </c>
      <c r="T1843" t="s">
        <v>7144</v>
      </c>
    </row>
    <row r="1844" spans="1:20" hidden="1" x14ac:dyDescent="0.25">
      <c r="A1844" t="s">
        <v>7145</v>
      </c>
      <c r="B1844">
        <v>22</v>
      </c>
      <c r="C1844" t="s">
        <v>7113</v>
      </c>
      <c r="D1844">
        <v>1</v>
      </c>
      <c r="E1844" t="s">
        <v>22</v>
      </c>
      <c r="F1844" t="s">
        <v>7146</v>
      </c>
      <c r="H1844" t="s">
        <v>55</v>
      </c>
      <c r="I1844" t="s">
        <v>64</v>
      </c>
      <c r="J1844" t="s">
        <v>26</v>
      </c>
      <c r="K1844" t="s">
        <v>5229</v>
      </c>
      <c r="L1844" t="s">
        <v>6659</v>
      </c>
      <c r="O1844" t="s">
        <v>7147</v>
      </c>
      <c r="P1844" t="s">
        <v>7148</v>
      </c>
      <c r="Q1844">
        <v>7</v>
      </c>
      <c r="R1844" t="s">
        <v>117</v>
      </c>
      <c r="S1844" t="s">
        <v>5229</v>
      </c>
      <c r="T1844" t="s">
        <v>7149</v>
      </c>
    </row>
    <row r="1845" spans="1:20" hidden="1" x14ac:dyDescent="0.25">
      <c r="A1845" t="s">
        <v>7150</v>
      </c>
      <c r="B1845">
        <v>22</v>
      </c>
      <c r="C1845" t="s">
        <v>7113</v>
      </c>
      <c r="D1845">
        <v>1</v>
      </c>
      <c r="E1845" t="s">
        <v>7151</v>
      </c>
      <c r="F1845" t="s">
        <v>7152</v>
      </c>
      <c r="H1845" t="s">
        <v>55</v>
      </c>
      <c r="I1845" t="s">
        <v>2467</v>
      </c>
      <c r="J1845" t="s">
        <v>26</v>
      </c>
      <c r="K1845" t="s">
        <v>2096</v>
      </c>
      <c r="L1845" t="s">
        <v>6659</v>
      </c>
      <c r="O1845" t="s">
        <v>7153</v>
      </c>
      <c r="P1845" t="s">
        <v>7154</v>
      </c>
      <c r="Q1845">
        <v>8</v>
      </c>
      <c r="S1845" t="s">
        <v>2096</v>
      </c>
      <c r="T1845" t="s">
        <v>7155</v>
      </c>
    </row>
    <row r="1846" spans="1:20" hidden="1" x14ac:dyDescent="0.25">
      <c r="A1846" t="s">
        <v>7156</v>
      </c>
      <c r="B1846">
        <v>22</v>
      </c>
      <c r="C1846" t="s">
        <v>7113</v>
      </c>
      <c r="D1846">
        <v>1</v>
      </c>
      <c r="E1846" t="s">
        <v>22</v>
      </c>
      <c r="F1846" t="s">
        <v>7157</v>
      </c>
      <c r="H1846" t="s">
        <v>55</v>
      </c>
      <c r="I1846" t="s">
        <v>1150</v>
      </c>
      <c r="J1846" t="s">
        <v>26</v>
      </c>
      <c r="K1846" t="s">
        <v>1151</v>
      </c>
      <c r="L1846" t="s">
        <v>6659</v>
      </c>
      <c r="P1846" t="s">
        <v>7157</v>
      </c>
      <c r="Q1846">
        <v>9</v>
      </c>
      <c r="S1846" t="s">
        <v>1151</v>
      </c>
      <c r="T1846" t="s">
        <v>7158</v>
      </c>
    </row>
    <row r="1847" spans="1:20" hidden="1" x14ac:dyDescent="0.25">
      <c r="A1847" t="s">
        <v>7159</v>
      </c>
      <c r="B1847">
        <v>22</v>
      </c>
      <c r="C1847" t="s">
        <v>7113</v>
      </c>
      <c r="D1847">
        <v>1</v>
      </c>
      <c r="E1847" t="s">
        <v>7160</v>
      </c>
      <c r="F1847" t="s">
        <v>7161</v>
      </c>
      <c r="H1847" t="s">
        <v>55</v>
      </c>
      <c r="I1847" t="s">
        <v>56</v>
      </c>
      <c r="J1847" t="s">
        <v>26</v>
      </c>
      <c r="K1847" t="s">
        <v>57</v>
      </c>
      <c r="L1847" t="s">
        <v>6659</v>
      </c>
      <c r="P1847" t="s">
        <v>7162</v>
      </c>
      <c r="Q1847">
        <v>10</v>
      </c>
      <c r="R1847" t="s">
        <v>32</v>
      </c>
      <c r="S1847" t="s">
        <v>57</v>
      </c>
      <c r="T1847" t="s">
        <v>7122</v>
      </c>
    </row>
    <row r="1848" spans="1:20" hidden="1" x14ac:dyDescent="0.25">
      <c r="A1848" t="s">
        <v>7163</v>
      </c>
      <c r="B1848">
        <v>22</v>
      </c>
      <c r="C1848" t="s">
        <v>7113</v>
      </c>
      <c r="D1848">
        <v>1</v>
      </c>
      <c r="E1848" t="s">
        <v>22</v>
      </c>
      <c r="F1848" t="s">
        <v>7164</v>
      </c>
      <c r="H1848" t="s">
        <v>55</v>
      </c>
      <c r="I1848" t="s">
        <v>1795</v>
      </c>
      <c r="J1848" t="s">
        <v>26</v>
      </c>
      <c r="K1848" t="s">
        <v>1796</v>
      </c>
      <c r="L1848" t="s">
        <v>6659</v>
      </c>
      <c r="O1848" t="s">
        <v>7165</v>
      </c>
      <c r="P1848" t="s">
        <v>7166</v>
      </c>
      <c r="Q1848">
        <v>11</v>
      </c>
      <c r="R1848" t="s">
        <v>32</v>
      </c>
      <c r="S1848" t="s">
        <v>1796</v>
      </c>
      <c r="T1848" t="s">
        <v>479</v>
      </c>
    </row>
    <row r="1849" spans="1:20" hidden="1" x14ac:dyDescent="0.25">
      <c r="A1849" t="s">
        <v>7167</v>
      </c>
      <c r="B1849">
        <v>22</v>
      </c>
      <c r="C1849" t="s">
        <v>7113</v>
      </c>
      <c r="D1849">
        <v>1</v>
      </c>
      <c r="E1849" t="s">
        <v>7168</v>
      </c>
      <c r="F1849" t="s">
        <v>7169</v>
      </c>
      <c r="H1849" t="s">
        <v>55</v>
      </c>
      <c r="I1849" t="s">
        <v>2467</v>
      </c>
      <c r="J1849" t="s">
        <v>26</v>
      </c>
      <c r="K1849" t="s">
        <v>2096</v>
      </c>
      <c r="L1849" t="s">
        <v>6659</v>
      </c>
      <c r="O1849" t="s">
        <v>7170</v>
      </c>
      <c r="P1849" t="s">
        <v>7171</v>
      </c>
      <c r="Q1849">
        <v>12</v>
      </c>
      <c r="S1849" t="s">
        <v>2096</v>
      </c>
      <c r="T1849" t="s">
        <v>7172</v>
      </c>
    </row>
    <row r="1850" spans="1:20" hidden="1" x14ac:dyDescent="0.25">
      <c r="A1850" t="s">
        <v>7173</v>
      </c>
      <c r="B1850">
        <v>22</v>
      </c>
      <c r="C1850" t="s">
        <v>7113</v>
      </c>
      <c r="D1850">
        <v>1</v>
      </c>
      <c r="E1850" t="s">
        <v>7174</v>
      </c>
      <c r="F1850" t="s">
        <v>7175</v>
      </c>
      <c r="H1850" t="s">
        <v>55</v>
      </c>
      <c r="I1850" t="s">
        <v>2467</v>
      </c>
      <c r="J1850" t="s">
        <v>26</v>
      </c>
      <c r="K1850" t="s">
        <v>2096</v>
      </c>
      <c r="L1850" t="s">
        <v>6659</v>
      </c>
      <c r="O1850" t="s">
        <v>7176</v>
      </c>
      <c r="P1850" t="s">
        <v>7177</v>
      </c>
      <c r="Q1850">
        <v>13</v>
      </c>
      <c r="S1850" t="s">
        <v>2096</v>
      </c>
      <c r="T1850" t="s">
        <v>7178</v>
      </c>
    </row>
    <row r="1851" spans="1:20" hidden="1" x14ac:dyDescent="0.25">
      <c r="A1851" t="s">
        <v>7179</v>
      </c>
      <c r="B1851">
        <v>22</v>
      </c>
      <c r="C1851" t="s">
        <v>7113</v>
      </c>
      <c r="D1851">
        <v>1</v>
      </c>
      <c r="E1851" t="s">
        <v>7180</v>
      </c>
      <c r="F1851" t="s">
        <v>7181</v>
      </c>
      <c r="H1851" t="s">
        <v>55</v>
      </c>
      <c r="I1851" t="s">
        <v>2467</v>
      </c>
      <c r="J1851" t="s">
        <v>26</v>
      </c>
      <c r="K1851" t="s">
        <v>2096</v>
      </c>
      <c r="L1851" t="s">
        <v>6659</v>
      </c>
      <c r="O1851" t="s">
        <v>7182</v>
      </c>
      <c r="P1851" t="s">
        <v>7183</v>
      </c>
      <c r="Q1851">
        <v>14</v>
      </c>
      <c r="S1851" t="s">
        <v>2096</v>
      </c>
      <c r="T1851" t="s">
        <v>7184</v>
      </c>
    </row>
    <row r="1852" spans="1:20" hidden="1" x14ac:dyDescent="0.25">
      <c r="A1852" t="s">
        <v>7185</v>
      </c>
      <c r="B1852">
        <v>22</v>
      </c>
      <c r="C1852" t="s">
        <v>7113</v>
      </c>
      <c r="D1852">
        <v>1</v>
      </c>
      <c r="E1852" t="s">
        <v>7186</v>
      </c>
      <c r="F1852" t="s">
        <v>7187</v>
      </c>
      <c r="H1852" t="s">
        <v>55</v>
      </c>
      <c r="I1852" t="s">
        <v>2467</v>
      </c>
      <c r="J1852" t="s">
        <v>26</v>
      </c>
      <c r="K1852" t="s">
        <v>2096</v>
      </c>
      <c r="L1852" t="s">
        <v>6659</v>
      </c>
      <c r="O1852" t="s">
        <v>7188</v>
      </c>
      <c r="P1852" t="s">
        <v>7189</v>
      </c>
      <c r="Q1852">
        <v>15</v>
      </c>
      <c r="S1852" t="s">
        <v>2096</v>
      </c>
      <c r="T1852" t="s">
        <v>7190</v>
      </c>
    </row>
    <row r="1853" spans="1:20" hidden="1" x14ac:dyDescent="0.25">
      <c r="A1853" t="s">
        <v>7191</v>
      </c>
      <c r="B1853">
        <v>22</v>
      </c>
      <c r="C1853" t="s">
        <v>7113</v>
      </c>
      <c r="D1853">
        <v>1</v>
      </c>
      <c r="E1853" t="s">
        <v>22</v>
      </c>
      <c r="F1853" t="s">
        <v>7192</v>
      </c>
      <c r="H1853" t="s">
        <v>55</v>
      </c>
      <c r="I1853" t="s">
        <v>2467</v>
      </c>
      <c r="J1853" t="s">
        <v>26</v>
      </c>
      <c r="K1853" t="s">
        <v>2096</v>
      </c>
      <c r="L1853" t="s">
        <v>6659</v>
      </c>
      <c r="O1853" t="s">
        <v>7193</v>
      </c>
      <c r="P1853" t="s">
        <v>7194</v>
      </c>
      <c r="Q1853">
        <v>16</v>
      </c>
      <c r="S1853" t="s">
        <v>2096</v>
      </c>
      <c r="T1853" t="s">
        <v>7195</v>
      </c>
    </row>
    <row r="1854" spans="1:20" hidden="1" x14ac:dyDescent="0.25">
      <c r="A1854" t="s">
        <v>7196</v>
      </c>
      <c r="B1854">
        <v>22</v>
      </c>
      <c r="C1854" t="s">
        <v>7113</v>
      </c>
      <c r="D1854">
        <v>1</v>
      </c>
      <c r="E1854" t="s">
        <v>22</v>
      </c>
      <c r="F1854" t="s">
        <v>7197</v>
      </c>
      <c r="H1854" t="s">
        <v>55</v>
      </c>
      <c r="I1854" t="s">
        <v>2467</v>
      </c>
      <c r="J1854" t="s">
        <v>26</v>
      </c>
      <c r="K1854" t="s">
        <v>7198</v>
      </c>
      <c r="L1854" t="s">
        <v>6659</v>
      </c>
      <c r="O1854" t="s">
        <v>7199</v>
      </c>
      <c r="P1854" t="s">
        <v>7200</v>
      </c>
      <c r="Q1854">
        <v>17</v>
      </c>
      <c r="S1854" t="s">
        <v>7198</v>
      </c>
      <c r="T1854" t="s">
        <v>7201</v>
      </c>
    </row>
    <row r="1855" spans="1:20" hidden="1" x14ac:dyDescent="0.25">
      <c r="A1855" t="s">
        <v>7202</v>
      </c>
      <c r="B1855">
        <v>22</v>
      </c>
      <c r="C1855" t="s">
        <v>7113</v>
      </c>
      <c r="D1855">
        <v>1</v>
      </c>
      <c r="E1855" t="s">
        <v>22</v>
      </c>
      <c r="F1855" t="s">
        <v>7203</v>
      </c>
      <c r="H1855" t="s">
        <v>55</v>
      </c>
      <c r="I1855" t="s">
        <v>419</v>
      </c>
      <c r="J1855" t="s">
        <v>26</v>
      </c>
      <c r="K1855" t="s">
        <v>2096</v>
      </c>
      <c r="L1855" t="s">
        <v>6659</v>
      </c>
      <c r="O1855" t="s">
        <v>7204</v>
      </c>
      <c r="P1855" t="s">
        <v>7205</v>
      </c>
      <c r="Q1855">
        <v>18</v>
      </c>
      <c r="R1855" t="s">
        <v>32</v>
      </c>
      <c r="S1855" t="s">
        <v>2096</v>
      </c>
      <c r="T1855" t="s">
        <v>2190</v>
      </c>
    </row>
    <row r="1856" spans="1:20" hidden="1" x14ac:dyDescent="0.25">
      <c r="A1856" t="s">
        <v>7206</v>
      </c>
      <c r="B1856">
        <v>22</v>
      </c>
      <c r="C1856" t="s">
        <v>7113</v>
      </c>
      <c r="D1856">
        <v>1</v>
      </c>
      <c r="E1856" t="s">
        <v>7207</v>
      </c>
      <c r="F1856" t="s">
        <v>7208</v>
      </c>
      <c r="H1856" t="s">
        <v>55</v>
      </c>
      <c r="I1856" t="s">
        <v>2467</v>
      </c>
      <c r="J1856" t="s">
        <v>26</v>
      </c>
      <c r="K1856" t="s">
        <v>2096</v>
      </c>
      <c r="L1856" t="s">
        <v>6659</v>
      </c>
      <c r="O1856" t="s">
        <v>7209</v>
      </c>
      <c r="P1856" t="s">
        <v>7116</v>
      </c>
      <c r="Q1856">
        <v>19</v>
      </c>
      <c r="S1856" t="s">
        <v>2096</v>
      </c>
      <c r="T1856" t="s">
        <v>7210</v>
      </c>
    </row>
    <row r="1857" spans="1:20" hidden="1" x14ac:dyDescent="0.25">
      <c r="A1857" t="s">
        <v>7211</v>
      </c>
      <c r="B1857">
        <v>23</v>
      </c>
      <c r="C1857" t="s">
        <v>7212</v>
      </c>
      <c r="D1857">
        <v>1</v>
      </c>
      <c r="E1857" t="s">
        <v>22</v>
      </c>
      <c r="F1857" t="s">
        <v>7213</v>
      </c>
      <c r="H1857" t="s">
        <v>55</v>
      </c>
      <c r="I1857" t="s">
        <v>64</v>
      </c>
      <c r="J1857" t="s">
        <v>26</v>
      </c>
      <c r="K1857">
        <v>2011</v>
      </c>
      <c r="L1857" t="s">
        <v>7214</v>
      </c>
      <c r="P1857" t="s">
        <v>7215</v>
      </c>
      <c r="Q1857">
        <v>1</v>
      </c>
      <c r="R1857" t="s">
        <v>32</v>
      </c>
      <c r="S1857">
        <v>2011</v>
      </c>
      <c r="T1857" t="s">
        <v>479</v>
      </c>
    </row>
    <row r="1858" spans="1:20" hidden="1" x14ac:dyDescent="0.25">
      <c r="A1858" t="s">
        <v>7216</v>
      </c>
      <c r="B1858">
        <v>23</v>
      </c>
      <c r="C1858" t="s">
        <v>7212</v>
      </c>
      <c r="D1858">
        <v>1</v>
      </c>
      <c r="E1858" t="s">
        <v>22</v>
      </c>
      <c r="F1858" t="s">
        <v>7217</v>
      </c>
      <c r="H1858" t="s">
        <v>55</v>
      </c>
      <c r="I1858" t="s">
        <v>64</v>
      </c>
      <c r="J1858" t="s">
        <v>26</v>
      </c>
      <c r="K1858">
        <v>2011</v>
      </c>
      <c r="L1858" t="s">
        <v>7214</v>
      </c>
      <c r="P1858" t="s">
        <v>7215</v>
      </c>
      <c r="Q1858">
        <v>2</v>
      </c>
      <c r="R1858" t="s">
        <v>32</v>
      </c>
      <c r="S1858">
        <v>2011</v>
      </c>
      <c r="T1858" t="s">
        <v>479</v>
      </c>
    </row>
    <row r="1859" spans="1:20" hidden="1" x14ac:dyDescent="0.25">
      <c r="A1859" t="s">
        <v>7218</v>
      </c>
      <c r="B1859">
        <v>23</v>
      </c>
      <c r="C1859" t="s">
        <v>7212</v>
      </c>
      <c r="D1859">
        <v>1</v>
      </c>
      <c r="E1859" t="s">
        <v>22</v>
      </c>
      <c r="F1859" t="s">
        <v>7219</v>
      </c>
      <c r="H1859" t="s">
        <v>55</v>
      </c>
      <c r="I1859" t="s">
        <v>64</v>
      </c>
      <c r="J1859" t="s">
        <v>26</v>
      </c>
      <c r="K1859">
        <v>2011</v>
      </c>
      <c r="L1859" t="s">
        <v>7214</v>
      </c>
      <c r="P1859" t="s">
        <v>7215</v>
      </c>
      <c r="Q1859">
        <v>3</v>
      </c>
      <c r="R1859" t="s">
        <v>32</v>
      </c>
      <c r="S1859">
        <v>2011</v>
      </c>
      <c r="T1859" t="s">
        <v>479</v>
      </c>
    </row>
    <row r="1860" spans="1:20" hidden="1" x14ac:dyDescent="0.25">
      <c r="A1860" t="s">
        <v>7220</v>
      </c>
      <c r="B1860">
        <v>23</v>
      </c>
      <c r="C1860" t="s">
        <v>7212</v>
      </c>
      <c r="D1860">
        <v>1</v>
      </c>
      <c r="E1860" t="s">
        <v>22</v>
      </c>
      <c r="F1860" t="s">
        <v>7221</v>
      </c>
      <c r="H1860" t="s">
        <v>55</v>
      </c>
      <c r="I1860" t="s">
        <v>64</v>
      </c>
      <c r="J1860" t="s">
        <v>26</v>
      </c>
      <c r="K1860">
        <v>2011</v>
      </c>
      <c r="L1860" t="s">
        <v>7214</v>
      </c>
      <c r="P1860" t="s">
        <v>7215</v>
      </c>
      <c r="Q1860">
        <v>4</v>
      </c>
      <c r="R1860" t="s">
        <v>32</v>
      </c>
      <c r="S1860">
        <v>2011</v>
      </c>
      <c r="T1860" t="s">
        <v>479</v>
      </c>
    </row>
    <row r="1861" spans="1:20" hidden="1" x14ac:dyDescent="0.25">
      <c r="A1861" t="s">
        <v>7222</v>
      </c>
      <c r="B1861">
        <v>23</v>
      </c>
      <c r="C1861" t="s">
        <v>7212</v>
      </c>
      <c r="D1861">
        <v>1</v>
      </c>
      <c r="E1861" t="s">
        <v>22</v>
      </c>
      <c r="F1861" t="s">
        <v>7223</v>
      </c>
      <c r="H1861" t="s">
        <v>55</v>
      </c>
      <c r="I1861" t="s">
        <v>64</v>
      </c>
      <c r="J1861" t="s">
        <v>26</v>
      </c>
      <c r="K1861">
        <v>2011</v>
      </c>
      <c r="L1861" t="s">
        <v>7214</v>
      </c>
      <c r="P1861" t="s">
        <v>7224</v>
      </c>
      <c r="Q1861">
        <v>5</v>
      </c>
      <c r="R1861" t="s">
        <v>32</v>
      </c>
      <c r="S1861">
        <v>2011</v>
      </c>
      <c r="T1861" t="s">
        <v>7225</v>
      </c>
    </row>
    <row r="1862" spans="1:20" hidden="1" x14ac:dyDescent="0.25">
      <c r="A1862" t="s">
        <v>7226</v>
      </c>
      <c r="B1862">
        <v>23</v>
      </c>
      <c r="C1862" t="s">
        <v>7212</v>
      </c>
      <c r="D1862">
        <v>1</v>
      </c>
      <c r="E1862" t="s">
        <v>22</v>
      </c>
      <c r="F1862" t="s">
        <v>7227</v>
      </c>
      <c r="H1862" t="s">
        <v>55</v>
      </c>
      <c r="I1862" t="s">
        <v>64</v>
      </c>
      <c r="J1862" t="s">
        <v>26</v>
      </c>
      <c r="K1862">
        <v>2011</v>
      </c>
      <c r="L1862" t="s">
        <v>7214</v>
      </c>
      <c r="P1862" t="s">
        <v>7228</v>
      </c>
      <c r="Q1862">
        <v>6</v>
      </c>
      <c r="R1862" t="s">
        <v>32</v>
      </c>
      <c r="S1862">
        <v>2011</v>
      </c>
      <c r="T1862" t="s">
        <v>479</v>
      </c>
    </row>
    <row r="1863" spans="1:20" hidden="1" x14ac:dyDescent="0.25">
      <c r="A1863" t="s">
        <v>7229</v>
      </c>
      <c r="B1863">
        <v>23</v>
      </c>
      <c r="C1863" t="s">
        <v>7212</v>
      </c>
      <c r="D1863">
        <v>1</v>
      </c>
      <c r="E1863" t="s">
        <v>22</v>
      </c>
      <c r="F1863" t="s">
        <v>7230</v>
      </c>
      <c r="H1863" t="s">
        <v>55</v>
      </c>
      <c r="I1863" t="s">
        <v>64</v>
      </c>
      <c r="J1863" t="s">
        <v>26</v>
      </c>
      <c r="K1863">
        <v>2011</v>
      </c>
      <c r="L1863" t="s">
        <v>7214</v>
      </c>
      <c r="P1863" t="s">
        <v>7228</v>
      </c>
      <c r="Q1863">
        <v>7</v>
      </c>
      <c r="R1863" t="s">
        <v>32</v>
      </c>
      <c r="S1863">
        <v>2011</v>
      </c>
      <c r="T1863" t="s">
        <v>479</v>
      </c>
    </row>
    <row r="1864" spans="1:20" hidden="1" x14ac:dyDescent="0.25">
      <c r="A1864" t="s">
        <v>7231</v>
      </c>
      <c r="B1864">
        <v>23</v>
      </c>
      <c r="C1864" t="s">
        <v>7212</v>
      </c>
      <c r="D1864">
        <v>1</v>
      </c>
      <c r="E1864" t="s">
        <v>22</v>
      </c>
      <c r="F1864" t="s">
        <v>7232</v>
      </c>
      <c r="H1864" t="s">
        <v>55</v>
      </c>
      <c r="I1864" t="s">
        <v>64</v>
      </c>
      <c r="J1864" t="s">
        <v>26</v>
      </c>
      <c r="K1864">
        <v>2011</v>
      </c>
      <c r="L1864" t="s">
        <v>7214</v>
      </c>
      <c r="P1864" t="s">
        <v>7228</v>
      </c>
      <c r="Q1864">
        <v>8</v>
      </c>
      <c r="R1864" t="s">
        <v>32</v>
      </c>
      <c r="S1864">
        <v>2011</v>
      </c>
      <c r="T1864" t="s">
        <v>479</v>
      </c>
    </row>
    <row r="1865" spans="1:20" hidden="1" x14ac:dyDescent="0.25">
      <c r="A1865" t="s">
        <v>7233</v>
      </c>
      <c r="B1865">
        <v>23</v>
      </c>
      <c r="C1865" t="s">
        <v>7212</v>
      </c>
      <c r="D1865">
        <v>1</v>
      </c>
      <c r="E1865" t="s">
        <v>22</v>
      </c>
      <c r="F1865" t="s">
        <v>7234</v>
      </c>
      <c r="H1865" t="s">
        <v>55</v>
      </c>
      <c r="I1865" t="s">
        <v>64</v>
      </c>
      <c r="J1865" t="s">
        <v>26</v>
      </c>
      <c r="K1865" t="s">
        <v>65</v>
      </c>
      <c r="L1865" t="s">
        <v>7214</v>
      </c>
      <c r="O1865" t="s">
        <v>7235</v>
      </c>
      <c r="Q1865">
        <v>9</v>
      </c>
      <c r="R1865" t="s">
        <v>32</v>
      </c>
      <c r="S1865" t="s">
        <v>65</v>
      </c>
      <c r="T1865" t="s">
        <v>7236</v>
      </c>
    </row>
    <row r="1866" spans="1:20" hidden="1" x14ac:dyDescent="0.25">
      <c r="A1866" t="s">
        <v>7237</v>
      </c>
      <c r="B1866">
        <v>23</v>
      </c>
      <c r="C1866" t="s">
        <v>7212</v>
      </c>
      <c r="D1866">
        <v>1</v>
      </c>
      <c r="E1866" t="s">
        <v>22</v>
      </c>
      <c r="F1866" t="s">
        <v>7238</v>
      </c>
      <c r="H1866" t="s">
        <v>55</v>
      </c>
      <c r="I1866" t="s">
        <v>64</v>
      </c>
      <c r="J1866" t="s">
        <v>26</v>
      </c>
      <c r="K1866">
        <v>2011</v>
      </c>
      <c r="L1866" t="s">
        <v>7214</v>
      </c>
      <c r="P1866" t="s">
        <v>7228</v>
      </c>
      <c r="Q1866">
        <v>10</v>
      </c>
      <c r="R1866" t="s">
        <v>32</v>
      </c>
      <c r="S1866">
        <v>2011</v>
      </c>
      <c r="T1866" t="s">
        <v>479</v>
      </c>
    </row>
    <row r="1867" spans="1:20" hidden="1" x14ac:dyDescent="0.25">
      <c r="A1867" t="s">
        <v>7239</v>
      </c>
      <c r="B1867">
        <v>23</v>
      </c>
      <c r="C1867" t="s">
        <v>7212</v>
      </c>
      <c r="D1867">
        <v>1</v>
      </c>
      <c r="E1867" t="s">
        <v>22</v>
      </c>
      <c r="F1867" t="s">
        <v>7240</v>
      </c>
      <c r="H1867" t="s">
        <v>55</v>
      </c>
      <c r="I1867" t="s">
        <v>64</v>
      </c>
      <c r="J1867" t="s">
        <v>26</v>
      </c>
      <c r="K1867">
        <v>2011</v>
      </c>
      <c r="L1867" t="s">
        <v>7214</v>
      </c>
      <c r="P1867" t="s">
        <v>7228</v>
      </c>
      <c r="Q1867">
        <v>11</v>
      </c>
      <c r="R1867" t="s">
        <v>32</v>
      </c>
      <c r="S1867">
        <v>2011</v>
      </c>
      <c r="T1867" t="s">
        <v>479</v>
      </c>
    </row>
    <row r="1868" spans="1:20" hidden="1" x14ac:dyDescent="0.25">
      <c r="A1868" t="s">
        <v>7241</v>
      </c>
      <c r="B1868">
        <v>23</v>
      </c>
      <c r="C1868" t="s">
        <v>7212</v>
      </c>
      <c r="D1868">
        <v>1</v>
      </c>
      <c r="E1868" t="s">
        <v>22</v>
      </c>
      <c r="F1868" t="s">
        <v>7242</v>
      </c>
      <c r="H1868" t="s">
        <v>55</v>
      </c>
      <c r="I1868" t="s">
        <v>64</v>
      </c>
      <c r="J1868" t="s">
        <v>26</v>
      </c>
      <c r="K1868">
        <v>2011</v>
      </c>
      <c r="L1868" t="s">
        <v>7214</v>
      </c>
      <c r="P1868" t="s">
        <v>7228</v>
      </c>
      <c r="Q1868">
        <v>12</v>
      </c>
      <c r="R1868" t="s">
        <v>32</v>
      </c>
      <c r="S1868">
        <v>2011</v>
      </c>
      <c r="T1868" t="s">
        <v>479</v>
      </c>
    </row>
    <row r="1869" spans="1:20" hidden="1" x14ac:dyDescent="0.25">
      <c r="A1869" t="s">
        <v>7243</v>
      </c>
      <c r="B1869">
        <v>23</v>
      </c>
      <c r="C1869" t="s">
        <v>7212</v>
      </c>
      <c r="D1869">
        <v>1</v>
      </c>
      <c r="E1869" t="s">
        <v>22</v>
      </c>
      <c r="F1869" t="s">
        <v>7244</v>
      </c>
      <c r="H1869" t="s">
        <v>55</v>
      </c>
      <c r="I1869" t="s">
        <v>64</v>
      </c>
      <c r="J1869" t="s">
        <v>26</v>
      </c>
      <c r="K1869">
        <v>2011</v>
      </c>
      <c r="L1869" t="s">
        <v>7214</v>
      </c>
      <c r="P1869" t="s">
        <v>7228</v>
      </c>
      <c r="Q1869">
        <v>13</v>
      </c>
      <c r="R1869" t="s">
        <v>32</v>
      </c>
      <c r="S1869">
        <v>2011</v>
      </c>
      <c r="T1869" t="s">
        <v>479</v>
      </c>
    </row>
    <row r="1870" spans="1:20" hidden="1" x14ac:dyDescent="0.25">
      <c r="A1870" t="s">
        <v>7245</v>
      </c>
      <c r="B1870">
        <v>23</v>
      </c>
      <c r="C1870" t="s">
        <v>7212</v>
      </c>
      <c r="D1870">
        <v>1</v>
      </c>
      <c r="E1870" t="s">
        <v>22</v>
      </c>
      <c r="F1870" t="s">
        <v>7246</v>
      </c>
      <c r="H1870" t="s">
        <v>55</v>
      </c>
      <c r="I1870" t="s">
        <v>64</v>
      </c>
      <c r="J1870" t="s">
        <v>26</v>
      </c>
      <c r="K1870">
        <v>2011</v>
      </c>
      <c r="L1870" t="s">
        <v>7214</v>
      </c>
      <c r="P1870" t="s">
        <v>7228</v>
      </c>
      <c r="Q1870">
        <v>14</v>
      </c>
      <c r="R1870" t="s">
        <v>32</v>
      </c>
      <c r="S1870">
        <v>2011</v>
      </c>
      <c r="T1870" t="s">
        <v>479</v>
      </c>
    </row>
    <row r="1871" spans="1:20" hidden="1" x14ac:dyDescent="0.25">
      <c r="A1871" t="s">
        <v>7247</v>
      </c>
      <c r="B1871">
        <v>23</v>
      </c>
      <c r="C1871" t="s">
        <v>7212</v>
      </c>
      <c r="D1871">
        <v>1</v>
      </c>
      <c r="E1871" t="s">
        <v>22</v>
      </c>
      <c r="F1871" t="s">
        <v>7248</v>
      </c>
      <c r="H1871" t="s">
        <v>55</v>
      </c>
      <c r="I1871" t="s">
        <v>64</v>
      </c>
      <c r="J1871" t="s">
        <v>26</v>
      </c>
      <c r="K1871">
        <v>2011</v>
      </c>
      <c r="L1871" t="s">
        <v>7214</v>
      </c>
      <c r="P1871" t="s">
        <v>7228</v>
      </c>
      <c r="Q1871">
        <v>15</v>
      </c>
      <c r="R1871" t="s">
        <v>32</v>
      </c>
      <c r="S1871">
        <v>2011</v>
      </c>
      <c r="T1871" t="s">
        <v>479</v>
      </c>
    </row>
    <row r="1872" spans="1:20" hidden="1" x14ac:dyDescent="0.25">
      <c r="A1872" t="s">
        <v>7249</v>
      </c>
      <c r="B1872">
        <v>23</v>
      </c>
      <c r="C1872" t="s">
        <v>7212</v>
      </c>
      <c r="D1872">
        <v>1</v>
      </c>
      <c r="E1872" t="s">
        <v>22</v>
      </c>
      <c r="F1872" t="s">
        <v>7250</v>
      </c>
      <c r="H1872" t="s">
        <v>55</v>
      </c>
      <c r="I1872" t="s">
        <v>64</v>
      </c>
      <c r="J1872" t="s">
        <v>26</v>
      </c>
      <c r="K1872">
        <v>2011</v>
      </c>
      <c r="L1872" t="s">
        <v>7214</v>
      </c>
      <c r="P1872" t="s">
        <v>7228</v>
      </c>
      <c r="Q1872">
        <v>16</v>
      </c>
      <c r="R1872" t="s">
        <v>32</v>
      </c>
      <c r="S1872">
        <v>2011</v>
      </c>
      <c r="T1872" t="s">
        <v>479</v>
      </c>
    </row>
    <row r="1873" spans="1:20" hidden="1" x14ac:dyDescent="0.25">
      <c r="A1873" t="s">
        <v>7251</v>
      </c>
      <c r="B1873">
        <v>23</v>
      </c>
      <c r="C1873" t="s">
        <v>7212</v>
      </c>
      <c r="D1873">
        <v>1</v>
      </c>
      <c r="E1873" t="s">
        <v>22</v>
      </c>
      <c r="F1873" t="s">
        <v>7252</v>
      </c>
      <c r="H1873" t="s">
        <v>55</v>
      </c>
      <c r="I1873" t="s">
        <v>64</v>
      </c>
      <c r="J1873" t="s">
        <v>26</v>
      </c>
      <c r="K1873">
        <v>2011</v>
      </c>
      <c r="L1873" t="s">
        <v>7214</v>
      </c>
      <c r="P1873" t="s">
        <v>7228</v>
      </c>
      <c r="Q1873">
        <v>17</v>
      </c>
      <c r="R1873" t="s">
        <v>32</v>
      </c>
      <c r="S1873">
        <v>2011</v>
      </c>
      <c r="T1873" t="s">
        <v>479</v>
      </c>
    </row>
    <row r="1874" spans="1:20" hidden="1" x14ac:dyDescent="0.25">
      <c r="A1874" t="s">
        <v>7253</v>
      </c>
      <c r="B1874">
        <v>23</v>
      </c>
      <c r="C1874" t="s">
        <v>7212</v>
      </c>
      <c r="D1874">
        <v>1</v>
      </c>
      <c r="E1874" t="s">
        <v>22</v>
      </c>
      <c r="F1874" t="s">
        <v>7254</v>
      </c>
      <c r="H1874" t="s">
        <v>55</v>
      </c>
      <c r="I1874" t="s">
        <v>64</v>
      </c>
      <c r="J1874" t="s">
        <v>26</v>
      </c>
      <c r="K1874">
        <v>2011</v>
      </c>
      <c r="L1874" t="s">
        <v>7214</v>
      </c>
      <c r="P1874" t="s">
        <v>7228</v>
      </c>
      <c r="Q1874">
        <v>18</v>
      </c>
      <c r="R1874" t="s">
        <v>32</v>
      </c>
      <c r="S1874">
        <v>2011</v>
      </c>
      <c r="T1874" t="s">
        <v>479</v>
      </c>
    </row>
    <row r="1875" spans="1:20" hidden="1" x14ac:dyDescent="0.25">
      <c r="A1875" t="s">
        <v>7255</v>
      </c>
      <c r="B1875">
        <v>23</v>
      </c>
      <c r="C1875" t="s">
        <v>7212</v>
      </c>
      <c r="D1875">
        <v>1</v>
      </c>
      <c r="E1875" t="s">
        <v>22</v>
      </c>
      <c r="F1875" t="s">
        <v>7256</v>
      </c>
      <c r="H1875" t="s">
        <v>55</v>
      </c>
      <c r="I1875" t="s">
        <v>64</v>
      </c>
      <c r="J1875" t="s">
        <v>26</v>
      </c>
      <c r="K1875">
        <v>2011</v>
      </c>
      <c r="L1875" t="s">
        <v>7214</v>
      </c>
      <c r="Q1875">
        <v>19</v>
      </c>
      <c r="R1875" t="s">
        <v>32</v>
      </c>
      <c r="S1875">
        <v>2011</v>
      </c>
      <c r="T1875" t="s">
        <v>541</v>
      </c>
    </row>
    <row r="1876" spans="1:20" hidden="1" x14ac:dyDescent="0.25">
      <c r="A1876" t="s">
        <v>7257</v>
      </c>
      <c r="B1876">
        <v>23</v>
      </c>
      <c r="C1876" t="s">
        <v>7212</v>
      </c>
      <c r="D1876">
        <v>1</v>
      </c>
      <c r="E1876" t="s">
        <v>22</v>
      </c>
      <c r="F1876" t="s">
        <v>7258</v>
      </c>
      <c r="H1876" t="s">
        <v>55</v>
      </c>
      <c r="I1876" t="s">
        <v>64</v>
      </c>
      <c r="J1876" t="s">
        <v>26</v>
      </c>
      <c r="K1876">
        <v>2011</v>
      </c>
      <c r="L1876" t="s">
        <v>7214</v>
      </c>
      <c r="P1876" t="s">
        <v>7215</v>
      </c>
      <c r="Q1876">
        <v>20</v>
      </c>
      <c r="R1876" t="s">
        <v>32</v>
      </c>
      <c r="S1876">
        <v>2011</v>
      </c>
      <c r="T1876" t="s">
        <v>479</v>
      </c>
    </row>
    <row r="1877" spans="1:20" hidden="1" x14ac:dyDescent="0.25">
      <c r="A1877" t="s">
        <v>7259</v>
      </c>
      <c r="B1877">
        <v>23</v>
      </c>
      <c r="C1877" t="s">
        <v>7212</v>
      </c>
      <c r="D1877">
        <v>1</v>
      </c>
      <c r="E1877" t="s">
        <v>22</v>
      </c>
      <c r="F1877" t="s">
        <v>7260</v>
      </c>
      <c r="H1877" t="s">
        <v>55</v>
      </c>
      <c r="I1877" t="s">
        <v>64</v>
      </c>
      <c r="J1877" t="s">
        <v>26</v>
      </c>
      <c r="K1877">
        <v>2011</v>
      </c>
      <c r="L1877" t="s">
        <v>7214</v>
      </c>
      <c r="P1877" t="s">
        <v>7215</v>
      </c>
      <c r="Q1877">
        <v>21</v>
      </c>
      <c r="R1877" t="s">
        <v>32</v>
      </c>
      <c r="S1877">
        <v>2011</v>
      </c>
      <c r="T1877" t="s">
        <v>479</v>
      </c>
    </row>
    <row r="1878" spans="1:20" hidden="1" x14ac:dyDescent="0.25">
      <c r="A1878" t="s">
        <v>7261</v>
      </c>
      <c r="B1878">
        <v>23</v>
      </c>
      <c r="C1878" t="s">
        <v>7262</v>
      </c>
      <c r="D1878">
        <v>2</v>
      </c>
      <c r="E1878" t="s">
        <v>22</v>
      </c>
      <c r="F1878" t="s">
        <v>7263</v>
      </c>
      <c r="H1878" t="s">
        <v>55</v>
      </c>
      <c r="I1878" t="s">
        <v>419</v>
      </c>
      <c r="J1878" t="s">
        <v>26</v>
      </c>
      <c r="K1878">
        <v>2011</v>
      </c>
      <c r="L1878" t="s">
        <v>7214</v>
      </c>
      <c r="P1878" t="s">
        <v>7228</v>
      </c>
      <c r="Q1878">
        <v>1</v>
      </c>
      <c r="R1878" t="s">
        <v>32</v>
      </c>
      <c r="S1878">
        <v>2011</v>
      </c>
      <c r="T1878" t="s">
        <v>479</v>
      </c>
    </row>
    <row r="1879" spans="1:20" hidden="1" x14ac:dyDescent="0.25">
      <c r="A1879" t="s">
        <v>7264</v>
      </c>
      <c r="B1879">
        <v>23</v>
      </c>
      <c r="C1879" t="s">
        <v>7262</v>
      </c>
      <c r="D1879">
        <v>2</v>
      </c>
      <c r="E1879" t="s">
        <v>22</v>
      </c>
      <c r="F1879" t="s">
        <v>7265</v>
      </c>
      <c r="H1879" t="s">
        <v>55</v>
      </c>
      <c r="I1879" t="s">
        <v>419</v>
      </c>
      <c r="J1879" t="s">
        <v>26</v>
      </c>
      <c r="K1879">
        <v>2011</v>
      </c>
      <c r="L1879" t="s">
        <v>7214</v>
      </c>
      <c r="P1879" t="s">
        <v>7228</v>
      </c>
      <c r="Q1879">
        <v>2</v>
      </c>
      <c r="R1879" t="s">
        <v>32</v>
      </c>
      <c r="S1879">
        <v>2011</v>
      </c>
      <c r="T1879" t="s">
        <v>479</v>
      </c>
    </row>
    <row r="1880" spans="1:20" hidden="1" x14ac:dyDescent="0.25">
      <c r="A1880" t="s">
        <v>7266</v>
      </c>
      <c r="B1880">
        <v>23</v>
      </c>
      <c r="C1880" t="s">
        <v>7262</v>
      </c>
      <c r="D1880">
        <v>2</v>
      </c>
      <c r="E1880" t="s">
        <v>22</v>
      </c>
      <c r="F1880" t="s">
        <v>7267</v>
      </c>
      <c r="H1880" t="s">
        <v>55</v>
      </c>
      <c r="I1880" t="s">
        <v>419</v>
      </c>
      <c r="J1880" t="s">
        <v>26</v>
      </c>
      <c r="K1880">
        <v>2011</v>
      </c>
      <c r="L1880" t="s">
        <v>7214</v>
      </c>
      <c r="P1880" t="s">
        <v>7228</v>
      </c>
      <c r="Q1880">
        <v>3</v>
      </c>
      <c r="R1880" t="s">
        <v>32</v>
      </c>
      <c r="S1880">
        <v>2011</v>
      </c>
      <c r="T1880" t="s">
        <v>479</v>
      </c>
    </row>
    <row r="1881" spans="1:20" hidden="1" x14ac:dyDescent="0.25">
      <c r="A1881" t="s">
        <v>7268</v>
      </c>
      <c r="B1881">
        <v>23</v>
      </c>
      <c r="C1881" t="s">
        <v>7262</v>
      </c>
      <c r="D1881">
        <v>2</v>
      </c>
      <c r="E1881" t="s">
        <v>22</v>
      </c>
      <c r="F1881" t="s">
        <v>7269</v>
      </c>
      <c r="H1881" t="s">
        <v>55</v>
      </c>
      <c r="I1881" t="s">
        <v>419</v>
      </c>
      <c r="J1881" t="s">
        <v>26</v>
      </c>
      <c r="K1881">
        <v>2011</v>
      </c>
      <c r="L1881" t="s">
        <v>7214</v>
      </c>
      <c r="P1881" t="s">
        <v>7228</v>
      </c>
      <c r="Q1881">
        <v>4</v>
      </c>
      <c r="R1881" t="s">
        <v>32</v>
      </c>
      <c r="S1881">
        <v>2011</v>
      </c>
      <c r="T1881" t="s">
        <v>479</v>
      </c>
    </row>
    <row r="1882" spans="1:20" hidden="1" x14ac:dyDescent="0.25">
      <c r="A1882" t="s">
        <v>7270</v>
      </c>
      <c r="B1882">
        <v>23</v>
      </c>
      <c r="C1882" t="s">
        <v>7262</v>
      </c>
      <c r="D1882">
        <v>2</v>
      </c>
      <c r="E1882" t="s">
        <v>22</v>
      </c>
      <c r="F1882" t="s">
        <v>7271</v>
      </c>
      <c r="H1882" t="s">
        <v>55</v>
      </c>
      <c r="I1882" t="s">
        <v>419</v>
      </c>
      <c r="J1882" t="s">
        <v>26</v>
      </c>
      <c r="K1882">
        <v>2011</v>
      </c>
      <c r="L1882" t="s">
        <v>7214</v>
      </c>
      <c r="P1882" t="s">
        <v>7228</v>
      </c>
      <c r="Q1882">
        <v>5</v>
      </c>
      <c r="R1882" t="s">
        <v>32</v>
      </c>
      <c r="S1882">
        <v>2011</v>
      </c>
      <c r="T1882" t="s">
        <v>479</v>
      </c>
    </row>
    <row r="1883" spans="1:20" hidden="1" x14ac:dyDescent="0.25">
      <c r="A1883" t="s">
        <v>7272</v>
      </c>
      <c r="B1883">
        <v>23</v>
      </c>
      <c r="C1883" t="s">
        <v>7262</v>
      </c>
      <c r="D1883">
        <v>2</v>
      </c>
      <c r="E1883" t="s">
        <v>22</v>
      </c>
      <c r="F1883" t="s">
        <v>7273</v>
      </c>
      <c r="H1883" t="s">
        <v>55</v>
      </c>
      <c r="I1883" t="s">
        <v>419</v>
      </c>
      <c r="J1883" t="s">
        <v>26</v>
      </c>
      <c r="K1883">
        <v>2011</v>
      </c>
      <c r="L1883" t="s">
        <v>7214</v>
      </c>
      <c r="P1883" t="s">
        <v>7228</v>
      </c>
      <c r="Q1883">
        <v>6</v>
      </c>
      <c r="R1883" t="s">
        <v>32</v>
      </c>
      <c r="S1883">
        <v>2011</v>
      </c>
      <c r="T1883" t="s">
        <v>479</v>
      </c>
    </row>
    <row r="1884" spans="1:20" hidden="1" x14ac:dyDescent="0.25">
      <c r="A1884" t="s">
        <v>7274</v>
      </c>
      <c r="B1884">
        <v>23</v>
      </c>
      <c r="C1884" t="s">
        <v>7262</v>
      </c>
      <c r="D1884">
        <v>2</v>
      </c>
      <c r="E1884" t="s">
        <v>22</v>
      </c>
      <c r="F1884" t="s">
        <v>7275</v>
      </c>
      <c r="H1884" t="s">
        <v>55</v>
      </c>
      <c r="I1884" t="s">
        <v>419</v>
      </c>
      <c r="J1884" t="s">
        <v>26</v>
      </c>
      <c r="K1884">
        <v>2011</v>
      </c>
      <c r="L1884" t="s">
        <v>7214</v>
      </c>
      <c r="P1884" t="s">
        <v>7228</v>
      </c>
      <c r="Q1884">
        <v>7</v>
      </c>
      <c r="R1884" t="s">
        <v>32</v>
      </c>
      <c r="S1884">
        <v>2011</v>
      </c>
      <c r="T1884" t="s">
        <v>479</v>
      </c>
    </row>
    <row r="1885" spans="1:20" hidden="1" x14ac:dyDescent="0.25">
      <c r="A1885" t="s">
        <v>7276</v>
      </c>
      <c r="B1885">
        <v>23</v>
      </c>
      <c r="C1885" t="s">
        <v>7262</v>
      </c>
      <c r="D1885">
        <v>2</v>
      </c>
      <c r="E1885" t="s">
        <v>22</v>
      </c>
      <c r="F1885" t="s">
        <v>7277</v>
      </c>
      <c r="H1885" t="s">
        <v>55</v>
      </c>
      <c r="I1885" t="s">
        <v>419</v>
      </c>
      <c r="J1885" t="s">
        <v>26</v>
      </c>
      <c r="K1885">
        <v>2011</v>
      </c>
      <c r="L1885" t="s">
        <v>7214</v>
      </c>
      <c r="P1885" t="s">
        <v>7228</v>
      </c>
      <c r="Q1885">
        <v>8</v>
      </c>
      <c r="R1885" t="s">
        <v>32</v>
      </c>
      <c r="S1885">
        <v>2011</v>
      </c>
      <c r="T1885" t="s">
        <v>479</v>
      </c>
    </row>
    <row r="1886" spans="1:20" hidden="1" x14ac:dyDescent="0.25">
      <c r="A1886" t="s">
        <v>7278</v>
      </c>
      <c r="B1886">
        <v>23</v>
      </c>
      <c r="C1886" t="s">
        <v>7262</v>
      </c>
      <c r="D1886">
        <v>2</v>
      </c>
      <c r="E1886" t="s">
        <v>22</v>
      </c>
      <c r="F1886" t="s">
        <v>7279</v>
      </c>
      <c r="H1886" t="s">
        <v>55</v>
      </c>
      <c r="I1886" t="s">
        <v>419</v>
      </c>
      <c r="J1886" t="s">
        <v>26</v>
      </c>
      <c r="K1886">
        <v>2011</v>
      </c>
      <c r="L1886" t="s">
        <v>7214</v>
      </c>
      <c r="P1886" t="s">
        <v>7228</v>
      </c>
      <c r="Q1886">
        <v>9</v>
      </c>
      <c r="R1886" t="s">
        <v>32</v>
      </c>
      <c r="S1886">
        <v>2011</v>
      </c>
      <c r="T1886" t="s">
        <v>479</v>
      </c>
    </row>
    <row r="1887" spans="1:20" hidden="1" x14ac:dyDescent="0.25">
      <c r="A1887" t="s">
        <v>7280</v>
      </c>
      <c r="B1887">
        <v>23</v>
      </c>
      <c r="C1887" t="s">
        <v>7262</v>
      </c>
      <c r="D1887">
        <v>2</v>
      </c>
      <c r="E1887" t="s">
        <v>22</v>
      </c>
      <c r="F1887" t="s">
        <v>7281</v>
      </c>
      <c r="H1887" t="s">
        <v>55</v>
      </c>
      <c r="I1887" t="s">
        <v>419</v>
      </c>
      <c r="J1887" t="s">
        <v>26</v>
      </c>
      <c r="K1887">
        <v>2011</v>
      </c>
      <c r="L1887" t="s">
        <v>7214</v>
      </c>
      <c r="P1887" t="s">
        <v>7228</v>
      </c>
      <c r="Q1887">
        <v>10</v>
      </c>
      <c r="R1887" t="s">
        <v>32</v>
      </c>
      <c r="S1887">
        <v>2011</v>
      </c>
      <c r="T1887" t="s">
        <v>479</v>
      </c>
    </row>
    <row r="1888" spans="1:20" hidden="1" x14ac:dyDescent="0.25">
      <c r="A1888" t="s">
        <v>7282</v>
      </c>
      <c r="B1888">
        <v>23</v>
      </c>
      <c r="C1888" t="s">
        <v>7262</v>
      </c>
      <c r="D1888">
        <v>2</v>
      </c>
      <c r="E1888" t="s">
        <v>22</v>
      </c>
      <c r="F1888" t="s">
        <v>7283</v>
      </c>
      <c r="H1888" t="s">
        <v>55</v>
      </c>
      <c r="I1888" t="s">
        <v>419</v>
      </c>
      <c r="J1888" t="s">
        <v>26</v>
      </c>
      <c r="K1888">
        <v>2011</v>
      </c>
      <c r="L1888" t="s">
        <v>7214</v>
      </c>
      <c r="P1888" t="s">
        <v>7228</v>
      </c>
      <c r="Q1888">
        <v>11</v>
      </c>
      <c r="R1888" t="s">
        <v>32</v>
      </c>
      <c r="S1888">
        <v>2011</v>
      </c>
      <c r="T1888" t="s">
        <v>479</v>
      </c>
    </row>
    <row r="1889" spans="1:20" hidden="1" x14ac:dyDescent="0.25">
      <c r="A1889" t="s">
        <v>7284</v>
      </c>
      <c r="B1889">
        <v>23</v>
      </c>
      <c r="C1889" t="s">
        <v>7262</v>
      </c>
      <c r="D1889">
        <v>2</v>
      </c>
      <c r="E1889" t="s">
        <v>22</v>
      </c>
      <c r="F1889" t="s">
        <v>7285</v>
      </c>
      <c r="H1889" t="s">
        <v>55</v>
      </c>
      <c r="I1889" t="s">
        <v>419</v>
      </c>
      <c r="J1889" t="s">
        <v>26</v>
      </c>
      <c r="K1889">
        <v>2011</v>
      </c>
      <c r="L1889" t="s">
        <v>7214</v>
      </c>
      <c r="P1889" t="s">
        <v>7228</v>
      </c>
      <c r="Q1889">
        <v>12</v>
      </c>
      <c r="R1889" t="s">
        <v>32</v>
      </c>
      <c r="S1889">
        <v>2011</v>
      </c>
      <c r="T1889" t="s">
        <v>479</v>
      </c>
    </row>
  </sheetData>
  <autoFilter ref="A1:T1889" xr:uid="{00000000-0009-0000-0000-000000000000}">
    <filterColumn colId="9">
      <filters>
        <filter val="PUF"/>
      </filters>
    </filterColumn>
    <filterColumn colId="10">
      <filters>
        <filter val="2017"/>
        <filter val="2017;2013"/>
        <filter val="2017;2015"/>
        <filter val="2017;2015;2009;2007;2005;2004;2003;2002;2001"/>
        <filter val="2017;2015;2011"/>
        <filter val="2017;2015;2013;2011"/>
        <filter val="2017;2015;2013;2011;2005"/>
        <filter val="2017;2015;2013;2011;2009"/>
        <filter val="2017;2015;2013;2011;2009;2007;2005;2004;2003;2002;2001"/>
        <filter val="2017;2015;2013;2011;2009;2007;2005;2004;2003;2002;2001;1999;1998;1997"/>
      </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9507E-5F1A-43C2-AA54-34EC650717F7}">
  <dimension ref="A1:D41"/>
  <sheetViews>
    <sheetView workbookViewId="0">
      <selection activeCell="D41" sqref="D1:D41"/>
    </sheetView>
  </sheetViews>
  <sheetFormatPr defaultRowHeight="15" x14ac:dyDescent="0.25"/>
  <cols>
    <col min="1" max="1" width="12.28515625" bestFit="1" customWidth="1"/>
    <col min="2" max="3" width="88.5703125" customWidth="1"/>
    <col min="4" max="4" width="22.85546875" customWidth="1"/>
  </cols>
  <sheetData>
    <row r="1" spans="1:4" x14ac:dyDescent="0.25">
      <c r="D1" t="s">
        <v>7293</v>
      </c>
    </row>
    <row r="2" spans="1:4" s="1" customFormat="1" x14ac:dyDescent="0.25">
      <c r="A2" s="1" t="s">
        <v>881</v>
      </c>
      <c r="B2" s="1" t="str">
        <f>VLOOKUP($A2, AHSDICT_15SEP19_10_56_22_90_S!$A:$T, 15, FALSE)</f>
        <v>The total number of rooms is the sum of all rooms reported by the respondent.</v>
      </c>
      <c r="C2" s="1" t="str">
        <f>VLOOKUP($A2, AHSDICT_15SEP19_10_56_22_90_S!$A:$T, 16, FALSE)</f>
        <v>NA</v>
      </c>
      <c r="D2" s="1" t="s">
        <v>7294</v>
      </c>
    </row>
    <row r="3" spans="1:4" s="1" customFormat="1" ht="30" x14ac:dyDescent="0.25">
      <c r="A3" s="1" t="s">
        <v>3442</v>
      </c>
      <c r="B3" s="1" t="str">
        <f>VLOOKUP($A3, AHSDICT_15SEP19_10_56_22_90_S!$A:$T, 15, FALSE)</f>
        <v>This item calculates household income as a percent of the poverty threshold located in the POVLVLINC variable.</v>
      </c>
      <c r="C3" s="1" t="str">
        <f>VLOOKUP($A3, AHSDICT_15SEP19_10_56_22_90_S!$A:$T, 16, FALSE)</f>
        <v>NA</v>
      </c>
      <c r="D3" s="1" t="s">
        <v>7295</v>
      </c>
    </row>
    <row r="4" spans="1:4" s="1" customFormat="1" x14ac:dyDescent="0.25">
      <c r="A4" s="1" t="s">
        <v>1498</v>
      </c>
      <c r="B4" s="1">
        <f>VLOOKUP($A4, AHSDICT_15SEP19_10_56_22_90_S!$A:$T, 15, FALSE)</f>
        <v>0</v>
      </c>
      <c r="C4" s="1" t="str">
        <f>VLOOKUP($A4, AHSDICT_15SEP19_10_56_22_90_S!$A:$T, 16, FALSE)</f>
        <v>Does your unit have a dishwasher in working order?</v>
      </c>
      <c r="D4" s="1" t="s">
        <v>7296</v>
      </c>
    </row>
    <row r="5" spans="1:4" s="1" customFormat="1" x14ac:dyDescent="0.25">
      <c r="A5" s="1" t="s">
        <v>772</v>
      </c>
      <c r="B5" s="1">
        <f>VLOOKUP($A5, AHSDICT_15SEP19_10_56_22_90_S!$A:$T, 15, FALSE)</f>
        <v>0</v>
      </c>
      <c r="C5" s="1" t="str">
        <f>VLOOKUP($A5, AHSDICT_15SEP19_10_56_22_90_S!$A:$T, 16, FALSE)</f>
        <v>Is a garage or carport included with this unit?</v>
      </c>
      <c r="D5" s="1" t="s">
        <v>7296</v>
      </c>
    </row>
    <row r="6" spans="1:4" s="1" customFormat="1" x14ac:dyDescent="0.25">
      <c r="A6" s="1" t="s">
        <v>904</v>
      </c>
      <c r="B6" s="1">
        <f>VLOOKUP($A6, AHSDICT_15SEP19_10_56_22_90_S!$A:$T, 15, FALSE)</f>
        <v>0</v>
      </c>
      <c r="C6" s="1" t="str">
        <f>VLOOKUP($A6, AHSDICT_15SEP19_10_56_22_90_S!$A:$T, 16, FALSE)</f>
        <v>How many separate dining rooms?</v>
      </c>
      <c r="D6" s="1" t="s">
        <v>7294</v>
      </c>
    </row>
    <row r="7" spans="1:4" s="1" customFormat="1" x14ac:dyDescent="0.25">
      <c r="A7" s="1" t="s">
        <v>908</v>
      </c>
      <c r="B7" s="1">
        <f>VLOOKUP($A7, AHSDICT_15SEP19_10_56_22_90_S!$A:$T, 15, FALSE)</f>
        <v>0</v>
      </c>
      <c r="C7" s="1" t="str">
        <f>VLOOKUP($A7, AHSDICT_15SEP19_10_56_22_90_S!$A:$T, 16, FALSE)</f>
        <v>How many laundry, utility, or pantry rooms?</v>
      </c>
      <c r="D7" s="1" t="s">
        <v>7294</v>
      </c>
    </row>
    <row r="8" spans="1:4" s="1" customFormat="1" ht="30" x14ac:dyDescent="0.25">
      <c r="A8" s="1" t="s">
        <v>865</v>
      </c>
      <c r="B8" s="1" t="str">
        <f>VLOOKUP($A8, AHSDICT_15SEP19_10_56_22_90_S!$A:$T, 15, FALSE)</f>
        <v>STORIES is asked only when the housing unit is in a multiunit building. For single family units and manufactured/mobile homes, STORIES has the same value as UNITFLOORS.</v>
      </c>
      <c r="C8" s="1" t="str">
        <f>VLOOKUP($A8, AHSDICT_15SEP19_10_56_22_90_S!$A:$T, 16, FALSE)</f>
        <v>How many stories are there in this building ?</v>
      </c>
      <c r="D8" s="1" t="s">
        <v>7294</v>
      </c>
    </row>
    <row r="9" spans="1:4" s="1" customFormat="1" ht="30" x14ac:dyDescent="0.25">
      <c r="A9" s="1" t="s">
        <v>783</v>
      </c>
      <c r="B9" s="1">
        <f>VLOOKUP($A9, AHSDICT_15SEP19_10_56_22_90_S!$A:$T, 15, FALSE)</f>
        <v>0</v>
      </c>
      <c r="C9" s="1" t="str">
        <f>VLOOKUP($A9, AHSDICT_15SEP19_10_56_22_90_S!$A:$T, 16, FALSE)</f>
        <v>Is it possible to enter this unit WITHOUT climbing up or down any steps or stairs? Please consider all entrances and any ramps that could be used.</v>
      </c>
      <c r="D9" s="1" t="s">
        <v>7296</v>
      </c>
    </row>
    <row r="10" spans="1:4" s="1" customFormat="1" ht="45" x14ac:dyDescent="0.25">
      <c r="A10" s="1" t="s">
        <v>660</v>
      </c>
      <c r="B10" s="1">
        <f>VLOOKUP($A10, AHSDICT_15SEP19_10_56_22_90_S!$A:$T, 15, FALSE)</f>
        <v>0</v>
      </c>
      <c r="C10" s="1" t="str">
        <f>VLOOKUP($A10, AHSDICT_15SEP19_10_56_22_90_S!$A:$T, 16, FALSE)</f>
        <v>Gut rehabilitation is defined as the general replacement of the interior of a building including the HVAC, plumbing and electrical components. Has this housing unit undergone a gut rehabilitation in the last 10 years?</v>
      </c>
      <c r="D10" s="1" t="s">
        <v>7296</v>
      </c>
    </row>
    <row r="11" spans="1:4" s="1" customFormat="1" ht="30" x14ac:dyDescent="0.25">
      <c r="A11" s="1" t="s">
        <v>379</v>
      </c>
      <c r="B11" s="1" t="str">
        <f>VLOOKUP($A11, AHSDICT_15SEP19_10_56_22_90_S!$A:$T, 15, FALSE)</f>
        <v>The coding for this variable changed in 2015. It is now simply a flag indicating if the unit is a condo. The variable COOP now captures the same information for cooperatives.</v>
      </c>
      <c r="C11" s="1" t="str">
        <f>VLOOKUP($A11, AHSDICT_15SEP19_10_56_22_90_S!$A:$T, 16, FALSE)</f>
        <v>Is this unit part of a condominium?</v>
      </c>
      <c r="D11" s="1" t="s">
        <v>7296</v>
      </c>
    </row>
    <row r="12" spans="1:4" s="1" customFormat="1" x14ac:dyDescent="0.25">
      <c r="A12" s="1" t="s">
        <v>5541</v>
      </c>
      <c r="B12" s="1">
        <f>VLOOKUP($A12, AHSDICT_15SEP19_10_56_22_90_S!$A:$T, 15, FALSE)</f>
        <v>0</v>
      </c>
      <c r="C12" s="1" t="str">
        <f>VLOOKUP($A12, AHSDICT_15SEP19_10_56_22_90_S!$A:$T, 16, FALSE)</f>
        <v>Did you find your home through family, friends, or other word of mouth?</v>
      </c>
      <c r="D12" s="1" t="s">
        <v>7296</v>
      </c>
    </row>
    <row r="13" spans="1:4" s="1" customFormat="1" x14ac:dyDescent="0.25">
      <c r="A13" s="1" t="s">
        <v>5562</v>
      </c>
      <c r="B13" s="1">
        <f>VLOOKUP($A13, AHSDICT_15SEP19_10_56_22_90_S!$A:$T, 15, FALSE)</f>
        <v>0</v>
      </c>
      <c r="C13" s="1" t="str">
        <f>VLOOKUP($A13, AHSDICT_15SEP19_10_56_22_90_S!$A:$T, 16, FALSE)</f>
        <v>Did you find your home on an apartment rental agency listing?</v>
      </c>
      <c r="D13" s="1" t="s">
        <v>7296</v>
      </c>
    </row>
    <row r="14" spans="1:4" s="1" customFormat="1" ht="30" x14ac:dyDescent="0.25">
      <c r="A14" s="1" t="s">
        <v>5547</v>
      </c>
      <c r="B14" s="1">
        <f>VLOOKUP($A14, AHSDICT_15SEP19_10_56_22_90_S!$A:$T, 15, FALSE)</f>
        <v>0</v>
      </c>
      <c r="C14" s="1" t="str">
        <f>VLOOKUP($A14, AHSDICT_15SEP19_10_56_22_90_S!$A:$T, 16, FALSE)</f>
        <v>Did you find your home on an internet site (such as Craig's List, apartment.com, realtor.com, or Zillow)?</v>
      </c>
      <c r="D14" s="1" t="s">
        <v>7296</v>
      </c>
    </row>
    <row r="15" spans="1:4" s="1" customFormat="1" x14ac:dyDescent="0.25">
      <c r="A15" s="1" t="s">
        <v>5572</v>
      </c>
      <c r="B15" s="1">
        <f>VLOOKUP($A15, AHSDICT_15SEP19_10_56_22_90_S!$A:$T, 15, FALSE)</f>
        <v>0</v>
      </c>
      <c r="C15" s="1" t="str">
        <f>VLOOKUP($A15, AHSDICT_15SEP19_10_56_22_90_S!$A:$T, 16, FALSE)</f>
        <v>Did you find your home in some other way?</v>
      </c>
      <c r="D15" s="1" t="s">
        <v>7296</v>
      </c>
    </row>
    <row r="16" spans="1:4" s="1" customFormat="1" x14ac:dyDescent="0.25">
      <c r="A16" s="1" t="s">
        <v>5552</v>
      </c>
      <c r="B16" s="1">
        <f>VLOOKUP($A16, AHSDICT_15SEP19_10_56_22_90_S!$A:$T, 15, FALSE)</f>
        <v>0</v>
      </c>
      <c r="C16" s="1" t="str">
        <f>VLOOKUP($A16, AHSDICT_15SEP19_10_56_22_90_S!$A:$T, 16, FALSE)</f>
        <v>Did you find your home in a newspaper or other publication?</v>
      </c>
      <c r="D16" s="1" t="s">
        <v>7296</v>
      </c>
    </row>
    <row r="17" spans="1:4" s="1" customFormat="1" x14ac:dyDescent="0.25">
      <c r="A17" s="1" t="s">
        <v>5557</v>
      </c>
      <c r="B17" s="1">
        <f>VLOOKUP($A17, AHSDICT_15SEP19_10_56_22_90_S!$A:$T, 15, FALSE)</f>
        <v>0</v>
      </c>
      <c r="C17" s="1" t="str">
        <f>VLOOKUP($A17, AHSDICT_15SEP19_10_56_22_90_S!$A:$T, 16, FALSE)</f>
        <v>Did you find your home from talking with a real estate agent?</v>
      </c>
      <c r="D17" s="1" t="s">
        <v>7296</v>
      </c>
    </row>
    <row r="18" spans="1:4" s="1" customFormat="1" x14ac:dyDescent="0.25">
      <c r="A18" s="1" t="s">
        <v>5567</v>
      </c>
      <c r="B18" s="1">
        <f>VLOOKUP($A18, AHSDICT_15SEP19_10_56_22_90_S!$A:$T, 15, FALSE)</f>
        <v>0</v>
      </c>
      <c r="C18" s="1" t="str">
        <f>VLOOKUP($A18, AHSDICT_15SEP19_10_56_22_90_S!$A:$T, 16, FALSE)</f>
        <v>Did you find your home on a sign on outside of building/house?</v>
      </c>
      <c r="D18" s="1" t="s">
        <v>7296</v>
      </c>
    </row>
    <row r="19" spans="1:4" s="1" customFormat="1" ht="30" x14ac:dyDescent="0.25">
      <c r="A19" s="1" t="s">
        <v>5347</v>
      </c>
      <c r="B19" s="1">
        <f>VLOOKUP($A19, AHSDICT_15SEP19_10_56_22_90_S!$A:$T, 15, FALSE)</f>
        <v>0</v>
      </c>
      <c r="C19" s="1" t="str">
        <f>VLOOKUP($A19, AHSDICT_15SEP19_10_56_22_90_S!$A:$T, 16, FALSE)</f>
        <v>Did you choose to move because of a change in household or family size, including marriage, divorce, separation, or child birth or adoption?</v>
      </c>
      <c r="D19" s="1" t="s">
        <v>7296</v>
      </c>
    </row>
    <row r="20" spans="1:4" s="1" customFormat="1" ht="30" x14ac:dyDescent="0.25">
      <c r="A20" s="1" t="s">
        <v>5352</v>
      </c>
      <c r="B20" s="1">
        <f>VLOOKUP($A20, AHSDICT_15SEP19_10_56_22_90_S!$A:$T, 15, FALSE)</f>
        <v>0</v>
      </c>
      <c r="C20" s="1" t="str">
        <f>VLOOKUP($A20, AHSDICT_15SEP19_10_56_22_90_S!$A:$T, 16, FALSE)</f>
        <v>Did you choose to move to reduce commuting time?</v>
      </c>
      <c r="D20" s="1" t="s">
        <v>7296</v>
      </c>
    </row>
    <row r="21" spans="1:4" s="1" customFormat="1" x14ac:dyDescent="0.25">
      <c r="A21" s="1" t="s">
        <v>5362</v>
      </c>
      <c r="B21" s="1">
        <f>VLOOKUP($A21, AHSDICT_15SEP19_10_56_22_90_S!$A:$T, 15, FALSE)</f>
        <v>0</v>
      </c>
      <c r="C21" s="1" t="str">
        <f>VLOOKUP($A21, AHSDICT_15SEP19_10_56_22_90_S!$A:$T, 16, FALSE)</f>
        <v>Did you choose to move to reduce your housing costs?</v>
      </c>
      <c r="D21" s="1" t="s">
        <v>7296</v>
      </c>
    </row>
    <row r="22" spans="1:4" s="1" customFormat="1" ht="30" x14ac:dyDescent="0.25">
      <c r="A22" s="1" t="s">
        <v>5342</v>
      </c>
      <c r="B22" s="1">
        <f>VLOOKUP($A22, AHSDICT_15SEP19_10_56_22_90_S!$A:$T, 15, FALSE)</f>
        <v>0</v>
      </c>
      <c r="C22" s="1" t="str">
        <f>VLOOKUP($A22, AHSDICT_15SEP19_10_56_22_90_S!$A:$T, 16, FALSE)</f>
        <v>Did you choose to move to be closer to family, including for health reasons, economic reasons, or for any other reasons?</v>
      </c>
      <c r="D22" s="1" t="s">
        <v>7296</v>
      </c>
    </row>
    <row r="23" spans="1:4" s="1" customFormat="1" x14ac:dyDescent="0.25">
      <c r="A23" s="1" t="s">
        <v>5357</v>
      </c>
      <c r="B23" s="1">
        <f>VLOOKUP($A23, AHSDICT_15SEP19_10_56_22_90_S!$A:$T, 15, FALSE)</f>
        <v>0</v>
      </c>
      <c r="C23" s="1" t="str">
        <f>VLOOKUP($A23, AHSDICT_15SEP19_10_56_22_90_S!$A:$T, 16, FALSE)</f>
        <v>Did you choose to move to upgrade to a larger home or a better quality home?</v>
      </c>
      <c r="D23" s="1" t="s">
        <v>7296</v>
      </c>
    </row>
    <row r="24" spans="1:4" s="1" customFormat="1" x14ac:dyDescent="0.25">
      <c r="A24" s="1" t="s">
        <v>5367</v>
      </c>
      <c r="B24" s="1">
        <f>VLOOKUP($A24, AHSDICT_15SEP19_10_56_22_90_S!$A:$T, 15, FALSE)</f>
        <v>0</v>
      </c>
      <c r="C24" s="1" t="str">
        <f>VLOOKUP($A24, AHSDICT_15SEP19_10_56_22_90_S!$A:$T, 16, FALSE)</f>
        <v>Did you choose to move to be in a more desirable neighborhood?</v>
      </c>
      <c r="D24" s="1" t="s">
        <v>7296</v>
      </c>
    </row>
    <row r="25" spans="1:4" s="1" customFormat="1" x14ac:dyDescent="0.25">
      <c r="A25" s="1" t="s">
        <v>5331</v>
      </c>
      <c r="B25" s="1">
        <f>VLOOKUP($A25, AHSDICT_15SEP19_10_56_22_90_S!$A:$T, 15, FALSE)</f>
        <v>0</v>
      </c>
      <c r="C25" s="1" t="str">
        <f>VLOOKUP($A25, AHSDICT_15SEP19_10_56_22_90_S!$A:$T, 16, FALSE)</f>
        <v>Did you choose to move for a new job or job transfer?</v>
      </c>
      <c r="D25" s="1" t="s">
        <v>7296</v>
      </c>
    </row>
    <row r="26" spans="1:4" s="1" customFormat="1" x14ac:dyDescent="0.25">
      <c r="A26" s="1" t="s">
        <v>5337</v>
      </c>
      <c r="B26" s="1">
        <f>VLOOKUP($A26, AHSDICT_15SEP19_10_56_22_90_S!$A:$T, 15, FALSE)</f>
        <v>0</v>
      </c>
      <c r="C26" s="1" t="str">
        <f>VLOOKUP($A26, AHSDICT_15SEP19_10_56_22_90_S!$A:$T, 16, FALSE)</f>
        <v>Did you choose to move to form your own household?</v>
      </c>
      <c r="D26" s="1" t="s">
        <v>7296</v>
      </c>
    </row>
    <row r="27" spans="1:4" s="1" customFormat="1" x14ac:dyDescent="0.25">
      <c r="A27" s="1" t="s">
        <v>5372</v>
      </c>
      <c r="B27" s="1">
        <f>VLOOKUP($A27, AHSDICT_15SEP19_10_56_22_90_S!$A:$T, 15, FALSE)</f>
        <v>0</v>
      </c>
      <c r="C27" s="1" t="str">
        <f>VLOOKUP($A27, AHSDICT_15SEP19_10_56_22_90_S!$A:$T, 16, FALSE)</f>
        <v>Did you choose to move for some other reason?</v>
      </c>
      <c r="D27" s="1" t="s">
        <v>7296</v>
      </c>
    </row>
    <row r="28" spans="1:4" s="1" customFormat="1" ht="30" x14ac:dyDescent="0.25">
      <c r="A28" s="1" t="s">
        <v>4739</v>
      </c>
      <c r="B28" s="1">
        <f>VLOOKUP($A28, AHSDICT_15SEP19_10_56_22_90_S!$A:$T, 15, FALSE)</f>
        <v>0</v>
      </c>
      <c r="C28" s="1" t="str">
        <f>VLOOKUP($A28, AHSDICT_15SEP19_10_56_22_90_S!$A:$T, 16, FALSE)</f>
        <v>Did you do any of these home improvements to make your home more accessible for the elderly or disabled?</v>
      </c>
      <c r="D28" s="1" t="s">
        <v>7296</v>
      </c>
    </row>
    <row r="29" spans="1:4" s="1" customFormat="1" x14ac:dyDescent="0.25">
      <c r="A29" s="1" t="s">
        <v>4744</v>
      </c>
      <c r="B29" s="1">
        <f>VLOOKUP($A29, AHSDICT_15SEP19_10_56_22_90_S!$A:$T, 15, FALSE)</f>
        <v>0</v>
      </c>
      <c r="C29" s="1" t="str">
        <f>VLOOKUP($A29, AHSDICT_15SEP19_10_56_22_90_S!$A:$T, 16, FALSE)</f>
        <v>Did you do any of these home improvements to improve energy efficiency?</v>
      </c>
      <c r="D29" s="1" t="s">
        <v>7296</v>
      </c>
    </row>
    <row r="30" spans="1:4" s="1" customFormat="1" x14ac:dyDescent="0.25">
      <c r="A30" s="1" t="s">
        <v>4748</v>
      </c>
      <c r="B30" s="1">
        <f>VLOOKUP($A30, AHSDICT_15SEP19_10_56_22_90_S!$A:$T, 15, FALSE)</f>
        <v>0</v>
      </c>
      <c r="C30" s="1" t="str">
        <f>VLOOKUP($A30, AHSDICT_15SEP19_10_56_22_90_S!$A:$T, 16, FALSE)</f>
        <v>Did you do any of these home improvements to get your house ready for sale?</v>
      </c>
      <c r="D30" s="1" t="s">
        <v>7296</v>
      </c>
    </row>
    <row r="31" spans="1:4" s="1" customFormat="1" x14ac:dyDescent="0.25">
      <c r="A31" s="1" t="s">
        <v>5110</v>
      </c>
      <c r="B31" s="1">
        <f>VLOOKUP($A31, AHSDICT_15SEP19_10_56_22_90_S!$A:$T, 15, FALSE)</f>
        <v>0</v>
      </c>
      <c r="C31" s="1" t="str">
        <f>VLOOKUP($A31, AHSDICT_15SEP19_10_56_22_90_S!$A:$T, 16, FALSE)</f>
        <v>On a scale of 1 to 10, how would you rate your unit as a place to live?</v>
      </c>
      <c r="D31" s="1" t="s">
        <v>7294</v>
      </c>
    </row>
    <row r="32" spans="1:4" x14ac:dyDescent="0.25">
      <c r="A32" t="s">
        <v>5117</v>
      </c>
      <c r="B32" s="1">
        <f>VLOOKUP($A32, AHSDICT_15SEP19_10_56_22_90_S!$A:$T, 15, FALSE)</f>
        <v>0</v>
      </c>
      <c r="C32" s="1" t="str">
        <f>VLOOKUP($A32, AHSDICT_15SEP19_10_56_22_90_S!$A:$T, 16, FALSE)</f>
        <v>How would you rate your neighborhood on a scale of 1-10?</v>
      </c>
      <c r="D32" s="1" t="s">
        <v>7294</v>
      </c>
    </row>
    <row r="33" spans="1:4" ht="30" x14ac:dyDescent="0.25">
      <c r="A33" t="s">
        <v>5127</v>
      </c>
      <c r="B33" s="1" t="str">
        <f>VLOOKUP($A33, AHSDICT_15SEP19_10_56_22_90_S!$A:$T, 15, FALSE)</f>
        <v>Beginning with 2017, URE (INTSTATUS 2) and vacant (INTSTATUS 3) interviews are not asked this question. Use caution when comparing 2017 to prior years.</v>
      </c>
      <c r="C33" s="1" t="str">
        <f>VLOOKUP($A33, AHSDICT_15SEP19_10_56_22_90_S!$A:$T, 16, FALSE)</f>
        <v>Do you agree or disagree with the following statement: This neighborhood has a lot of petty crime.</v>
      </c>
      <c r="D33" s="1" t="s">
        <v>7296</v>
      </c>
    </row>
    <row r="34" spans="1:4" ht="30" x14ac:dyDescent="0.25">
      <c r="A34" t="s">
        <v>5135</v>
      </c>
      <c r="B34" s="1" t="str">
        <f>VLOOKUP($A34, AHSDICT_15SEP19_10_56_22_90_S!$A:$T, 15, FALSE)</f>
        <v>Beginning with 2017, URE (INTSTATUS 2) and vacant (INTSTATUS 3) interviews are not asked this question. Use caution when comparing 2017 to prior years.</v>
      </c>
      <c r="C34" s="1" t="str">
        <f>VLOOKUP($A34, AHSDICT_15SEP19_10_56_22_90_S!$A:$T, 16, FALSE)</f>
        <v>Do you agree or disagree with the following statement: This neighborhood has good bus, subway, or commuter train service.</v>
      </c>
      <c r="D34" s="1" t="s">
        <v>7296</v>
      </c>
    </row>
    <row r="35" spans="1:4" ht="30" x14ac:dyDescent="0.25">
      <c r="A35" t="s">
        <v>5140</v>
      </c>
      <c r="B35" s="1" t="str">
        <f>VLOOKUP($A35, AHSDICT_15SEP19_10_56_22_90_S!$A:$T, 15, FALSE)</f>
        <v>Beginning with 2017, URE (INTSTATUS 2) and vacant (INTSTATUS 3) interviews are not asked this question. Use caution when comparing 2017 to prior years.</v>
      </c>
      <c r="C35" s="1" t="str">
        <f>VLOOKUP($A35, AHSDICT_15SEP19_10_56_22_90_S!$A:$T, 16, FALSE)</f>
        <v>Do you agree or disagree with the following statement: This neighborhood is at high risk for floods or other disasters.</v>
      </c>
      <c r="D35" s="1" t="s">
        <v>7296</v>
      </c>
    </row>
    <row r="36" spans="1:4" ht="30" x14ac:dyDescent="0.25">
      <c r="A36" t="s">
        <v>5122</v>
      </c>
      <c r="B36" s="1" t="str">
        <f>VLOOKUP($A36, AHSDICT_15SEP19_10_56_22_90_S!$A:$T, 15, FALSE)</f>
        <v>Beginning with 2017, URE (INTSTATUS 2) and vacant (INTSTATUS 3) interviews are not asked this question. Use caution when comparing 2017 to prior years.</v>
      </c>
      <c r="C36" s="1" t="str">
        <f>VLOOKUP($A36, AHSDICT_15SEP19_10_56_22_90_S!$A:$T, 16, FALSE)</f>
        <v>Do you agree or disagree with the following statement: This neighborhood has good schools.</v>
      </c>
      <c r="D36" s="1" t="s">
        <v>7296</v>
      </c>
    </row>
    <row r="37" spans="1:4" ht="30" x14ac:dyDescent="0.25">
      <c r="A37" t="s">
        <v>5131</v>
      </c>
      <c r="B37" s="1" t="str">
        <f>VLOOKUP($A37, AHSDICT_15SEP19_10_56_22_90_S!$A:$T, 15, FALSE)</f>
        <v>Beginning with 2017, URE (INTSTATUS 2) and vacant (INTSTATUS 3) interviews are not asked this question. Use caution when comparing 2017 to prior years.</v>
      </c>
      <c r="C37" s="1" t="str">
        <f>VLOOKUP($A37, AHSDICT_15SEP19_10_56_22_90_S!$A:$T, 16, FALSE)</f>
        <v>Do you agree or disagree with the following statement: This neighborhood has a lot of serious crime.</v>
      </c>
      <c r="D37" s="1" t="s">
        <v>7296</v>
      </c>
    </row>
    <row r="38" spans="1:4" ht="30" x14ac:dyDescent="0.25">
      <c r="A38" t="s">
        <v>4926</v>
      </c>
      <c r="B38" s="1" t="str">
        <f>VLOOKUP($A38, AHSDICT_15SEP19_10_56_22_90_S!$A:$T, 15, FALSE)</f>
        <v>Beginning with 2017, URE (INTSTATUS 2) and vacant (INTSTATUS 3) interviews are not asked this question. Use caution when comparing 2017 to prior years.</v>
      </c>
      <c r="C38" s="1" t="str">
        <f>VLOOKUP($A38, AHSDICT_15SEP19_10_56_22_90_S!$A:$T, 16, FALSE)</f>
        <v>Sometimes communities that are not age-restricted still attract certain age groups. Do you think the majority of your neighbors are 55 or over?</v>
      </c>
      <c r="D38" s="1" t="s">
        <v>7296</v>
      </c>
    </row>
    <row r="39" spans="1:4" x14ac:dyDescent="0.25">
      <c r="A39" t="s">
        <v>4906</v>
      </c>
      <c r="B39" s="1">
        <f>VLOOKUP($A39, AHSDICT_15SEP19_10_56_22_90_S!$A:$T, 15, FALSE)</f>
        <v>0</v>
      </c>
      <c r="C39" s="1" t="str">
        <f>VLOOKUP($A39, AHSDICT_15SEP19_10_56_22_90_S!$A:$T, 16, FALSE)</f>
        <v>Is your home part of a subdivision or housing development?</v>
      </c>
      <c r="D39" s="1" t="s">
        <v>7296</v>
      </c>
    </row>
    <row r="40" spans="1:4" ht="30" x14ac:dyDescent="0.25">
      <c r="A40" t="s">
        <v>1605</v>
      </c>
      <c r="B40" s="1">
        <f>VLOOKUP($A40, AHSDICT_15SEP19_10_56_22_90_S!$A:$T, 15, FALSE)</f>
        <v>0</v>
      </c>
      <c r="C40" s="1" t="str">
        <f>VLOOKUP($A40, AHSDICT_15SEP19_10_56_22_90_S!$A:$T, 16, FALSE)</f>
        <v>Is all the electrical wiring in the finished areas of this unit either concealed inside walls or under protective metal or plastic coverings?</v>
      </c>
      <c r="D40" s="1" t="s">
        <v>7296</v>
      </c>
    </row>
    <row r="41" spans="1:4" ht="30" x14ac:dyDescent="0.25">
      <c r="A41" t="s">
        <v>371</v>
      </c>
      <c r="B41" s="1">
        <f>VLOOKUP($A41, AHSDICT_15SEP19_10_56_22_90_S!$A:$T, 15, FALSE)</f>
        <v>0</v>
      </c>
      <c r="C41" s="1" t="str">
        <f>VLOOKUP($A41, AHSDICT_15SEP19_10_56_22_90_S!$A:$T, 16, FALSE)</f>
        <v>Is this unit (1) Owned or being bought by someone in your household?, (2) Rented?, or (3) Occupied without payment of rent?</v>
      </c>
      <c r="D41" s="1" t="s">
        <v>7297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BE225-22A4-4FF1-8FE6-955916A244B5}">
  <dimension ref="A1:G199"/>
  <sheetViews>
    <sheetView tabSelected="1" topLeftCell="A190" workbookViewId="0">
      <selection activeCell="G199" sqref="G199"/>
    </sheetView>
  </sheetViews>
  <sheetFormatPr defaultRowHeight="15" x14ac:dyDescent="0.25"/>
  <cols>
    <col min="1" max="1" width="13.28515625" bestFit="1" customWidth="1"/>
    <col min="2" max="4" width="72.5703125" style="1" customWidth="1"/>
    <col min="5" max="5" width="20.140625" bestFit="1" customWidth="1"/>
    <col min="6" max="6" width="12.28515625" hidden="1" customWidth="1"/>
    <col min="7" max="7" width="13.7109375" customWidth="1"/>
  </cols>
  <sheetData>
    <row r="1" spans="1:7" x14ac:dyDescent="0.25">
      <c r="A1" t="s">
        <v>0</v>
      </c>
      <c r="B1" s="1" t="s">
        <v>7315</v>
      </c>
      <c r="C1" s="1" t="s">
        <v>7316</v>
      </c>
      <c r="D1" s="1" t="s">
        <v>7317</v>
      </c>
      <c r="E1" t="s">
        <v>7293</v>
      </c>
      <c r="F1" s="1" t="s">
        <v>7318</v>
      </c>
      <c r="G1" s="1" t="s">
        <v>7322</v>
      </c>
    </row>
    <row r="2" spans="1:7" x14ac:dyDescent="0.25">
      <c r="A2" t="s">
        <v>881</v>
      </c>
      <c r="B2" s="1" t="str">
        <f>VLOOKUP($A2, AHSDICT_15SEP19_10_56_22_90_S!$A:$T, 6, FALSE)</f>
        <v>Number of rooms in unit</v>
      </c>
      <c r="C2" s="1" t="str">
        <f>VLOOKUP($A2, AHSDICT_15SEP19_10_56_22_90_S!$A:$T, 15, FALSE)</f>
        <v>The total number of rooms is the sum of all rooms reported by the respondent.</v>
      </c>
      <c r="D2" s="1" t="str">
        <f>VLOOKUP($A2, AHSDICT_15SEP19_10_56_22_90_S!$A:$T, 16, FALSE)</f>
        <v>NA</v>
      </c>
      <c r="E2" s="1" t="s">
        <v>7294</v>
      </c>
      <c r="F2" t="s">
        <v>7303</v>
      </c>
      <c r="G2" t="b">
        <v>1</v>
      </c>
    </row>
    <row r="3" spans="1:7" ht="30" x14ac:dyDescent="0.25">
      <c r="A3" t="s">
        <v>3442</v>
      </c>
      <c r="B3" s="1" t="str">
        <f>VLOOKUP($A3, AHSDICT_15SEP19_10_56_22_90_S!$A:$T, 6, FALSE)</f>
        <v>Household income as percent of poverty threshold (rounded)</v>
      </c>
      <c r="C3" s="1" t="str">
        <f>VLOOKUP($A3, AHSDICT_15SEP19_10_56_22_90_S!$A:$T, 15, FALSE)</f>
        <v>This item calculates household income as a percent of the poverty threshold located in the POVLVLINC variable.</v>
      </c>
      <c r="D3" s="1" t="str">
        <f>VLOOKUP($A3, AHSDICT_15SEP19_10_56_22_90_S!$A:$T, 16, FALSE)</f>
        <v>NA</v>
      </c>
      <c r="E3" s="1" t="s">
        <v>7295</v>
      </c>
      <c r="F3" t="s">
        <v>7303</v>
      </c>
      <c r="G3" t="b">
        <v>1</v>
      </c>
    </row>
    <row r="4" spans="1:7" x14ac:dyDescent="0.25">
      <c r="A4" t="s">
        <v>1498</v>
      </c>
      <c r="B4" s="1" t="str">
        <f>VLOOKUP($A4, AHSDICT_15SEP19_10_56_22_90_S!$A:$T, 6, FALSE)</f>
        <v>Flag indicating unit has a working dishwasher</v>
      </c>
      <c r="C4" s="1">
        <f>VLOOKUP($A4, AHSDICT_15SEP19_10_56_22_90_S!$A:$T, 15, FALSE)</f>
        <v>0</v>
      </c>
      <c r="D4" s="1" t="str">
        <f>VLOOKUP($A4, AHSDICT_15SEP19_10_56_22_90_S!$A:$T, 16, FALSE)</f>
        <v>Does your unit have a dishwasher in working order?</v>
      </c>
      <c r="E4" s="1" t="s">
        <v>7296</v>
      </c>
      <c r="F4" t="s">
        <v>7320</v>
      </c>
      <c r="G4" t="b">
        <v>1</v>
      </c>
    </row>
    <row r="5" spans="1:7" x14ac:dyDescent="0.25">
      <c r="A5" t="s">
        <v>772</v>
      </c>
      <c r="B5" s="1" t="str">
        <f>VLOOKUP($A5, AHSDICT_15SEP19_10_56_22_90_S!$A:$T, 6, FALSE)</f>
        <v>Flag indicating unit has a garage or carport</v>
      </c>
      <c r="C5" s="1">
        <f>VLOOKUP($A5, AHSDICT_15SEP19_10_56_22_90_S!$A:$T, 15, FALSE)</f>
        <v>0</v>
      </c>
      <c r="D5" s="1" t="str">
        <f>VLOOKUP($A5, AHSDICT_15SEP19_10_56_22_90_S!$A:$T, 16, FALSE)</f>
        <v>Is a garage or carport included with this unit?</v>
      </c>
      <c r="E5" s="1" t="s">
        <v>7296</v>
      </c>
      <c r="F5" t="s">
        <v>7320</v>
      </c>
      <c r="G5" t="b">
        <v>1</v>
      </c>
    </row>
    <row r="6" spans="1:7" x14ac:dyDescent="0.25">
      <c r="A6" t="s">
        <v>904</v>
      </c>
      <c r="B6" s="1" t="str">
        <f>VLOOKUP($A6, AHSDICT_15SEP19_10_56_22_90_S!$A:$T, 6, FALSE)</f>
        <v>Number of dining rooms in unit</v>
      </c>
      <c r="C6" s="1">
        <f>VLOOKUP($A6, AHSDICT_15SEP19_10_56_22_90_S!$A:$T, 15, FALSE)</f>
        <v>0</v>
      </c>
      <c r="D6" s="1" t="str">
        <f>VLOOKUP($A6, AHSDICT_15SEP19_10_56_22_90_S!$A:$T, 16, FALSE)</f>
        <v>How many separate dining rooms?</v>
      </c>
      <c r="E6" s="1" t="s">
        <v>7294</v>
      </c>
      <c r="F6" t="s">
        <v>7303</v>
      </c>
      <c r="G6" t="b">
        <v>1</v>
      </c>
    </row>
    <row r="7" spans="1:7" x14ac:dyDescent="0.25">
      <c r="A7" t="s">
        <v>908</v>
      </c>
      <c r="B7" s="1" t="str">
        <f>VLOOKUP($A7, AHSDICT_15SEP19_10_56_22_90_S!$A:$T, 6, FALSE)</f>
        <v>Number of laundry or utility rooms in unit</v>
      </c>
      <c r="C7" s="1">
        <f>VLOOKUP($A7, AHSDICT_15SEP19_10_56_22_90_S!$A:$T, 15, FALSE)</f>
        <v>0</v>
      </c>
      <c r="D7" s="1" t="str">
        <f>VLOOKUP($A7, AHSDICT_15SEP19_10_56_22_90_S!$A:$T, 16, FALSE)</f>
        <v>How many laundry, utility, or pantry rooms?</v>
      </c>
      <c r="E7" s="1" t="s">
        <v>7294</v>
      </c>
      <c r="F7" t="s">
        <v>7303</v>
      </c>
      <c r="G7" t="b">
        <v>1</v>
      </c>
    </row>
    <row r="8" spans="1:7" ht="45" x14ac:dyDescent="0.25">
      <c r="A8" t="s">
        <v>865</v>
      </c>
      <c r="B8" s="1" t="str">
        <f>VLOOKUP($A8, AHSDICT_15SEP19_10_56_22_90_S!$A:$T, 6, FALSE)</f>
        <v>Number of stories in building</v>
      </c>
      <c r="C8" s="1" t="str">
        <f>VLOOKUP($A8, AHSDICT_15SEP19_10_56_22_90_S!$A:$T, 15, FALSE)</f>
        <v>STORIES is asked only when the housing unit is in a multiunit building. For single family units and manufactured/mobile homes, STORIES has the same value as UNITFLOORS.</v>
      </c>
      <c r="D8" s="1" t="str">
        <f>VLOOKUP($A8, AHSDICT_15SEP19_10_56_22_90_S!$A:$T, 16, FALSE)</f>
        <v>How many stories are there in this building ?</v>
      </c>
      <c r="E8" s="1" t="s">
        <v>7294</v>
      </c>
      <c r="F8" t="s">
        <v>7303</v>
      </c>
      <c r="G8" t="b">
        <v>1</v>
      </c>
    </row>
    <row r="9" spans="1:7" ht="30" x14ac:dyDescent="0.25">
      <c r="A9" t="s">
        <v>783</v>
      </c>
      <c r="B9" s="1" t="str">
        <f>VLOOKUP($A9, AHSDICT_15SEP19_10_56_22_90_S!$A:$T, 6, FALSE)</f>
        <v>Flag indicating unit's entrance is accessible without climbing up or down any stairs</v>
      </c>
      <c r="C9" s="1">
        <f>VLOOKUP($A9, AHSDICT_15SEP19_10_56_22_90_S!$A:$T, 15, FALSE)</f>
        <v>0</v>
      </c>
      <c r="D9" s="1" t="str">
        <f>VLOOKUP($A9, AHSDICT_15SEP19_10_56_22_90_S!$A:$T, 16, FALSE)</f>
        <v>Is it possible to enter this unit WITHOUT climbing up or down any steps or stairs? Please consider all entrances and any ramps that could be used.</v>
      </c>
      <c r="E9" s="1" t="s">
        <v>7296</v>
      </c>
      <c r="F9" t="s">
        <v>7320</v>
      </c>
      <c r="G9" t="b">
        <v>1</v>
      </c>
    </row>
    <row r="10" spans="1:7" ht="45" x14ac:dyDescent="0.25">
      <c r="A10" t="s">
        <v>660</v>
      </c>
      <c r="B10" s="1" t="str">
        <f>VLOOKUP($A10, AHSDICT_15SEP19_10_56_22_90_S!$A:$T, 6, FALSE)</f>
        <v>Flag indicating unit has undergone a gut rehabilitation in the last 10 years</v>
      </c>
      <c r="C10" s="1">
        <f>VLOOKUP($A10, AHSDICT_15SEP19_10_56_22_90_S!$A:$T, 15, FALSE)</f>
        <v>0</v>
      </c>
      <c r="D10" s="1" t="str">
        <f>VLOOKUP($A10, AHSDICT_15SEP19_10_56_22_90_S!$A:$T, 16, FALSE)</f>
        <v>Gut rehabilitation is defined as the general replacement of the interior of a building including the HVAC, plumbing and electrical components. Has this housing unit undergone a gut rehabilitation in the last 10 years?</v>
      </c>
      <c r="E10" s="1" t="s">
        <v>7296</v>
      </c>
      <c r="F10" t="s">
        <v>7320</v>
      </c>
      <c r="G10" t="b">
        <v>1</v>
      </c>
    </row>
    <row r="11" spans="1:7" ht="45" x14ac:dyDescent="0.25">
      <c r="A11" t="s">
        <v>379</v>
      </c>
      <c r="B11" s="1" t="str">
        <f>VLOOKUP($A11, AHSDICT_15SEP19_10_56_22_90_S!$A:$T, 6, FALSE)</f>
        <v>Flag indicating unit is a condominium</v>
      </c>
      <c r="C11" s="1" t="str">
        <f>VLOOKUP($A11, AHSDICT_15SEP19_10_56_22_90_S!$A:$T, 15, FALSE)</f>
        <v>The coding for this variable changed in 2015. It is now simply a flag indicating if the unit is a condo. The variable COOP now captures the same information for cooperatives.</v>
      </c>
      <c r="D11" s="1" t="str">
        <f>VLOOKUP($A11, AHSDICT_15SEP19_10_56_22_90_S!$A:$T, 16, FALSE)</f>
        <v>Is this unit part of a condominium?</v>
      </c>
      <c r="E11" s="1" t="s">
        <v>7296</v>
      </c>
      <c r="F11" t="s">
        <v>7320</v>
      </c>
      <c r="G11" t="b">
        <v>1</v>
      </c>
    </row>
    <row r="12" spans="1:7" ht="30" x14ac:dyDescent="0.25">
      <c r="A12" t="s">
        <v>5541</v>
      </c>
      <c r="B12" s="1" t="str">
        <f>VLOOKUP($A12, AHSDICT_15SEP19_10_56_22_90_S!$A:$T, 6, FALSE)</f>
        <v>Flag indicating respondent, who moved in last two years, found home through family, friends, or other word of mouth</v>
      </c>
      <c r="C12" s="1">
        <f>VLOOKUP($A12, AHSDICT_15SEP19_10_56_22_90_S!$A:$T, 15, FALSE)</f>
        <v>0</v>
      </c>
      <c r="D12" s="1" t="str">
        <f>VLOOKUP($A12, AHSDICT_15SEP19_10_56_22_90_S!$A:$T, 16, FALSE)</f>
        <v>Did you find your home through family, friends, or other word of mouth?</v>
      </c>
      <c r="E12" s="1" t="s">
        <v>7296</v>
      </c>
      <c r="F12" t="s">
        <v>7320</v>
      </c>
      <c r="G12" t="b">
        <v>1</v>
      </c>
    </row>
    <row r="13" spans="1:7" ht="30" x14ac:dyDescent="0.25">
      <c r="A13" t="s">
        <v>5562</v>
      </c>
      <c r="B13" s="1" t="str">
        <f>VLOOKUP($A13, AHSDICT_15SEP19_10_56_22_90_S!$A:$T, 6, FALSE)</f>
        <v>Flag indicating respondent, who moved in last two years, found home through apartment rental agency listing</v>
      </c>
      <c r="C13" s="1">
        <f>VLOOKUP($A13, AHSDICT_15SEP19_10_56_22_90_S!$A:$T, 15, FALSE)</f>
        <v>0</v>
      </c>
      <c r="D13" s="1" t="str">
        <f>VLOOKUP($A13, AHSDICT_15SEP19_10_56_22_90_S!$A:$T, 16, FALSE)</f>
        <v>Did you find your home on an apartment rental agency listing?</v>
      </c>
      <c r="E13" s="1" t="s">
        <v>7296</v>
      </c>
      <c r="F13" t="s">
        <v>7320</v>
      </c>
      <c r="G13" t="b">
        <v>1</v>
      </c>
    </row>
    <row r="14" spans="1:7" ht="30" x14ac:dyDescent="0.25">
      <c r="A14" t="s">
        <v>5547</v>
      </c>
      <c r="B14" s="1" t="str">
        <f>VLOOKUP($A14, AHSDICT_15SEP19_10_56_22_90_S!$A:$T, 6, FALSE)</f>
        <v>Flag indicating respondent, who moved in last two years, found home through the Internet</v>
      </c>
      <c r="C14" s="1">
        <f>VLOOKUP($A14, AHSDICT_15SEP19_10_56_22_90_S!$A:$T, 15, FALSE)</f>
        <v>0</v>
      </c>
      <c r="D14" s="1" t="str">
        <f>VLOOKUP($A14, AHSDICT_15SEP19_10_56_22_90_S!$A:$T, 16, FALSE)</f>
        <v>Did you find your home on an internet site (such as Craig's List, apartment.com, realtor.com, or Zillow)?</v>
      </c>
      <c r="E14" s="1" t="s">
        <v>7296</v>
      </c>
      <c r="F14" t="s">
        <v>7320</v>
      </c>
      <c r="G14" t="b">
        <v>1</v>
      </c>
    </row>
    <row r="15" spans="1:7" ht="30" x14ac:dyDescent="0.25">
      <c r="A15" t="s">
        <v>5572</v>
      </c>
      <c r="B15" s="1" t="str">
        <f>VLOOKUP($A15, AHSDICT_15SEP19_10_56_22_90_S!$A:$T, 6, FALSE)</f>
        <v>Flag indicating respondent, who moved in last two years, found home through some other way</v>
      </c>
      <c r="C15" s="1">
        <f>VLOOKUP($A15, AHSDICT_15SEP19_10_56_22_90_S!$A:$T, 15, FALSE)</f>
        <v>0</v>
      </c>
      <c r="D15" s="1" t="str">
        <f>VLOOKUP($A15, AHSDICT_15SEP19_10_56_22_90_S!$A:$T, 16, FALSE)</f>
        <v>Did you find your home in some other way?</v>
      </c>
      <c r="E15" s="1" t="s">
        <v>7296</v>
      </c>
      <c r="F15" t="s">
        <v>7320</v>
      </c>
      <c r="G15" t="b">
        <v>1</v>
      </c>
    </row>
    <row r="16" spans="1:7" ht="30" x14ac:dyDescent="0.25">
      <c r="A16" t="s">
        <v>5552</v>
      </c>
      <c r="B16" s="1" t="str">
        <f>VLOOKUP($A16, AHSDICT_15SEP19_10_56_22_90_S!$A:$T, 6, FALSE)</f>
        <v>Flag indicating respondent, who moved in last two years, found home through newspaper or publication</v>
      </c>
      <c r="C16" s="1">
        <f>VLOOKUP($A16, AHSDICT_15SEP19_10_56_22_90_S!$A:$T, 15, FALSE)</f>
        <v>0</v>
      </c>
      <c r="D16" s="1" t="str">
        <f>VLOOKUP($A16, AHSDICT_15SEP19_10_56_22_90_S!$A:$T, 16, FALSE)</f>
        <v>Did you find your home in a newspaper or other publication?</v>
      </c>
      <c r="E16" s="1" t="s">
        <v>7296</v>
      </c>
      <c r="F16" t="s">
        <v>7320</v>
      </c>
      <c r="G16" t="b">
        <v>1</v>
      </c>
    </row>
    <row r="17" spans="1:7" ht="30" x14ac:dyDescent="0.25">
      <c r="A17" t="s">
        <v>5557</v>
      </c>
      <c r="B17" s="1" t="str">
        <f>VLOOKUP($A17, AHSDICT_15SEP19_10_56_22_90_S!$A:$T, 6, FALSE)</f>
        <v>Flag indicating respondent, who moved in last two years, found home through real estate agent</v>
      </c>
      <c r="C17" s="1">
        <f>VLOOKUP($A17, AHSDICT_15SEP19_10_56_22_90_S!$A:$T, 15, FALSE)</f>
        <v>0</v>
      </c>
      <c r="D17" s="1" t="str">
        <f>VLOOKUP($A17, AHSDICT_15SEP19_10_56_22_90_S!$A:$T, 16, FALSE)</f>
        <v>Did you find your home from talking with a real estate agent?</v>
      </c>
      <c r="E17" s="1" t="s">
        <v>7296</v>
      </c>
      <c r="F17" t="s">
        <v>7320</v>
      </c>
      <c r="G17" t="b">
        <v>1</v>
      </c>
    </row>
    <row r="18" spans="1:7" ht="30" x14ac:dyDescent="0.25">
      <c r="A18" t="s">
        <v>5567</v>
      </c>
      <c r="B18" s="1" t="str">
        <f>VLOOKUP($A18, AHSDICT_15SEP19_10_56_22_90_S!$A:$T, 6, FALSE)</f>
        <v>Flag indicating respondent, who moved in last two years, found home through sign outside of building</v>
      </c>
      <c r="C18" s="1">
        <f>VLOOKUP($A18, AHSDICT_15SEP19_10_56_22_90_S!$A:$T, 15, FALSE)</f>
        <v>0</v>
      </c>
      <c r="D18" s="1" t="str">
        <f>VLOOKUP($A18, AHSDICT_15SEP19_10_56_22_90_S!$A:$T, 16, FALSE)</f>
        <v>Did you find your home on a sign on outside of building/house?</v>
      </c>
      <c r="E18" s="1" t="s">
        <v>7296</v>
      </c>
      <c r="F18" t="s">
        <v>7320</v>
      </c>
      <c r="G18" t="b">
        <v>1</v>
      </c>
    </row>
    <row r="19" spans="1:7" ht="30" x14ac:dyDescent="0.25">
      <c r="A19" t="s">
        <v>5347</v>
      </c>
      <c r="B19" s="1" t="str">
        <f>VLOOKUP($A19, AHSDICT_15SEP19_10_56_22_90_S!$A:$T, 6, FALSE)</f>
        <v>Flag indicating respondent, who moved in last two years, moved because of change in household</v>
      </c>
      <c r="C19" s="1">
        <f>VLOOKUP($A19, AHSDICT_15SEP19_10_56_22_90_S!$A:$T, 15, FALSE)</f>
        <v>0</v>
      </c>
      <c r="D19" s="1" t="str">
        <f>VLOOKUP($A19, AHSDICT_15SEP19_10_56_22_90_S!$A:$T, 16, FALSE)</f>
        <v>Did you choose to move because of a change in household or family size, including marriage, divorce, separation, or child birth or adoption?</v>
      </c>
      <c r="E19" s="1" t="s">
        <v>7296</v>
      </c>
      <c r="F19" t="s">
        <v>7320</v>
      </c>
    </row>
    <row r="20" spans="1:7" ht="30" x14ac:dyDescent="0.25">
      <c r="A20" t="s">
        <v>5352</v>
      </c>
      <c r="B20" s="1" t="str">
        <f>VLOOKUP($A20, AHSDICT_15SEP19_10_56_22_90_S!$A:$T, 6, FALSE)</f>
        <v>Flag indicating respondent, who moved in last two years, moved to reduce commute</v>
      </c>
      <c r="C20" s="1">
        <f>VLOOKUP($A20, AHSDICT_15SEP19_10_56_22_90_S!$A:$T, 15, FALSE)</f>
        <v>0</v>
      </c>
      <c r="D20" s="1" t="str">
        <f>VLOOKUP($A20, AHSDICT_15SEP19_10_56_22_90_S!$A:$T, 16, FALSE)</f>
        <v>Did you choose to move to reduce commuting time?</v>
      </c>
      <c r="E20" s="1" t="s">
        <v>7296</v>
      </c>
      <c r="F20" t="s">
        <v>7320</v>
      </c>
    </row>
    <row r="21" spans="1:7" ht="30" x14ac:dyDescent="0.25">
      <c r="A21" t="s">
        <v>5362</v>
      </c>
      <c r="B21" s="1" t="str">
        <f>VLOOKUP($A21, AHSDICT_15SEP19_10_56_22_90_S!$A:$T, 6, FALSE)</f>
        <v>Flag indicating respondent, who moved in last two years, moved to reduce housing costs</v>
      </c>
      <c r="C21" s="1">
        <f>VLOOKUP($A21, AHSDICT_15SEP19_10_56_22_90_S!$A:$T, 15, FALSE)</f>
        <v>0</v>
      </c>
      <c r="D21" s="1" t="str">
        <f>VLOOKUP($A21, AHSDICT_15SEP19_10_56_22_90_S!$A:$T, 16, FALSE)</f>
        <v>Did you choose to move to reduce your housing costs?</v>
      </c>
      <c r="E21" s="1" t="s">
        <v>7296</v>
      </c>
      <c r="F21" t="s">
        <v>7320</v>
      </c>
    </row>
    <row r="22" spans="1:7" ht="30" x14ac:dyDescent="0.25">
      <c r="A22" t="s">
        <v>5342</v>
      </c>
      <c r="B22" s="1" t="str">
        <f>VLOOKUP($A22, AHSDICT_15SEP19_10_56_22_90_S!$A:$T, 6, FALSE)</f>
        <v>Flag indicating respondent, who moved in last two years, moved for family</v>
      </c>
      <c r="C22" s="1">
        <f>VLOOKUP($A22, AHSDICT_15SEP19_10_56_22_90_S!$A:$T, 15, FALSE)</f>
        <v>0</v>
      </c>
      <c r="D22" s="1" t="str">
        <f>VLOOKUP($A22, AHSDICT_15SEP19_10_56_22_90_S!$A:$T, 16, FALSE)</f>
        <v>Did you choose to move to be closer to family, including for health reasons, economic reasons, or for any other reasons?</v>
      </c>
      <c r="E22" s="1" t="s">
        <v>7296</v>
      </c>
      <c r="F22" t="s">
        <v>7320</v>
      </c>
    </row>
    <row r="23" spans="1:7" ht="30" x14ac:dyDescent="0.25">
      <c r="A23" t="s">
        <v>5357</v>
      </c>
      <c r="B23" s="1" t="str">
        <f>VLOOKUP($A23, AHSDICT_15SEP19_10_56_22_90_S!$A:$T, 6, FALSE)</f>
        <v>Flag indicating respondent, who moved in last two years, moved for better home</v>
      </c>
      <c r="C23" s="1">
        <f>VLOOKUP($A23, AHSDICT_15SEP19_10_56_22_90_S!$A:$T, 15, FALSE)</f>
        <v>0</v>
      </c>
      <c r="D23" s="1" t="str">
        <f>VLOOKUP($A23, AHSDICT_15SEP19_10_56_22_90_S!$A:$T, 16, FALSE)</f>
        <v>Did you choose to move to upgrade to a larger home or a better quality home?</v>
      </c>
      <c r="E23" s="1" t="s">
        <v>7296</v>
      </c>
      <c r="F23" t="s">
        <v>7320</v>
      </c>
    </row>
    <row r="24" spans="1:7" ht="30" x14ac:dyDescent="0.25">
      <c r="A24" t="s">
        <v>5367</v>
      </c>
      <c r="B24" s="1" t="str">
        <f>VLOOKUP($A24, AHSDICT_15SEP19_10_56_22_90_S!$A:$T, 6, FALSE)</f>
        <v>Flag indicating respondent, who moved in last two years, moved to be in more desirable neighborhood</v>
      </c>
      <c r="C24" s="1">
        <f>VLOOKUP($A24, AHSDICT_15SEP19_10_56_22_90_S!$A:$T, 15, FALSE)</f>
        <v>0</v>
      </c>
      <c r="D24" s="1" t="str">
        <f>VLOOKUP($A24, AHSDICT_15SEP19_10_56_22_90_S!$A:$T, 16, FALSE)</f>
        <v>Did you choose to move to be in a more desirable neighborhood?</v>
      </c>
      <c r="E24" s="1" t="s">
        <v>7296</v>
      </c>
      <c r="F24" t="s">
        <v>7320</v>
      </c>
    </row>
    <row r="25" spans="1:7" x14ac:dyDescent="0.25">
      <c r="A25" t="s">
        <v>5331</v>
      </c>
      <c r="B25" s="1" t="str">
        <f>VLOOKUP($A25, AHSDICT_15SEP19_10_56_22_90_S!$A:$T, 6, FALSE)</f>
        <v>Flag indicating respondent, who moved in last two years, moved for job</v>
      </c>
      <c r="C25" s="1">
        <f>VLOOKUP($A25, AHSDICT_15SEP19_10_56_22_90_S!$A:$T, 15, FALSE)</f>
        <v>0</v>
      </c>
      <c r="D25" s="1" t="str">
        <f>VLOOKUP($A25, AHSDICT_15SEP19_10_56_22_90_S!$A:$T, 16, FALSE)</f>
        <v>Did you choose to move for a new job or job transfer?</v>
      </c>
      <c r="E25" s="1" t="s">
        <v>7296</v>
      </c>
      <c r="F25" t="s">
        <v>7320</v>
      </c>
    </row>
    <row r="26" spans="1:7" ht="30" x14ac:dyDescent="0.25">
      <c r="A26" t="s">
        <v>5337</v>
      </c>
      <c r="B26" s="1" t="str">
        <f>VLOOKUP($A26, AHSDICT_15SEP19_10_56_22_90_S!$A:$T, 6, FALSE)</f>
        <v>Flag indicating respondent, who moved in last two years, moved to form household</v>
      </c>
      <c r="C26" s="1">
        <f>VLOOKUP($A26, AHSDICT_15SEP19_10_56_22_90_S!$A:$T, 15, FALSE)</f>
        <v>0</v>
      </c>
      <c r="D26" s="1" t="str">
        <f>VLOOKUP($A26, AHSDICT_15SEP19_10_56_22_90_S!$A:$T, 16, FALSE)</f>
        <v>Did you choose to move to form your own household?</v>
      </c>
      <c r="E26" s="1" t="s">
        <v>7296</v>
      </c>
      <c r="F26" t="s">
        <v>7320</v>
      </c>
    </row>
    <row r="27" spans="1:7" ht="30" x14ac:dyDescent="0.25">
      <c r="A27" t="s">
        <v>5372</v>
      </c>
      <c r="B27" s="1" t="str">
        <f>VLOOKUP($A27, AHSDICT_15SEP19_10_56_22_90_S!$A:$T, 6, FALSE)</f>
        <v>Flag indicating respondent, who moved in last two years, moved for another reason</v>
      </c>
      <c r="C27" s="1">
        <f>VLOOKUP($A27, AHSDICT_15SEP19_10_56_22_90_S!$A:$T, 15, FALSE)</f>
        <v>0</v>
      </c>
      <c r="D27" s="1" t="str">
        <f>VLOOKUP($A27, AHSDICT_15SEP19_10_56_22_90_S!$A:$T, 16, FALSE)</f>
        <v>Did you choose to move for some other reason?</v>
      </c>
      <c r="E27" s="1" t="s">
        <v>7296</v>
      </c>
      <c r="F27" t="s">
        <v>7320</v>
      </c>
    </row>
    <row r="28" spans="1:7" ht="30" x14ac:dyDescent="0.25">
      <c r="A28" t="s">
        <v>4739</v>
      </c>
      <c r="B28" s="1" t="str">
        <f>VLOOKUP($A28, AHSDICT_15SEP19_10_56_22_90_S!$A:$T, 6, FALSE)</f>
        <v>Flag indicating home improvements done to make home more accessible for elderly or disabled in last two years</v>
      </c>
      <c r="C28" s="1">
        <f>VLOOKUP($A28, AHSDICT_15SEP19_10_56_22_90_S!$A:$T, 15, FALSE)</f>
        <v>0</v>
      </c>
      <c r="D28" s="1" t="str">
        <f>VLOOKUP($A28, AHSDICT_15SEP19_10_56_22_90_S!$A:$T, 16, FALSE)</f>
        <v>Did you do any of these home improvements to make your home more accessible for the elderly or disabled?</v>
      </c>
      <c r="E28" s="1" t="s">
        <v>7296</v>
      </c>
      <c r="F28" t="s">
        <v>7320</v>
      </c>
    </row>
    <row r="29" spans="1:7" ht="30" x14ac:dyDescent="0.25">
      <c r="A29" t="s">
        <v>4744</v>
      </c>
      <c r="B29" s="1" t="str">
        <f>VLOOKUP($A29, AHSDICT_15SEP19_10_56_22_90_S!$A:$T, 6, FALSE)</f>
        <v>Flag indicating home improvements done to make home more energy efficient in last two years</v>
      </c>
      <c r="C29" s="1">
        <f>VLOOKUP($A29, AHSDICT_15SEP19_10_56_22_90_S!$A:$T, 15, FALSE)</f>
        <v>0</v>
      </c>
      <c r="D29" s="1" t="str">
        <f>VLOOKUP($A29, AHSDICT_15SEP19_10_56_22_90_S!$A:$T, 16, FALSE)</f>
        <v>Did you do any of these home improvements to improve energy efficiency?</v>
      </c>
      <c r="E29" s="1" t="s">
        <v>7296</v>
      </c>
      <c r="F29" t="s">
        <v>7320</v>
      </c>
    </row>
    <row r="30" spans="1:7" ht="30" x14ac:dyDescent="0.25">
      <c r="A30" t="s">
        <v>4748</v>
      </c>
      <c r="B30" s="1" t="str">
        <f>VLOOKUP($A30, AHSDICT_15SEP19_10_56_22_90_S!$A:$T, 6, FALSE)</f>
        <v>Flag indicating home improvements done to get house ready for sale in last two years</v>
      </c>
      <c r="C30" s="1">
        <f>VLOOKUP($A30, AHSDICT_15SEP19_10_56_22_90_S!$A:$T, 15, FALSE)</f>
        <v>0</v>
      </c>
      <c r="D30" s="1" t="str">
        <f>VLOOKUP($A30, AHSDICT_15SEP19_10_56_22_90_S!$A:$T, 16, FALSE)</f>
        <v>Did you do any of these home improvements to get your house ready for sale?</v>
      </c>
      <c r="E30" s="1" t="s">
        <v>7296</v>
      </c>
      <c r="F30" t="s">
        <v>7320</v>
      </c>
    </row>
    <row r="31" spans="1:7" x14ac:dyDescent="0.25">
      <c r="A31" t="s">
        <v>5110</v>
      </c>
      <c r="B31" s="1" t="str">
        <f>VLOOKUP($A31, AHSDICT_15SEP19_10_56_22_90_S!$A:$T, 6, FALSE)</f>
        <v>Rating of unit as a place to live</v>
      </c>
      <c r="C31" s="1">
        <f>VLOOKUP($A31, AHSDICT_15SEP19_10_56_22_90_S!$A:$T, 15, FALSE)</f>
        <v>0</v>
      </c>
      <c r="D31" s="1" t="str">
        <f>VLOOKUP($A31, AHSDICT_15SEP19_10_56_22_90_S!$A:$T, 16, FALSE)</f>
        <v>On a scale of 1 to 10, how would you rate your unit as a place to live?</v>
      </c>
      <c r="E31" s="1" t="s">
        <v>7294</v>
      </c>
      <c r="F31" t="s">
        <v>7303</v>
      </c>
      <c r="G31" t="b">
        <v>1</v>
      </c>
    </row>
    <row r="32" spans="1:7" x14ac:dyDescent="0.25">
      <c r="A32" t="s">
        <v>5117</v>
      </c>
      <c r="B32" s="1" t="str">
        <f>VLOOKUP($A32, AHSDICT_15SEP19_10_56_22_90_S!$A:$T, 6, FALSE)</f>
        <v>Rating of neighborhood as place to live</v>
      </c>
      <c r="C32" s="1">
        <f>VLOOKUP($A32, AHSDICT_15SEP19_10_56_22_90_S!$A:$T, 15, FALSE)</f>
        <v>0</v>
      </c>
      <c r="D32" s="1" t="str">
        <f>VLOOKUP($A32, AHSDICT_15SEP19_10_56_22_90_S!$A:$T, 16, FALSE)</f>
        <v>How would you rate your neighborhood on a scale of 1-10?</v>
      </c>
      <c r="E32" s="1" t="s">
        <v>7294</v>
      </c>
      <c r="F32" t="s">
        <v>7303</v>
      </c>
      <c r="G32" t="b">
        <v>1</v>
      </c>
    </row>
    <row r="33" spans="1:7" ht="30" x14ac:dyDescent="0.25">
      <c r="A33" t="s">
        <v>5127</v>
      </c>
      <c r="B33" s="1" t="str">
        <f>VLOOKUP($A33, AHSDICT_15SEP19_10_56_22_90_S!$A:$T, 6, FALSE)</f>
        <v>Agree or Disagree: This neighborhood has a lot of petty crime</v>
      </c>
      <c r="C33" s="1" t="str">
        <f>VLOOKUP($A33, AHSDICT_15SEP19_10_56_22_90_S!$A:$T, 15, FALSE)</f>
        <v>Beginning with 2017, URE (INTSTATUS 2) and vacant (INTSTATUS 3) interviews are not asked this question. Use caution when comparing 2017 to prior years.</v>
      </c>
      <c r="D33" s="1" t="str">
        <f>VLOOKUP($A33, AHSDICT_15SEP19_10_56_22_90_S!$A:$T, 16, FALSE)</f>
        <v>Do you agree or disagree with the following statement: This neighborhood has a lot of petty crime.</v>
      </c>
      <c r="E33" s="1" t="s">
        <v>7296</v>
      </c>
      <c r="F33" t="s">
        <v>7320</v>
      </c>
    </row>
    <row r="34" spans="1:7" ht="30" x14ac:dyDescent="0.25">
      <c r="A34" t="s">
        <v>5135</v>
      </c>
      <c r="B34" s="1" t="str">
        <f>VLOOKUP($A34, AHSDICT_15SEP19_10_56_22_90_S!$A:$T, 6, FALSE)</f>
        <v>Agree or Disagree: This neighborhood has good bus, subway, or commuter train service</v>
      </c>
      <c r="C34" s="1" t="str">
        <f>VLOOKUP($A34, AHSDICT_15SEP19_10_56_22_90_S!$A:$T, 15, FALSE)</f>
        <v>Beginning with 2017, URE (INTSTATUS 2) and vacant (INTSTATUS 3) interviews are not asked this question. Use caution when comparing 2017 to prior years.</v>
      </c>
      <c r="D34" s="1" t="str">
        <f>VLOOKUP($A34, AHSDICT_15SEP19_10_56_22_90_S!$A:$T, 16, FALSE)</f>
        <v>Do you agree or disagree with the following statement: This neighborhood has good bus, subway, or commuter train service.</v>
      </c>
      <c r="E34" s="1" t="s">
        <v>7296</v>
      </c>
      <c r="F34" t="s">
        <v>7320</v>
      </c>
    </row>
    <row r="35" spans="1:7" ht="30" x14ac:dyDescent="0.25">
      <c r="A35" t="s">
        <v>5140</v>
      </c>
      <c r="B35" s="1" t="str">
        <f>VLOOKUP($A35, AHSDICT_15SEP19_10_56_22_90_S!$A:$T, 6, FALSE)</f>
        <v>Agree or Disagree: This neighborhood is at high risk for floods or other disasters</v>
      </c>
      <c r="C35" s="1" t="str">
        <f>VLOOKUP($A35, AHSDICT_15SEP19_10_56_22_90_S!$A:$T, 15, FALSE)</f>
        <v>Beginning with 2017, URE (INTSTATUS 2) and vacant (INTSTATUS 3) interviews are not asked this question. Use caution when comparing 2017 to prior years.</v>
      </c>
      <c r="D35" s="1" t="str">
        <f>VLOOKUP($A35, AHSDICT_15SEP19_10_56_22_90_S!$A:$T, 16, FALSE)</f>
        <v>Do you agree or disagree with the following statement: This neighborhood is at high risk for floods or other disasters.</v>
      </c>
      <c r="E35" s="1" t="s">
        <v>7296</v>
      </c>
      <c r="F35" t="s">
        <v>7320</v>
      </c>
    </row>
    <row r="36" spans="1:7" ht="30" x14ac:dyDescent="0.25">
      <c r="A36" t="s">
        <v>5122</v>
      </c>
      <c r="B36" s="1" t="str">
        <f>VLOOKUP($A36, AHSDICT_15SEP19_10_56_22_90_S!$A:$T, 6, FALSE)</f>
        <v>Agree or Disagree: This neighborhood has good schools</v>
      </c>
      <c r="C36" s="1" t="str">
        <f>VLOOKUP($A36, AHSDICT_15SEP19_10_56_22_90_S!$A:$T, 15, FALSE)</f>
        <v>Beginning with 2017, URE (INTSTATUS 2) and vacant (INTSTATUS 3) interviews are not asked this question. Use caution when comparing 2017 to prior years.</v>
      </c>
      <c r="D36" s="1" t="str">
        <f>VLOOKUP($A36, AHSDICT_15SEP19_10_56_22_90_S!$A:$T, 16, FALSE)</f>
        <v>Do you agree or disagree with the following statement: This neighborhood has good schools.</v>
      </c>
      <c r="E36" s="1" t="s">
        <v>7296</v>
      </c>
      <c r="F36" t="s">
        <v>7320</v>
      </c>
    </row>
    <row r="37" spans="1:7" ht="30" x14ac:dyDescent="0.25">
      <c r="A37" t="s">
        <v>5131</v>
      </c>
      <c r="B37" s="1" t="str">
        <f>VLOOKUP($A37, AHSDICT_15SEP19_10_56_22_90_S!$A:$T, 6, FALSE)</f>
        <v>Agree or Disagree: This neighborhood has a lot of serious crime</v>
      </c>
      <c r="C37" s="1" t="str">
        <f>VLOOKUP($A37, AHSDICT_15SEP19_10_56_22_90_S!$A:$T, 15, FALSE)</f>
        <v>Beginning with 2017, URE (INTSTATUS 2) and vacant (INTSTATUS 3) interviews are not asked this question. Use caution when comparing 2017 to prior years.</v>
      </c>
      <c r="D37" s="1" t="str">
        <f>VLOOKUP($A37, AHSDICT_15SEP19_10_56_22_90_S!$A:$T, 16, FALSE)</f>
        <v>Do you agree or disagree with the following statement: This neighborhood has a lot of serious crime.</v>
      </c>
      <c r="E37" s="1" t="s">
        <v>7296</v>
      </c>
      <c r="F37" t="s">
        <v>7320</v>
      </c>
    </row>
    <row r="38" spans="1:7" ht="30" x14ac:dyDescent="0.25">
      <c r="A38" t="s">
        <v>4926</v>
      </c>
      <c r="B38" s="1" t="str">
        <f>VLOOKUP($A38, AHSDICT_15SEP19_10_56_22_90_S!$A:$T, 6, FALSE)</f>
        <v>Flag indicating respondent thinks the majority of neighbors 55 or older</v>
      </c>
      <c r="C38" s="1" t="str">
        <f>VLOOKUP($A38, AHSDICT_15SEP19_10_56_22_90_S!$A:$T, 15, FALSE)</f>
        <v>Beginning with 2017, URE (INTSTATUS 2) and vacant (INTSTATUS 3) interviews are not asked this question. Use caution when comparing 2017 to prior years.</v>
      </c>
      <c r="D38" s="1" t="str">
        <f>VLOOKUP($A38, AHSDICT_15SEP19_10_56_22_90_S!$A:$T, 16, FALSE)</f>
        <v>Sometimes communities that are not age-restricted still attract certain age groups. Do you think the majority of your neighbors are 55 or over?</v>
      </c>
      <c r="E38" s="1" t="s">
        <v>7296</v>
      </c>
      <c r="F38" t="s">
        <v>7320</v>
      </c>
    </row>
    <row r="39" spans="1:7" x14ac:dyDescent="0.25">
      <c r="A39" t="s">
        <v>4906</v>
      </c>
      <c r="B39" s="1" t="str">
        <f>VLOOKUP($A39, AHSDICT_15SEP19_10_56_22_90_S!$A:$T, 6, FALSE)</f>
        <v>Flag indicating house is part of a subdivision or housing development</v>
      </c>
      <c r="C39" s="1">
        <f>VLOOKUP($A39, AHSDICT_15SEP19_10_56_22_90_S!$A:$T, 15, FALSE)</f>
        <v>0</v>
      </c>
      <c r="D39" s="1" t="str">
        <f>VLOOKUP($A39, AHSDICT_15SEP19_10_56_22_90_S!$A:$T, 16, FALSE)</f>
        <v>Is your home part of a subdivision or housing development?</v>
      </c>
      <c r="E39" s="1" t="s">
        <v>7296</v>
      </c>
      <c r="F39" t="s">
        <v>7320</v>
      </c>
    </row>
    <row r="40" spans="1:7" ht="30" x14ac:dyDescent="0.25">
      <c r="A40" t="s">
        <v>1605</v>
      </c>
      <c r="B40" s="1" t="str">
        <f>VLOOKUP($A40, AHSDICT_15SEP19_10_56_22_90_S!$A:$T, 6, FALSE)</f>
        <v>Flag indicating electrical wiring concealed by walls</v>
      </c>
      <c r="C40" s="1">
        <f>VLOOKUP($A40, AHSDICT_15SEP19_10_56_22_90_S!$A:$T, 15, FALSE)</f>
        <v>0</v>
      </c>
      <c r="D40" s="1" t="str">
        <f>VLOOKUP($A40, AHSDICT_15SEP19_10_56_22_90_S!$A:$T, 16, FALSE)</f>
        <v>Is all the electrical wiring in the finished areas of this unit either concealed inside walls or under protective metal or plastic coverings?</v>
      </c>
      <c r="E40" s="1" t="s">
        <v>7296</v>
      </c>
      <c r="F40" t="s">
        <v>7320</v>
      </c>
      <c r="G40" t="b">
        <v>1</v>
      </c>
    </row>
    <row r="41" spans="1:7" ht="30" x14ac:dyDescent="0.25">
      <c r="A41" t="s">
        <v>371</v>
      </c>
      <c r="B41" s="1" t="str">
        <f>VLOOKUP($A41, AHSDICT_15SEP19_10_56_22_90_S!$A:$T, 6, FALSE)</f>
        <v>Owner or renter status of unit</v>
      </c>
      <c r="C41" s="1">
        <f>VLOOKUP($A41, AHSDICT_15SEP19_10_56_22_90_S!$A:$T, 15, FALSE)</f>
        <v>0</v>
      </c>
      <c r="D41" s="1" t="str">
        <f>VLOOKUP($A41, AHSDICT_15SEP19_10_56_22_90_S!$A:$T, 16, FALSE)</f>
        <v>Is this unit (1) Owned or being bought by someone in your household?, (2) Rented?, or (3) Occupied without payment of rent?</v>
      </c>
      <c r="E41" s="1" t="s">
        <v>7297</v>
      </c>
      <c r="F41" t="s">
        <v>7307</v>
      </c>
    </row>
    <row r="42" spans="1:7" x14ac:dyDescent="0.25">
      <c r="A42" t="s">
        <v>802</v>
      </c>
      <c r="B42" s="1" t="str">
        <f>VLOOKUP($A42, AHSDICT_15SEP19_10_56_22_90_S!$A:$T, 6, FALSE)</f>
        <v>Type of manufactured or mobile home</v>
      </c>
      <c r="C42" s="1">
        <f>VLOOKUP($A42, AHSDICT_15SEP19_10_56_22_90_S!$A:$T, 15, FALSE)</f>
        <v>0</v>
      </c>
      <c r="D42" s="1" t="str">
        <f>VLOOKUP($A42, AHSDICT_15SEP19_10_56_22_90_S!$A:$T, 16, FALSE)</f>
        <v>Is the mobile home a single-wide, double-wide, or triple-wide unit?</v>
      </c>
      <c r="E42" s="1" t="s">
        <v>7296</v>
      </c>
      <c r="F42" t="s">
        <v>7320</v>
      </c>
      <c r="G42" t="b">
        <v>1</v>
      </c>
    </row>
    <row r="43" spans="1:7" x14ac:dyDescent="0.25">
      <c r="A43" t="s">
        <v>1619</v>
      </c>
      <c r="B43" s="1" t="str">
        <f>VLOOKUP($A43, AHSDICT_15SEP19_10_56_22_90_S!$A:$T, 6, FALSE)</f>
        <v>Flag indicating every room has working electrical plug</v>
      </c>
      <c r="C43" s="1">
        <f>VLOOKUP($A43, AHSDICT_15SEP19_10_56_22_90_S!$A:$T, 15, FALSE)</f>
        <v>0</v>
      </c>
      <c r="D43" s="1" t="str">
        <f>VLOOKUP($A43, AHSDICT_15SEP19_10_56_22_90_S!$A:$T, 16, FALSE)</f>
        <v>Does every room have an electrical outlet or wall plug that works?</v>
      </c>
      <c r="E43" s="1" t="s">
        <v>7296</v>
      </c>
      <c r="F43" t="s">
        <v>7320</v>
      </c>
    </row>
    <row r="44" spans="1:7" x14ac:dyDescent="0.25">
      <c r="A44" t="s">
        <v>778</v>
      </c>
      <c r="B44" s="1" t="str">
        <f>VLOOKUP($A44, AHSDICT_15SEP19_10_56_22_90_S!$A:$T, 6, FALSE)</f>
        <v>Flag indicating unit has porch or deck or balcony or patio</v>
      </c>
      <c r="C44" s="1">
        <f>VLOOKUP($A44, AHSDICT_15SEP19_10_56_22_90_S!$A:$T, 15, FALSE)</f>
        <v>0</v>
      </c>
      <c r="D44" s="1" t="str">
        <f>VLOOKUP($A44, AHSDICT_15SEP19_10_56_22_90_S!$A:$T, 16, FALSE)</f>
        <v>Does this unit have a porch, deck, balcony, or patio?</v>
      </c>
      <c r="E44" s="1" t="s">
        <v>7296</v>
      </c>
      <c r="F44" t="s">
        <v>7320</v>
      </c>
      <c r="G44" t="b">
        <v>1</v>
      </c>
    </row>
    <row r="45" spans="1:7" ht="60" x14ac:dyDescent="0.25">
      <c r="A45" t="s">
        <v>1927</v>
      </c>
      <c r="B45" s="1" t="str">
        <f>VLOOKUP($A45, AHSDICT_15SEP19_10_56_22_90_S!$A:$T, 6, FALSE)</f>
        <v>Flag indicating outside water leaks in last 12 months</v>
      </c>
      <c r="C45" s="1" t="str">
        <f>VLOOKUP($A45, AHSDICT_15SEP19_10_56_22_90_S!$A:$T, 15, FALSE)</f>
        <v>Respondents were first asked LEAK1 (Did water ever leak into your home from the outside?), and if they replied yes, were then asked LEAK2 (Did water leak in from the outside within the past 12 months?). AHS began imputing LEAKO in 2017.</v>
      </c>
      <c r="D45" s="1" t="str">
        <f>VLOOKUP($A45, AHSDICT_15SEP19_10_56_22_90_S!$A:$T, 16, FALSE)</f>
        <v>Did water leak in from the outside within the past 12 months?</v>
      </c>
      <c r="E45" s="1" t="s">
        <v>7296</v>
      </c>
      <c r="F45" t="s">
        <v>7320</v>
      </c>
    </row>
    <row r="46" spans="1:7" ht="60" x14ac:dyDescent="0.25">
      <c r="A46" t="s">
        <v>1950</v>
      </c>
      <c r="B46" s="1" t="str">
        <f>VLOOKUP($A46, AHSDICT_15SEP19_10_56_22_90_S!$A:$T, 6, FALSE)</f>
        <v>Flag indicating inside water leaks in last 12 months</v>
      </c>
      <c r="C46" s="1" t="str">
        <f>VLOOKUP($A46, AHSDICT_15SEP19_10_56_22_90_S!$A:$T, 15, FALSE)</f>
        <v>Respondents were first asked ILEAK1 (Since you've lived here, did water leak in--from broken pipes or water heaters, backed up plumbing, another unit?), and if they replied yes, were then asked ILEAK2 (Did any inside water leaks happen within the past 12 months?). AHS began imputing LEAKI in 2017.</v>
      </c>
      <c r="D46" s="1" t="str">
        <f>VLOOKUP($A46, AHSDICT_15SEP19_10_56_22_90_S!$A:$T, 16, FALSE)</f>
        <v>Did any inside water leaks happen within the past 12 months?</v>
      </c>
      <c r="E46" s="1" t="s">
        <v>7296</v>
      </c>
      <c r="F46" t="s">
        <v>7320</v>
      </c>
    </row>
    <row r="47" spans="1:7" ht="75" x14ac:dyDescent="0.25">
      <c r="A47" t="s">
        <v>1705</v>
      </c>
      <c r="B47" s="1" t="str">
        <f>VLOOKUP($A47, AHSDICT_15SEP19_10_56_22_90_S!$A:$T, 6, FALSE)</f>
        <v>Flag indicating if unit had any toilet breakdowns in last 3 months</v>
      </c>
      <c r="C47" s="1" t="str">
        <f>VLOOKUP($A47, AHSDICT_15SEP19_10_56_22_90_S!$A:$T, 15, FALSE)</f>
        <v>NOTOIL is determined using IFTLT1 (Was there any time in the past year when your toilet was broken, or stopped up, or otherwise not working so you couldn't use it?) and IFTLT2 (Did that happen at all within the past 3 months?). This question is only asked if the respondent replied that they had a flush toilet. AHS began imputing NOTOIL in 2017.</v>
      </c>
      <c r="D47" s="1" t="str">
        <f>VLOOKUP($A47, AHSDICT_15SEP19_10_56_22_90_S!$A:$T, 16, FALSE)</f>
        <v>See User Notes</v>
      </c>
      <c r="E47" s="1" t="s">
        <v>7296</v>
      </c>
      <c r="F47" t="s">
        <v>7320</v>
      </c>
    </row>
    <row r="48" spans="1:7" ht="45" x14ac:dyDescent="0.25">
      <c r="A48" t="s">
        <v>1874</v>
      </c>
      <c r="B48" s="1" t="str">
        <f>VLOOKUP($A48, AHSDICT_15SEP19_10_56_22_90_S!$A:$T, 6, FALSE)</f>
        <v>Flag indicating interior area of peeling paint larger than 8 x 11</v>
      </c>
      <c r="C48" s="1" t="str">
        <f>VLOOKUP($A48, AHSDICT_15SEP19_10_56_22_90_S!$A:$T, 15, FALSE)</f>
        <v>Respondents were first asked BIGP1 (Does this unit have any areas of peeling paint or broken plaster?), and if they replied yes, were then asked BIGP2 (Are any of these areas bigger than 8 inches by 11 inches?).</v>
      </c>
      <c r="D48" s="1" t="str">
        <f>VLOOKUP($A48, AHSDICT_15SEP19_10_56_22_90_S!$A:$T, 16, FALSE)</f>
        <v>See User Notes</v>
      </c>
      <c r="E48" s="1" t="s">
        <v>7296</v>
      </c>
      <c r="F48" t="s">
        <v>7320</v>
      </c>
    </row>
    <row r="49" spans="1:7" ht="45" x14ac:dyDescent="0.25">
      <c r="A49" t="s">
        <v>3542</v>
      </c>
      <c r="B49" s="1" t="str">
        <f>VLOOKUP($A49, AHSDICT_15SEP19_10_56_22_90_S!$A:$T, 6, FALSE)</f>
        <v>Description of how owner obtained unit</v>
      </c>
      <c r="C49" s="1" t="str">
        <f>VLOOKUP($A49, AHSDICT_15SEP19_10_56_22_90_S!$A:$T, 15, FALSE)</f>
        <v>HOWBUY is determined using CUSHOM (How did you obtain this unit?) and PREOCC (Did you receive the home as a gift or inheritance or did you purchase it?).</v>
      </c>
      <c r="D49" s="1" t="str">
        <f>VLOOKUP($A49, AHSDICT_15SEP19_10_56_22_90_S!$A:$T, 16, FALSE)</f>
        <v>See User Notes</v>
      </c>
      <c r="E49" s="1" t="s">
        <v>7312</v>
      </c>
      <c r="F49" t="s">
        <v>7307</v>
      </c>
      <c r="G49" t="b">
        <v>1</v>
      </c>
    </row>
    <row r="50" spans="1:7" ht="30" x14ac:dyDescent="0.25">
      <c r="A50" t="s">
        <v>3587</v>
      </c>
      <c r="B50" s="1" t="str">
        <f>VLOOKUP($A50, AHSDICT_15SEP19_10_56_22_90_S!$A:$T, 6, FALSE)</f>
        <v>Flag indicating lead pipes inspected before purchase</v>
      </c>
      <c r="C50" s="1">
        <f>VLOOKUP($A50, AHSDICT_15SEP19_10_56_22_90_S!$A:$T, 15, FALSE)</f>
        <v>0</v>
      </c>
      <c r="D50" s="1" t="str">
        <f>VLOOKUP($A50, AHSDICT_15SEP19_10_56_22_90_S!$A:$T, 16, FALSE)</f>
        <v>When you got this unit, did anyone make inquiries or have this unit inspected or tested for lead pipes?</v>
      </c>
      <c r="E50" s="1" t="s">
        <v>7296</v>
      </c>
      <c r="F50" t="s">
        <v>7320</v>
      </c>
      <c r="G50" t="b">
        <v>1</v>
      </c>
    </row>
    <row r="51" spans="1:7" ht="75" x14ac:dyDescent="0.25">
      <c r="A51" t="s">
        <v>397</v>
      </c>
      <c r="B51" s="1" t="str">
        <f>VLOOKUP($A51, AHSDICT_15SEP19_10_56_22_90_S!$A:$T, 6, FALSE)</f>
        <v>Flag indicating owner owns the lot</v>
      </c>
      <c r="C51" s="1" t="str">
        <f>VLOOKUP($A51, AHSDICT_15SEP19_10_56_22_90_S!$A:$T, 15, FALSE)</f>
        <v>OWNLOT is determined by using information from multiple items, including OWNLOT1, OWNLOT2 and INCS2. OWNLOT in 2013 and earlier was only provided for mobile homes. However, there are other situations where the unit, but not the land, is owned. This sometimes occurs on university property where the unit itself is owned, but the land is rented.</v>
      </c>
      <c r="D51" s="1" t="str">
        <f>VLOOKUP($A51, AHSDICT_15SEP19_10_56_22_90_S!$A:$T, 16, FALSE)</f>
        <v>See User Notes</v>
      </c>
      <c r="E51" s="1" t="s">
        <v>7296</v>
      </c>
      <c r="F51" t="s">
        <v>7320</v>
      </c>
    </row>
    <row r="52" spans="1:7" ht="75" x14ac:dyDescent="0.25">
      <c r="A52" t="s">
        <v>5009</v>
      </c>
      <c r="B52" s="1" t="str">
        <f>VLOOKUP($A52, AHSDICT_15SEP19_10_56_22_90_S!$A:$T, 6, FALSE)</f>
        <v>Number of buildings that are abandoned or vandalized within 1/2 block of this housing unit</v>
      </c>
      <c r="C52" s="1" t="str">
        <f>VLOOKUP($A52, AHSDICT_15SEP19_10_56_22_90_S!$A:$T, 15, FALSE)</f>
        <v>NEARABAND is determined using EABAN1 (Are there any vandalized or abandoned buildings within half a block of this unit?) and EABAN2 ( Is there more than one vandalized or abandoned building?). Beginning with 2017, URE (INTSTATUS 2) and vacant (INTSTATUS 3) interviews are not asked this question. Use caution when comparing 2017 to prior years.</v>
      </c>
      <c r="D52" s="1" t="str">
        <f>VLOOKUP($A52, AHSDICT_15SEP19_10_56_22_90_S!$A:$T, 16, FALSE)</f>
        <v>See User Notes</v>
      </c>
      <c r="E52" s="1" t="s">
        <v>7296</v>
      </c>
      <c r="F52" t="s">
        <v>7320</v>
      </c>
    </row>
    <row r="53" spans="1:7" ht="90" x14ac:dyDescent="0.25">
      <c r="A53" t="s">
        <v>5003</v>
      </c>
      <c r="B53" s="1" t="str">
        <f>VLOOKUP($A53, AHSDICT_15SEP19_10_56_22_90_S!$A:$T, 6, FALSE)</f>
        <v>Number of buildings with bars on windows within 1/2 block of this housing unit</v>
      </c>
      <c r="C53" s="1" t="str">
        <f>VLOOKUP($A53, AHSDICT_15SEP19_10_56_22_90_S!$A:$T, 15, FALSE)</f>
        <v>NEARBARCL is determined using EBARCL1 (Now, thinking of ALL of the buildings that are within half a block of your unit, do any of these buildings have metal bars on their windows?) and EBARCL2 (Is there more than one building with metal bars on the windows?). Beginning with 2017, URE (INTSTATUS 2) and vacant (INTSTATUS 3) interviews are not asked this question. Use caution when comparing 2017 to prior years.</v>
      </c>
      <c r="D53" s="1" t="str">
        <f>VLOOKUP($A53, AHSDICT_15SEP19_10_56_22_90_S!$A:$T, 16, FALSE)</f>
        <v>See User Notes</v>
      </c>
      <c r="E53" s="1" t="s">
        <v>7296</v>
      </c>
      <c r="F53" t="s">
        <v>7320</v>
      </c>
      <c r="G53" t="b">
        <v>1</v>
      </c>
    </row>
    <row r="54" spans="1:7" ht="75" x14ac:dyDescent="0.25">
      <c r="A54" t="s">
        <v>5015</v>
      </c>
      <c r="B54" s="1" t="str">
        <f>VLOOKUP($A54, AHSDICT_15SEP19_10_56_22_90_S!$A:$T, 6, FALSE)</f>
        <v>Frequency of trash, litter, or junk in streets, lots, or properties within 1/2 block of this housing unit</v>
      </c>
      <c r="C54" s="1" t="str">
        <f>VLOOKUP($A54, AHSDICT_15SEP19_10_56_22_90_S!$A:$T, 15, FALSE)</f>
        <v>NEARTRASH is determined using EJUNK1 (Is there trash, litter or junk in the streets, roads, empty lots or on any properties within half a block of this unit?) and EJUNK2( Is there a small amount or a large amount of trash, litter or junk?). Beginning with 2017, URE (INTSTATUS 2) and vacant (INTSTATUS 3) interviews are not asked this question. Use caution when comparing 2017 to prior years.</v>
      </c>
      <c r="D54" s="1" t="str">
        <f>VLOOKUP($A54, AHSDICT_15SEP19_10_56_22_90_S!$A:$T, 16, FALSE)</f>
        <v>See User Notes</v>
      </c>
      <c r="E54" s="1" t="s">
        <v>7296</v>
      </c>
      <c r="F54" t="s">
        <v>7320</v>
      </c>
      <c r="G54" t="b">
        <v>1</v>
      </c>
    </row>
    <row r="55" spans="1:7" ht="45" x14ac:dyDescent="0.25">
      <c r="A55" t="s">
        <v>44</v>
      </c>
      <c r="B55" s="1" t="str">
        <f>VLOOKUP($A55, AHSDICT_15SEP19_10_56_22_90_S!$A:$T, 6, FALSE)</f>
        <v>Interview language</v>
      </c>
      <c r="C55" s="1" t="str">
        <f>VLOOKUP($A55, AHSDICT_15SEP19_10_56_22_90_S!$A:$T, 15, FALSE)</f>
        <v>This question is not asked of the respondent. The Field Representative provided the language information as the interview was being completed. This information is recorded for all Occupied, Vacant, and URE interviews.</v>
      </c>
      <c r="D55" s="1" t="str">
        <f>VLOOKUP($A55, AHSDICT_15SEP19_10_56_22_90_S!$A:$T, 16, FALSE)</f>
        <v>In what language was the interview conducted?</v>
      </c>
      <c r="E55" s="1" t="s">
        <v>7297</v>
      </c>
      <c r="F55" t="s">
        <v>7307</v>
      </c>
    </row>
    <row r="56" spans="1:7" ht="30" x14ac:dyDescent="0.25">
      <c r="A56" t="s">
        <v>134</v>
      </c>
      <c r="B56" s="1" t="str">
        <f>VLOOKUP($A56, AHSDICT_15SEP19_10_56_22_90_S!$A:$T, 6, FALSE)</f>
        <v>Census division</v>
      </c>
      <c r="C56" s="1" t="str">
        <f>VLOOKUP($A56, AHSDICT_15SEP19_10_56_22_90_S!$A:$T, 15, FALSE)</f>
        <v>DIVISION appears on the National PUF only. The Metro IUF, not the PUF, includes DIVISION (due to disclosure reasons).</v>
      </c>
      <c r="D56" s="1" t="str">
        <f>VLOOKUP($A56, AHSDICT_15SEP19_10_56_22_90_S!$A:$T, 16, FALSE)</f>
        <v>NA</v>
      </c>
      <c r="E56" s="1" t="s">
        <v>7298</v>
      </c>
      <c r="F56" t="s">
        <v>7307</v>
      </c>
      <c r="G56" t="b">
        <v>1</v>
      </c>
    </row>
    <row r="57" spans="1:7" ht="90" x14ac:dyDescent="0.25">
      <c r="A57" t="s">
        <v>157</v>
      </c>
      <c r="B57" s="1" t="str">
        <f>VLOOKUP($A57, AHSDICT_15SEP19_10_56_22_90_S!$A:$T, 6, FALSE)</f>
        <v>2013 OMB CBSA code</v>
      </c>
      <c r="C57" s="1" t="str">
        <f>VLOOKUP($A57, AHSDICT_15SEP19_10_56_22_90_S!$A:$T, 15, FALSE)</f>
        <v>These values adhere to the Office of Management and Budget (OMB) definitions for Core Based Statistical Areas (CBSAs). More information on these can be found at https://www.census.gov/programs-surveys/metro-micro.html. OMB13CBSA codes are only produced for cases in the 15 largest metropolitan areas (on the National microdata) and cases on the Metropolitan microdata files.</v>
      </c>
      <c r="D57" s="1" t="str">
        <f>VLOOKUP($A57, AHSDICT_15SEP19_10_56_22_90_S!$A:$T, 16, FALSE)</f>
        <v>NA</v>
      </c>
      <c r="E57" s="1" t="s">
        <v>7299</v>
      </c>
      <c r="F57" t="s">
        <v>7307</v>
      </c>
      <c r="G57" t="b">
        <v>1</v>
      </c>
    </row>
    <row r="58" spans="1:7" ht="30" x14ac:dyDescent="0.25">
      <c r="A58" s="2" t="s">
        <v>50</v>
      </c>
      <c r="B58" s="3" t="str">
        <f>VLOOKUP($A58, AHSDICT_15SEP19_10_56_22_90_S!$A:$T, 6, FALSE)</f>
        <v>Interview mode</v>
      </c>
      <c r="C58" s="3" t="str">
        <f>VLOOKUP($A58, AHSDICT_15SEP19_10_56_22_90_S!$A:$T, 15, FALSE)</f>
        <v>Interview mode is determined using information provided by the Field Representative.</v>
      </c>
      <c r="D58" s="3" t="str">
        <f>VLOOKUP($A58, AHSDICT_15SEP19_10_56_22_90_S!$A:$T, 16, FALSE)</f>
        <v>NA</v>
      </c>
      <c r="E58" s="3" t="s">
        <v>7296</v>
      </c>
      <c r="F58" t="s">
        <v>7320</v>
      </c>
    </row>
    <row r="59" spans="1:7" ht="30" x14ac:dyDescent="0.25">
      <c r="A59" s="2" t="s">
        <v>34</v>
      </c>
      <c r="B59" s="3" t="str">
        <f>VLOOKUP($A59, AHSDICT_15SEP19_10_56_22_90_S!$A:$T, 6, FALSE)</f>
        <v>Interview status</v>
      </c>
      <c r="C59" s="3" t="str">
        <f>VLOOKUP($A59, AHSDICT_15SEP19_10_56_22_90_S!$A:$T, 15, FALSE)</f>
        <v>Interview status is determined using information provided by the Field Representative.</v>
      </c>
      <c r="D59" s="3" t="str">
        <f>VLOOKUP($A59, AHSDICT_15SEP19_10_56_22_90_S!$A:$T, 16, FALSE)</f>
        <v>NA</v>
      </c>
      <c r="E59" s="3" t="s">
        <v>7297</v>
      </c>
      <c r="F59" t="s">
        <v>7307</v>
      </c>
    </row>
    <row r="60" spans="1:7" ht="60" x14ac:dyDescent="0.25">
      <c r="A60" s="2" t="s">
        <v>40</v>
      </c>
      <c r="B60" s="3" t="str">
        <f>VLOOKUP($A60, AHSDICT_15SEP19_10_56_22_90_S!$A:$T, 6, FALSE)</f>
        <v>Interview month</v>
      </c>
      <c r="C60" s="3" t="str">
        <f>VLOOKUP($A60, AHSDICT_15SEP19_10_56_22_90_S!$A:$T, 15, FALSE)</f>
        <v>Interview month is determined using the instrument (laptop) date stamp for the interview. If the respondent was interviewed in more than one month (for example, a follow-up visit was needed to complete the interview), INTMONTH reflects the last contact.</v>
      </c>
      <c r="D60" s="3" t="str">
        <f>VLOOKUP($A60, AHSDICT_15SEP19_10_56_22_90_S!$A:$T, 16, FALSE)</f>
        <v>NA</v>
      </c>
      <c r="E60" s="2"/>
      <c r="F60" s="2"/>
    </row>
    <row r="61" spans="1:7" ht="30" x14ac:dyDescent="0.25">
      <c r="A61" t="s">
        <v>636</v>
      </c>
      <c r="B61" s="1" t="str">
        <f>VLOOKUP($A61, AHSDICT_15SEP19_10_56_22_90_S!$A:$T, 6, FALSE)</f>
        <v>Type of housing unit</v>
      </c>
      <c r="C61" s="1" t="str">
        <f>VLOOKUP($A61, AHSDICT_15SEP19_10_56_22_90_S!$A:$T, 15, FALSE)</f>
        <v>BLD is determined using information from multiple items, including HTYPE, ISTYPE, and NUNITS.</v>
      </c>
      <c r="D61" s="1" t="str">
        <f>VLOOKUP($A61, AHSDICT_15SEP19_10_56_22_90_S!$A:$T, 16, FALSE)</f>
        <v>See User Notes</v>
      </c>
      <c r="E61" s="1" t="s">
        <v>7300</v>
      </c>
      <c r="F61" t="s">
        <v>7307</v>
      </c>
      <c r="G61" t="b">
        <v>1</v>
      </c>
    </row>
    <row r="62" spans="1:7" x14ac:dyDescent="0.25">
      <c r="A62" t="s">
        <v>2243</v>
      </c>
      <c r="B62" s="1" t="str">
        <f>VLOOKUP($A62, AHSDICT_15SEP19_10_56_22_90_S!$A:$T, 6, FALSE)</f>
        <v>Sex of householder</v>
      </c>
      <c r="C62" s="1">
        <f>VLOOKUP($A62, AHSDICT_15SEP19_10_56_22_90_S!$A:$T, 15, FALSE)</f>
        <v>0</v>
      </c>
      <c r="D62" s="1" t="str">
        <f>VLOOKUP($A62, AHSDICT_15SEP19_10_56_22_90_S!$A:$T, 16, FALSE)</f>
        <v>Are you male or female?</v>
      </c>
      <c r="E62" s="1" t="s">
        <v>7301</v>
      </c>
      <c r="F62" t="s">
        <v>7320</v>
      </c>
      <c r="G62" t="b">
        <v>1</v>
      </c>
    </row>
    <row r="63" spans="1:7" x14ac:dyDescent="0.25">
      <c r="A63" t="s">
        <v>2258</v>
      </c>
      <c r="B63" s="1" t="str">
        <f>VLOOKUP($A63, AHSDICT_15SEP19_10_56_22_90_S!$A:$T, 6, FALSE)</f>
        <v>Marital status of householder</v>
      </c>
      <c r="C63" s="1">
        <f>VLOOKUP($A63, AHSDICT_15SEP19_10_56_22_90_S!$A:$T, 15, FALSE)</f>
        <v>0</v>
      </c>
      <c r="D63" s="1" t="str">
        <f>VLOOKUP($A63, AHSDICT_15SEP19_10_56_22_90_S!$A:$T, 16, FALSE)</f>
        <v>Are you now married, widowed, divorced, separated or never married?</v>
      </c>
      <c r="E63" s="1" t="s">
        <v>7302</v>
      </c>
      <c r="F63" t="s">
        <v>7307</v>
      </c>
      <c r="G63" t="b">
        <v>1</v>
      </c>
    </row>
    <row r="64" spans="1:7" ht="30" x14ac:dyDescent="0.25">
      <c r="A64" t="s">
        <v>2285</v>
      </c>
      <c r="B64" s="1" t="str">
        <f>VLOOKUP($A64, AHSDICT_15SEP19_10_56_22_90_S!$A:$T, 6, FALSE)</f>
        <v>Spanish origin of householder</v>
      </c>
      <c r="C64" s="1">
        <f>VLOOKUP($A64, AHSDICT_15SEP19_10_56_22_90_S!$A:$T, 15, FALSE)</f>
        <v>0</v>
      </c>
      <c r="D64" s="1" t="str">
        <f>VLOOKUP($A64, AHSDICT_15SEP19_10_56_22_90_S!$A:$T, 16, FALSE)</f>
        <v>Are you Mexican, Mexican American, Chicano, Puerto Rican, Cuban, Cuban American, or some other Spanish, Hispanic, or Latino group?</v>
      </c>
      <c r="E64" s="1" t="s">
        <v>7296</v>
      </c>
      <c r="F64" t="s">
        <v>7320</v>
      </c>
      <c r="G64" t="b">
        <v>1</v>
      </c>
    </row>
    <row r="65" spans="1:7" ht="45" x14ac:dyDescent="0.25">
      <c r="A65" t="s">
        <v>2290</v>
      </c>
      <c r="B65" s="1" t="str">
        <f>VLOOKUP($A65, AHSDICT_15SEP19_10_56_22_90_S!$A:$T, 6, FALSE)</f>
        <v>US citizenship of householder</v>
      </c>
      <c r="C65" s="1" t="str">
        <f>VLOOKUP($A65, AHSDICT_15SEP19_10_56_22_90_S!$A:$T, 15, FALSE)</f>
        <v>HHCITSHP is determined using CITIZN (Are you a citizen of the United States?), CTZNA (Were you born a citizen of the United States?), and CTZNB (Did you become a citizen of the United States through naturalization?).</v>
      </c>
      <c r="D65" s="1" t="str">
        <f>VLOOKUP($A65, AHSDICT_15SEP19_10_56_22_90_S!$A:$T, 16, FALSE)</f>
        <v>See User Notes</v>
      </c>
      <c r="E65" s="1" t="s">
        <v>7296</v>
      </c>
      <c r="F65" t="s">
        <v>7320</v>
      </c>
      <c r="G65" t="b">
        <v>1</v>
      </c>
    </row>
    <row r="66" spans="1:7" x14ac:dyDescent="0.25">
      <c r="A66" t="s">
        <v>2130</v>
      </c>
      <c r="B66" s="1" t="str">
        <f>VLOOKUP($A66, AHSDICT_15SEP19_10_56_22_90_S!$A:$T, 6, FALSE)</f>
        <v>Type of military household</v>
      </c>
      <c r="C66" s="1">
        <f>VLOOKUP($A66, AHSDICT_15SEP19_10_56_22_90_S!$A:$T, 15, FALSE)</f>
        <v>0</v>
      </c>
      <c r="D66" s="1" t="str">
        <f>VLOOKUP($A66, AHSDICT_15SEP19_10_56_22_90_S!$A:$T, 16, FALSE)</f>
        <v>NA</v>
      </c>
      <c r="E66" s="1" t="s">
        <v>7302</v>
      </c>
      <c r="F66" t="s">
        <v>7307</v>
      </c>
      <c r="G66" t="b">
        <v>1</v>
      </c>
    </row>
    <row r="67" spans="1:7" ht="45" x14ac:dyDescent="0.25">
      <c r="A67" t="s">
        <v>2252</v>
      </c>
      <c r="B67" s="1" t="str">
        <f>VLOOKUP($A67, AHSDICT_15SEP19_10_56_22_90_S!$A:$T, 6, FALSE)</f>
        <v>Age of householder</v>
      </c>
      <c r="C67" s="1" t="str">
        <f>VLOOKUP($A67, AHSDICT_15SEP19_10_56_22_90_S!$A:$T, 15, FALSE)</f>
        <v>AGE may be determined from either the birthdate (if provided) or the respondent's best estimate of age. AGE is altered, or "perturbed", in the public use microdata files to protect the confidentiality of survey respondents.</v>
      </c>
      <c r="D67" s="1" t="str">
        <f>VLOOKUP($A67, AHSDICT_15SEP19_10_56_22_90_S!$A:$T, 16, FALSE)</f>
        <v>See User Notes</v>
      </c>
      <c r="E67" s="1" t="s">
        <v>7303</v>
      </c>
      <c r="F67" t="s">
        <v>7303</v>
      </c>
      <c r="G67" t="b">
        <v>1</v>
      </c>
    </row>
    <row r="68" spans="1:7" x14ac:dyDescent="0.25">
      <c r="A68" t="s">
        <v>2308</v>
      </c>
      <c r="B68" s="1" t="str">
        <f>VLOOKUP($A68, AHSDICT_15SEP19_10_56_22_90_S!$A:$T, 6, FALSE)</f>
        <v>Year householder moved in</v>
      </c>
      <c r="C68" s="1">
        <f>VLOOKUP($A68, AHSDICT_15SEP19_10_56_22_90_S!$A:$T, 15, FALSE)</f>
        <v>0</v>
      </c>
      <c r="D68" s="1" t="str">
        <f>VLOOKUP($A68, AHSDICT_15SEP19_10_56_22_90_S!$A:$T, 16, FALSE)</f>
        <v>When did you move to this unit?</v>
      </c>
      <c r="E68" s="1" t="s">
        <v>7303</v>
      </c>
      <c r="F68" t="s">
        <v>7303</v>
      </c>
      <c r="G68" t="b">
        <v>1</v>
      </c>
    </row>
    <row r="69" spans="1:7" x14ac:dyDescent="0.25">
      <c r="A69" t="s">
        <v>2301</v>
      </c>
      <c r="B69" s="1" t="str">
        <f>VLOOKUP($A69, AHSDICT_15SEP19_10_56_22_90_S!$A:$T, 6, FALSE)</f>
        <v>Year householder came to US</v>
      </c>
      <c r="C69" s="1">
        <f>VLOOKUP($A69, AHSDICT_15SEP19_10_56_22_90_S!$A:$T, 15, FALSE)</f>
        <v>0</v>
      </c>
      <c r="D69" s="1" t="str">
        <f>VLOOKUP($A69, AHSDICT_15SEP19_10_56_22_90_S!$A:$T, 16, FALSE)</f>
        <v>When did you come to live in the United States?</v>
      </c>
      <c r="E69" s="1" t="s">
        <v>7303</v>
      </c>
      <c r="F69" t="s">
        <v>7303</v>
      </c>
    </row>
    <row r="70" spans="1:7" ht="30" x14ac:dyDescent="0.25">
      <c r="A70" t="s">
        <v>2264</v>
      </c>
      <c r="B70" s="1" t="str">
        <f>VLOOKUP($A70, AHSDICT_15SEP19_10_56_22_90_S!$A:$T, 6, FALSE)</f>
        <v>Race of householder</v>
      </c>
      <c r="C70" s="1" t="str">
        <f>VLOOKUP($A70, AHSDICT_15SEP19_10_56_22_90_S!$A:$T, 15, FALSE)</f>
        <v>The IUF contains the following additional response code detail: 20="Other combinations of 2 or 3 races," 21="Other combinations of 4 or 5 races."</v>
      </c>
      <c r="D70" s="1" t="str">
        <f>VLOOKUP($A70, AHSDICT_15SEP19_10_56_22_90_S!$A:$T, 16, FALSE)</f>
        <v>Please choose one or more races that you consider yourself to be.</v>
      </c>
      <c r="E70" s="1" t="s">
        <v>7304</v>
      </c>
      <c r="F70" t="s">
        <v>7307</v>
      </c>
      <c r="G70" t="b">
        <v>1</v>
      </c>
    </row>
    <row r="71" spans="1:7" x14ac:dyDescent="0.25">
      <c r="A71" t="s">
        <v>2271</v>
      </c>
      <c r="B71" s="1" t="str">
        <f>VLOOKUP($A71, AHSDICT_15SEP19_10_56_22_90_S!$A:$T, 6, FALSE)</f>
        <v>Race of householder (Asian group)</v>
      </c>
      <c r="C71" s="1">
        <f>VLOOKUP($A71, AHSDICT_15SEP19_10_56_22_90_S!$A:$T, 15, FALSE)</f>
        <v>0</v>
      </c>
      <c r="D71" s="1" t="str">
        <f>VLOOKUP($A71, AHSDICT_15SEP19_10_56_22_90_S!$A:$T, 16, FALSE)</f>
        <v>Which of the following Asian groups are you?</v>
      </c>
      <c r="E71" s="1" t="s">
        <v>7305</v>
      </c>
      <c r="F71" t="s">
        <v>7307</v>
      </c>
    </row>
    <row r="72" spans="1:7" ht="30" x14ac:dyDescent="0.25">
      <c r="A72" t="s">
        <v>2314</v>
      </c>
      <c r="B72" s="1" t="str">
        <f>VLOOKUP($A72, AHSDICT_15SEP19_10_56_22_90_S!$A:$T, 6, FALSE)</f>
        <v>Educational level of householder</v>
      </c>
      <c r="C72" s="1" t="str">
        <f>VLOOKUP($A72, AHSDICT_15SEP19_10_56_22_90_S!$A:$T, 15, FALSE)</f>
        <v>The type for this variable changed in 2015 from numeric to character.</v>
      </c>
      <c r="D72" s="1" t="str">
        <f>VLOOKUP($A72, AHSDICT_15SEP19_10_56_22_90_S!$A:$T, 16, FALSE)</f>
        <v>What is the highest level of school you have completed or the highest degree you have received?</v>
      </c>
      <c r="E72" s="1" t="s">
        <v>7306</v>
      </c>
      <c r="F72" t="s">
        <v>7307</v>
      </c>
      <c r="G72" t="b">
        <v>1</v>
      </c>
    </row>
    <row r="73" spans="1:7" x14ac:dyDescent="0.25">
      <c r="A73" t="s">
        <v>2295</v>
      </c>
      <c r="B73" s="1" t="str">
        <f>VLOOKUP($A73, AHSDICT_15SEP19_10_56_22_90_S!$A:$T, 6, FALSE)</f>
        <v>Country of birth of householder</v>
      </c>
      <c r="C73" s="1">
        <f>VLOOKUP($A73, AHSDICT_15SEP19_10_56_22_90_S!$A:$T, 15, FALSE)</f>
        <v>0</v>
      </c>
      <c r="D73" s="1" t="str">
        <f>VLOOKUP($A73, AHSDICT_15SEP19_10_56_22_90_S!$A:$T, 16, FALSE)</f>
        <v>In what country were you born?</v>
      </c>
      <c r="E73" s="1" t="s">
        <v>7307</v>
      </c>
      <c r="F73" t="s">
        <v>7307</v>
      </c>
    </row>
    <row r="74" spans="1:7" x14ac:dyDescent="0.25">
      <c r="A74" t="s">
        <v>2140</v>
      </c>
      <c r="B74" s="1" t="str">
        <f>VLOOKUP($A74, AHSDICT_15SEP19_10_56_22_90_S!$A:$T, 6, FALSE)</f>
        <v>Flag indicating unmarried partner household</v>
      </c>
      <c r="C74" s="1">
        <f>VLOOKUP($A74, AHSDICT_15SEP19_10_56_22_90_S!$A:$T, 15, FALSE)</f>
        <v>0</v>
      </c>
      <c r="D74" s="1" t="str">
        <f>VLOOKUP($A74, AHSDICT_15SEP19_10_56_22_90_S!$A:$T, 16, FALSE)</f>
        <v>NA</v>
      </c>
      <c r="E74" s="1" t="s">
        <v>7294</v>
      </c>
      <c r="F74" t="s">
        <v>7303</v>
      </c>
      <c r="G74" t="b">
        <v>1</v>
      </c>
    </row>
    <row r="75" spans="1:7" x14ac:dyDescent="0.25">
      <c r="A75" t="s">
        <v>2098</v>
      </c>
      <c r="B75" s="1" t="str">
        <f>VLOOKUP($A75, AHSDICT_15SEP19_10_56_22_90_S!$A:$T, 6, FALSE)</f>
        <v>Type of household</v>
      </c>
      <c r="C75" s="1">
        <f>VLOOKUP($A75, AHSDICT_15SEP19_10_56_22_90_S!$A:$T, 15, FALSE)</f>
        <v>0</v>
      </c>
      <c r="D75" s="1" t="str">
        <f>VLOOKUP($A75, AHSDICT_15SEP19_10_56_22_90_S!$A:$T, 16, FALSE)</f>
        <v>NA</v>
      </c>
      <c r="E75" s="1" t="s">
        <v>7307</v>
      </c>
      <c r="F75" t="s">
        <v>7307</v>
      </c>
      <c r="G75" t="b">
        <v>1</v>
      </c>
    </row>
    <row r="76" spans="1:7" x14ac:dyDescent="0.25">
      <c r="A76" t="s">
        <v>2115</v>
      </c>
      <c r="B76" s="1" t="str">
        <f>VLOOKUP($A76, AHSDICT_15SEP19_10_56_22_90_S!$A:$T, 6, FALSE)</f>
        <v>Number of persons age 65 and over living in this unit</v>
      </c>
      <c r="C76" s="1">
        <f>VLOOKUP($A76, AHSDICT_15SEP19_10_56_22_90_S!$A:$T, 15, FALSE)</f>
        <v>0</v>
      </c>
      <c r="D76" s="1" t="str">
        <f>VLOOKUP($A76, AHSDICT_15SEP19_10_56_22_90_S!$A:$T, 16, FALSE)</f>
        <v>NA</v>
      </c>
      <c r="E76" s="1" t="s">
        <v>7294</v>
      </c>
      <c r="F76" t="s">
        <v>7303</v>
      </c>
      <c r="G76" t="b">
        <v>1</v>
      </c>
    </row>
    <row r="77" spans="1:7" x14ac:dyDescent="0.25">
      <c r="A77" t="s">
        <v>2111</v>
      </c>
      <c r="B77" s="1" t="str">
        <f>VLOOKUP($A77, AHSDICT_15SEP19_10_56_22_90_S!$A:$T, 6, FALSE)</f>
        <v>Number of persons age 18 and over living in this unit</v>
      </c>
      <c r="C77" s="1">
        <f>VLOOKUP($A77, AHSDICT_15SEP19_10_56_22_90_S!$A:$T, 15, FALSE)</f>
        <v>0</v>
      </c>
      <c r="D77" s="1" t="str">
        <f>VLOOKUP($A77, AHSDICT_15SEP19_10_56_22_90_S!$A:$T, 16, FALSE)</f>
        <v>NA</v>
      </c>
      <c r="E77" s="1" t="s">
        <v>7294</v>
      </c>
      <c r="F77" t="s">
        <v>7303</v>
      </c>
      <c r="G77" t="b">
        <v>1</v>
      </c>
    </row>
    <row r="78" spans="1:7" x14ac:dyDescent="0.25">
      <c r="A78" t="s">
        <v>2134</v>
      </c>
      <c r="B78" s="1" t="str">
        <f>VLOOKUP($A78, AHSDICT_15SEP19_10_56_22_90_S!$A:$T, 6, FALSE)</f>
        <v>Number of non-relatives living in this unit</v>
      </c>
      <c r="C78" s="1">
        <f>VLOOKUP($A78, AHSDICT_15SEP19_10_56_22_90_S!$A:$T, 15, FALSE)</f>
        <v>0</v>
      </c>
      <c r="D78" s="1" t="str">
        <f>VLOOKUP($A78, AHSDICT_15SEP19_10_56_22_90_S!$A:$T, 16, FALSE)</f>
        <v>NA</v>
      </c>
      <c r="E78" s="1" t="s">
        <v>7294</v>
      </c>
      <c r="F78" t="s">
        <v>7303</v>
      </c>
      <c r="G78" t="b">
        <v>1</v>
      </c>
    </row>
    <row r="79" spans="1:7" x14ac:dyDescent="0.25">
      <c r="A79" t="s">
        <v>2328</v>
      </c>
      <c r="B79" s="1" t="str">
        <f>VLOOKUP($A79, AHSDICT_15SEP19_10_56_22_90_S!$A:$T, 6, FALSE)</f>
        <v>Number of the householder's children under age 6, living in this unit</v>
      </c>
      <c r="C79" s="1">
        <f>VLOOKUP($A79, AHSDICT_15SEP19_10_56_22_90_S!$A:$T, 15, FALSE)</f>
        <v>0</v>
      </c>
      <c r="D79" s="1" t="str">
        <f>VLOOKUP($A79, AHSDICT_15SEP19_10_56_22_90_S!$A:$T, 16, FALSE)</f>
        <v>NA</v>
      </c>
      <c r="E79" s="1" t="s">
        <v>7294</v>
      </c>
      <c r="F79" t="s">
        <v>7303</v>
      </c>
      <c r="G79" t="b">
        <v>1</v>
      </c>
    </row>
    <row r="80" spans="1:7" x14ac:dyDescent="0.25">
      <c r="A80" t="s">
        <v>2331</v>
      </c>
      <c r="B80" s="1" t="str">
        <f>VLOOKUP($A80, AHSDICT_15SEP19_10_56_22_90_S!$A:$T, 6, FALSE)</f>
        <v>Number of the householder's children age 6 through 17, living in this unit</v>
      </c>
      <c r="C80" s="1">
        <f>VLOOKUP($A80, AHSDICT_15SEP19_10_56_22_90_S!$A:$T, 15, FALSE)</f>
        <v>0</v>
      </c>
      <c r="D80" s="1" t="str">
        <f>VLOOKUP($A80, AHSDICT_15SEP19_10_56_22_90_S!$A:$T, 16, FALSE)</f>
        <v>NA</v>
      </c>
      <c r="E80" s="1" t="s">
        <v>7294</v>
      </c>
      <c r="F80" t="s">
        <v>7303</v>
      </c>
      <c r="G80" t="b">
        <v>1</v>
      </c>
    </row>
    <row r="81" spans="1:7" x14ac:dyDescent="0.25">
      <c r="A81" t="s">
        <v>2126</v>
      </c>
      <c r="B81" s="1" t="str">
        <f>VLOOKUP($A81, AHSDICT_15SEP19_10_56_22_90_S!$A:$T, 6, FALSE)</f>
        <v>Number of veterans living in this unit</v>
      </c>
      <c r="C81" s="1">
        <f>VLOOKUP($A81, AHSDICT_15SEP19_10_56_22_90_S!$A:$T, 15, FALSE)</f>
        <v>0</v>
      </c>
      <c r="D81" s="1" t="str">
        <f>VLOOKUP($A81, AHSDICT_15SEP19_10_56_22_90_S!$A:$T, 16, FALSE)</f>
        <v>NA</v>
      </c>
      <c r="E81" s="1" t="s">
        <v>7294</v>
      </c>
      <c r="F81" t="s">
        <v>7303</v>
      </c>
      <c r="G81" t="b">
        <v>1</v>
      </c>
    </row>
    <row r="82" spans="1:7" x14ac:dyDescent="0.25">
      <c r="A82" t="s">
        <v>2119</v>
      </c>
      <c r="B82" s="1" t="str">
        <f>VLOOKUP($A82, AHSDICT_15SEP19_10_56_22_90_S!$A:$T, 6, FALSE)</f>
        <v>Number of children under age 6 living in this unit</v>
      </c>
      <c r="C82" s="1">
        <f>VLOOKUP($A82, AHSDICT_15SEP19_10_56_22_90_S!$A:$T, 15, FALSE)</f>
        <v>0</v>
      </c>
      <c r="D82" s="1" t="str">
        <f>VLOOKUP($A82, AHSDICT_15SEP19_10_56_22_90_S!$A:$T, 16, FALSE)</f>
        <v>NA</v>
      </c>
      <c r="E82" s="1" t="s">
        <v>7294</v>
      </c>
      <c r="F82" t="s">
        <v>7303</v>
      </c>
      <c r="G82" t="b">
        <v>1</v>
      </c>
    </row>
    <row r="83" spans="1:7" x14ac:dyDescent="0.25">
      <c r="A83" t="s">
        <v>2123</v>
      </c>
      <c r="B83" s="1" t="str">
        <f>VLOOKUP($A83, AHSDICT_15SEP19_10_56_22_90_S!$A:$T, 6, FALSE)</f>
        <v>Number of children age 6 through 17 living in this unit</v>
      </c>
      <c r="C83" s="1">
        <f>VLOOKUP($A83, AHSDICT_15SEP19_10_56_22_90_S!$A:$T, 15, FALSE)</f>
        <v>0</v>
      </c>
      <c r="D83" s="1" t="str">
        <f>VLOOKUP($A83, AHSDICT_15SEP19_10_56_22_90_S!$A:$T, 16, FALSE)</f>
        <v>NA</v>
      </c>
      <c r="E83" s="1" t="s">
        <v>7294</v>
      </c>
      <c r="F83" t="s">
        <v>7303</v>
      </c>
      <c r="G83" t="b">
        <v>1</v>
      </c>
    </row>
    <row r="84" spans="1:7" x14ac:dyDescent="0.25">
      <c r="A84" t="s">
        <v>2151</v>
      </c>
      <c r="B84" s="1" t="str">
        <f>VLOOKUP($A84, AHSDICT_15SEP19_10_56_22_90_S!$A:$T, 6, FALSE)</f>
        <v>Number of subfamilies living in this unit</v>
      </c>
      <c r="C84" s="1">
        <f>VLOOKUP($A84, AHSDICT_15SEP19_10_56_22_90_S!$A:$T, 15, FALSE)</f>
        <v>0</v>
      </c>
      <c r="D84" s="1" t="str">
        <f>VLOOKUP($A84, AHSDICT_15SEP19_10_56_22_90_S!$A:$T, 16, FALSE)</f>
        <v>NA</v>
      </c>
      <c r="E84" s="1" t="s">
        <v>7294</v>
      </c>
      <c r="F84" t="s">
        <v>7303</v>
      </c>
      <c r="G84" t="b">
        <v>1</v>
      </c>
    </row>
    <row r="85" spans="1:7" x14ac:dyDescent="0.25">
      <c r="A85" t="s">
        <v>2155</v>
      </c>
      <c r="B85" s="1" t="str">
        <f>VLOOKUP($A85, AHSDICT_15SEP19_10_56_22_90_S!$A:$T, 6, FALSE)</f>
        <v>Number of secondary families living in this unit</v>
      </c>
      <c r="C85" s="1">
        <f>VLOOKUP($A85, AHSDICT_15SEP19_10_56_22_90_S!$A:$T, 15, FALSE)</f>
        <v>0</v>
      </c>
      <c r="D85" s="1" t="str">
        <f>VLOOKUP($A85, AHSDICT_15SEP19_10_56_22_90_S!$A:$T, 16, FALSE)</f>
        <v>NA</v>
      </c>
      <c r="E85" s="1" t="s">
        <v>7294</v>
      </c>
      <c r="F85" t="s">
        <v>7303</v>
      </c>
      <c r="G85" t="b">
        <v>1</v>
      </c>
    </row>
    <row r="86" spans="1:7" x14ac:dyDescent="0.25">
      <c r="A86" t="s">
        <v>2107</v>
      </c>
      <c r="B86" s="1" t="str">
        <f>VLOOKUP($A86, AHSDICT_15SEP19_10_56_22_90_S!$A:$T, 6, FALSE)</f>
        <v>Number of persons living in this unit</v>
      </c>
      <c r="C86" s="1">
        <f>VLOOKUP($A86, AHSDICT_15SEP19_10_56_22_90_S!$A:$T, 15, FALSE)</f>
        <v>0</v>
      </c>
      <c r="D86" s="1" t="str">
        <f>VLOOKUP($A86, AHSDICT_15SEP19_10_56_22_90_S!$A:$T, 16, FALSE)</f>
        <v>NA</v>
      </c>
      <c r="E86" s="1" t="s">
        <v>7294</v>
      </c>
      <c r="F86" t="s">
        <v>7303</v>
      </c>
      <c r="G86" t="b">
        <v>1</v>
      </c>
    </row>
    <row r="87" spans="1:7" ht="30" x14ac:dyDescent="0.25">
      <c r="A87" t="s">
        <v>2334</v>
      </c>
      <c r="B87" s="1" t="str">
        <f>VLOOKUP($A87, AHSDICT_15SEP19_10_56_22_90_S!$A:$T, 6, FALSE)</f>
        <v>Number of the householder's unmarried children age 18 and over, living in this unit</v>
      </c>
      <c r="C87" s="1">
        <f>VLOOKUP($A87, AHSDICT_15SEP19_10_56_22_90_S!$A:$T, 15, FALSE)</f>
        <v>0</v>
      </c>
      <c r="D87" s="1" t="str">
        <f>VLOOKUP($A87, AHSDICT_15SEP19_10_56_22_90_S!$A:$T, 16, FALSE)</f>
        <v>NA</v>
      </c>
      <c r="E87" s="1" t="s">
        <v>7294</v>
      </c>
      <c r="F87" t="s">
        <v>7303</v>
      </c>
    </row>
    <row r="88" spans="1:7" x14ac:dyDescent="0.25">
      <c r="A88" t="s">
        <v>2148</v>
      </c>
      <c r="B88" s="1" t="str">
        <f>VLOOKUP($A88, AHSDICT_15SEP19_10_56_22_90_S!$A:$T, 6, FALSE)</f>
        <v>Flag indicating grandparent headed household with no parent present</v>
      </c>
      <c r="C88" s="1">
        <f>VLOOKUP($A88, AHSDICT_15SEP19_10_56_22_90_S!$A:$T, 15, FALSE)</f>
        <v>0</v>
      </c>
      <c r="D88" s="1" t="str">
        <f>VLOOKUP($A88, AHSDICT_15SEP19_10_56_22_90_S!$A:$T, 16, FALSE)</f>
        <v>NA</v>
      </c>
      <c r="E88" s="1" t="s">
        <v>7296</v>
      </c>
      <c r="F88" t="s">
        <v>7320</v>
      </c>
      <c r="G88" t="b">
        <v>1</v>
      </c>
    </row>
    <row r="89" spans="1:7" x14ac:dyDescent="0.25">
      <c r="A89" t="s">
        <v>2144</v>
      </c>
      <c r="B89" s="1" t="str">
        <f>VLOOKUP($A89, AHSDICT_15SEP19_10_56_22_90_S!$A:$T, 6, FALSE)</f>
        <v>Type of multigenerational household</v>
      </c>
      <c r="C89" s="1">
        <f>VLOOKUP($A89, AHSDICT_15SEP19_10_56_22_90_S!$A:$T, 15, FALSE)</f>
        <v>0</v>
      </c>
      <c r="D89" s="1" t="str">
        <f>VLOOKUP($A89, AHSDICT_15SEP19_10_56_22_90_S!$A:$T, 16, FALSE)</f>
        <v>NA</v>
      </c>
      <c r="E89" s="1" t="s">
        <v>7294</v>
      </c>
      <c r="F89" t="s">
        <v>7303</v>
      </c>
      <c r="G89" t="b">
        <v>1</v>
      </c>
    </row>
    <row r="90" spans="1:7" x14ac:dyDescent="0.25">
      <c r="A90" t="s">
        <v>917</v>
      </c>
      <c r="B90" s="1" t="str">
        <f>VLOOKUP($A90, AHSDICT_15SEP19_10_56_22_90_S!$A:$T, 6, FALSE)</f>
        <v>Number of other unfinished rooms in unit</v>
      </c>
      <c r="C90" s="1">
        <f>VLOOKUP($A90, AHSDICT_15SEP19_10_56_22_90_S!$A:$T, 15, FALSE)</f>
        <v>0</v>
      </c>
      <c r="D90" s="1" t="str">
        <f>VLOOKUP($A90, AHSDICT_15SEP19_10_56_22_90_S!$A:$T, 16, FALSE)</f>
        <v>How many other UNFINISHED rooms?</v>
      </c>
      <c r="E90" s="1" t="s">
        <v>7294</v>
      </c>
      <c r="F90" t="s">
        <v>7303</v>
      </c>
      <c r="G90" t="b">
        <v>1</v>
      </c>
    </row>
    <row r="91" spans="1:7" x14ac:dyDescent="0.25">
      <c r="A91" t="s">
        <v>811</v>
      </c>
      <c r="B91" s="1" t="str">
        <f>VLOOKUP($A91, AHSDICT_15SEP19_10_56_22_90_S!$A:$T, 6, FALSE)</f>
        <v>Type of mobile home anchoring</v>
      </c>
      <c r="C91" s="1">
        <f>VLOOKUP($A91, AHSDICT_15SEP19_10_56_22_90_S!$A:$T, 15, FALSE)</f>
        <v>0</v>
      </c>
      <c r="D91" s="1" t="str">
        <f>VLOOKUP($A91, AHSDICT_15SEP19_10_56_22_90_S!$A:$T, 16, FALSE)</f>
        <v>Is your mobile home anchored by tiedowns, bolts, or some other means?</v>
      </c>
      <c r="E91" s="1" t="s">
        <v>7307</v>
      </c>
      <c r="F91" t="s">
        <v>7307</v>
      </c>
      <c r="G91" t="b">
        <v>1</v>
      </c>
    </row>
    <row r="92" spans="1:7" ht="90" x14ac:dyDescent="0.25">
      <c r="A92" t="s">
        <v>761</v>
      </c>
      <c r="B92" s="1" t="str">
        <f>VLOOKUP($A92, AHSDICT_15SEP19_10_56_22_90_S!$A:$T, 6, FALSE)</f>
        <v>Lot size (acres)</v>
      </c>
      <c r="C92" s="1" t="str">
        <f>VLOOKUP($A92, AHSDICT_15SEP19_10_56_22_90_S!$A:$T, 15, FALSE)</f>
        <v>For disclosure reasons LOTSIZE is a categorical value; internal data users may want to use LOTSIZE_IUF. LOTSIZE may be determined using multiple items. The respondent may reply in either square feet, feet, or acres. If the respondent is uncertain the dimensions of the lot are asked. LOTSIZE is not asked of condominiums, cooperatives, or multi-family units because the lot for these types of units is typically shared community space.</v>
      </c>
      <c r="D92" s="1" t="str">
        <f>VLOOKUP($A92, AHSDICT_15SEP19_10_56_22_90_S!$A:$T, 16, FALSE)</f>
        <v>See User Notes</v>
      </c>
      <c r="E92" s="1" t="s">
        <v>7303</v>
      </c>
      <c r="F92" t="s">
        <v>7303</v>
      </c>
      <c r="G92" t="b">
        <v>1</v>
      </c>
    </row>
    <row r="93" spans="1:7" ht="45" x14ac:dyDescent="0.25">
      <c r="A93" t="s">
        <v>912</v>
      </c>
      <c r="B93" s="1" t="str">
        <f>VLOOKUP($A93, AHSDICT_15SEP19_10_56_22_90_S!$A:$T, 6, FALSE)</f>
        <v>Number of other finished rooms in unit</v>
      </c>
      <c r="C93" s="1" t="str">
        <f>VLOOKUP($A93, AHSDICT_15SEP19_10_56_22_90_S!$A:$T, 15, FALSE)</f>
        <v>FINROOMS is the sum of LIVING (number of living rooms), FAMROOMS (family rooms, great rooms, or TV rooms), RECROOMS (recreation rooms), DENS (dens or libraries), and OTHFN (other finished rooms).</v>
      </c>
      <c r="D93" s="1" t="str">
        <f>VLOOKUP($A93, AHSDICT_15SEP19_10_56_22_90_S!$A:$T, 16, FALSE)</f>
        <v>See User Notes</v>
      </c>
      <c r="E93" s="1" t="s">
        <v>7294</v>
      </c>
      <c r="F93" t="s">
        <v>7303</v>
      </c>
      <c r="G93" t="b">
        <v>1</v>
      </c>
    </row>
    <row r="94" spans="1:7" ht="75" x14ac:dyDescent="0.25">
      <c r="A94" t="s">
        <v>651</v>
      </c>
      <c r="B94" s="1" t="str">
        <f>VLOOKUP($A94, AHSDICT_15SEP19_10_56_22_90_S!$A:$T, 6, FALSE)</f>
        <v>Year unit was built</v>
      </c>
      <c r="C94" s="1" t="str">
        <f>VLOOKUP($A94, AHSDICT_15SEP19_10_56_22_90_S!$A:$T, 15, FALSE)</f>
        <v>For disclosure reasons YRBUILT is a categorical value; internal data users may want to use YRBUILT_IUF. The year the unit was built may be determined using multiple items. The respondent is first asked for the year (BUILTQ), but if they don't know they are asked what decade (DECADEQ), and may also be asked how many years old the building is (YRSOLD).</v>
      </c>
      <c r="D94" s="1" t="str">
        <f>VLOOKUP($A94, AHSDICT_15SEP19_10_56_22_90_S!$A:$T, 16, FALSE)</f>
        <v>See User Notes</v>
      </c>
      <c r="E94" s="1" t="s">
        <v>7319</v>
      </c>
      <c r="F94" t="s">
        <v>7319</v>
      </c>
      <c r="G94" t="b">
        <v>1</v>
      </c>
    </row>
    <row r="95" spans="1:7" x14ac:dyDescent="0.25">
      <c r="A95" t="s">
        <v>391</v>
      </c>
      <c r="B95" s="1" t="str">
        <f>VLOOKUP($A95, AHSDICT_15SEP19_10_56_22_90_S!$A:$T, 6, FALSE)</f>
        <v>Flag indicating unit is part of a homeowner's association</v>
      </c>
      <c r="C95" s="1">
        <f>VLOOKUP($A95, AHSDICT_15SEP19_10_56_22_90_S!$A:$T, 15, FALSE)</f>
        <v>0</v>
      </c>
      <c r="D95" s="1" t="str">
        <f>VLOOKUP($A95, AHSDICT_15SEP19_10_56_22_90_S!$A:$T, 16, FALSE)</f>
        <v>Is this unit part of a homeowner association?</v>
      </c>
      <c r="E95" s="1" t="s">
        <v>7296</v>
      </c>
      <c r="F95" t="s">
        <v>7320</v>
      </c>
      <c r="G95" t="b">
        <v>1</v>
      </c>
    </row>
    <row r="96" spans="1:7" ht="75" x14ac:dyDescent="0.25">
      <c r="A96" t="s">
        <v>849</v>
      </c>
      <c r="B96" s="1" t="str">
        <f>VLOOKUP($A96, AHSDICT_15SEP19_10_56_22_90_S!$A:$T, 6, FALSE)</f>
        <v>Type of foundation</v>
      </c>
      <c r="C96" s="1" t="str">
        <f>VLOOKUP($A96, AHSDICT_15SEP19_10_56_22_90_S!$A:$T, 15, FALSE)</f>
        <v>FOUNDTYPE is determined using information from CELAR1Q (Is this house built with a basement, crawl space, concrete slab, or some other way?), CELAR2Q (Is the basement under all or part of the house?), and MHSETQ (Is the manufactured/mobile home set up on a permanent masonry foundation, a concrete pad, or up on blocks?).</v>
      </c>
      <c r="D96" s="1" t="str">
        <f>VLOOKUP($A96, AHSDICT_15SEP19_10_56_22_90_S!$A:$T, 16, FALSE)</f>
        <v>See User Notes</v>
      </c>
      <c r="E96" s="1" t="s">
        <v>7307</v>
      </c>
      <c r="F96" t="s">
        <v>7307</v>
      </c>
      <c r="G96" t="b">
        <v>1</v>
      </c>
    </row>
    <row r="97" spans="1:7" ht="30" x14ac:dyDescent="0.25">
      <c r="A97" t="s">
        <v>875</v>
      </c>
      <c r="B97" s="1" t="str">
        <f>VLOOKUP($A97, AHSDICT_15SEP19_10_56_22_90_S!$A:$T, 6, FALSE)</f>
        <v>Number of floors within the unit</v>
      </c>
      <c r="C97" s="1" t="str">
        <f>VLOOKUP($A97, AHSDICT_15SEP19_10_56_22_90_S!$A:$T, 15, FALSE)</f>
        <v>FLOORS is calculated only for single family and mobile/manufactured units (FLOORS will be the same value as STORIES for these units).</v>
      </c>
      <c r="D97" s="1" t="str">
        <f>VLOOKUP($A97, AHSDICT_15SEP19_10_56_22_90_S!$A:$T, 16, FALSE)</f>
        <v>How many stories are there in this building ?</v>
      </c>
      <c r="E97" s="1" t="s">
        <v>7294</v>
      </c>
      <c r="F97" t="s">
        <v>7303</v>
      </c>
      <c r="G97" t="b">
        <v>1</v>
      </c>
    </row>
    <row r="98" spans="1:7" ht="30" x14ac:dyDescent="0.25">
      <c r="A98" t="s">
        <v>855</v>
      </c>
      <c r="B98" s="1" t="str">
        <f>VLOOKUP($A98, AHSDICT_15SEP19_10_56_22_90_S!$A:$T, 6, FALSE)</f>
        <v>Unit size (square feet)</v>
      </c>
      <c r="C98" s="1" t="str">
        <f>VLOOKUP($A98, AHSDICT_15SEP19_10_56_22_90_S!$A:$T, 15, FALSE)</f>
        <v>For disclosure reasons, UNITSIZE is a categorical variable. Internal data users can use UNITSIZE_IUF to obtain the reported square footage.</v>
      </c>
      <c r="D98" s="1" t="str">
        <f>VLOOKUP($A98, AHSDICT_15SEP19_10_56_22_90_S!$A:$T, 16, FALSE)</f>
        <v>Thinking about all the rooms you mentioned earlier, as well as the hallways and entry ways in this housing unit, about how many square feet is that?</v>
      </c>
      <c r="E98" s="1" t="s">
        <v>7303</v>
      </c>
      <c r="F98" t="s">
        <v>7303</v>
      </c>
      <c r="G98" t="b">
        <v>1</v>
      </c>
    </row>
    <row r="99" spans="1:7" x14ac:dyDescent="0.25">
      <c r="A99" t="s">
        <v>887</v>
      </c>
      <c r="B99" s="1" t="str">
        <f>VLOOKUP($A99, AHSDICT_15SEP19_10_56_22_90_S!$A:$T, 6, FALSE)</f>
        <v>Number of bedrooms in unit</v>
      </c>
      <c r="C99" s="1">
        <f>VLOOKUP($A99, AHSDICT_15SEP19_10_56_22_90_S!$A:$T, 15, FALSE)</f>
        <v>0</v>
      </c>
      <c r="D99" s="1" t="str">
        <f>VLOOKUP($A99, AHSDICT_15SEP19_10_56_22_90_S!$A:$T, 16, FALSE)</f>
        <v>How many bedrooms are in this unit?</v>
      </c>
      <c r="E99" s="1" t="s">
        <v>7294</v>
      </c>
      <c r="F99" t="s">
        <v>7303</v>
      </c>
      <c r="G99" t="b">
        <v>1</v>
      </c>
    </row>
    <row r="100" spans="1:7" x14ac:dyDescent="0.25">
      <c r="A100" t="s">
        <v>898</v>
      </c>
      <c r="B100" s="1" t="str">
        <f>VLOOKUP($A100, AHSDICT_15SEP19_10_56_22_90_S!$A:$T, 6, FALSE)</f>
        <v>Number of kitchens in unit</v>
      </c>
      <c r="C100" s="1">
        <f>VLOOKUP($A100, AHSDICT_15SEP19_10_56_22_90_S!$A:$T, 15, FALSE)</f>
        <v>0</v>
      </c>
      <c r="D100" s="1" t="str">
        <f>VLOOKUP($A100, AHSDICT_15SEP19_10_56_22_90_S!$A:$T, 16, FALSE)</f>
        <v>How many kitchens?</v>
      </c>
      <c r="E100" s="1" t="s">
        <v>7294</v>
      </c>
      <c r="F100" t="s">
        <v>7303</v>
      </c>
      <c r="G100" t="b">
        <v>1</v>
      </c>
    </row>
    <row r="101" spans="1:7" ht="30" x14ac:dyDescent="0.25">
      <c r="A101" t="s">
        <v>1450</v>
      </c>
      <c r="B101" s="1" t="str">
        <f>VLOOKUP($A101, AHSDICT_15SEP19_10_56_22_90_S!$A:$T, 6, FALSE)</f>
        <v>Source of water for unit</v>
      </c>
      <c r="C101" s="1">
        <f>VLOOKUP($A101, AHSDICT_15SEP19_10_56_22_90_S!$A:$T, 15, FALSE)</f>
        <v>0</v>
      </c>
      <c r="D101" s="1" t="str">
        <f>VLOOKUP($A101, AHSDICT_15SEP19_10_56_22_90_S!$A:$T, 16, FALSE)</f>
        <v>Does most of the water for this housing unit come from a water system, either public or private, from an individual well, or from some other source?</v>
      </c>
      <c r="E101" s="1" t="s">
        <v>7296</v>
      </c>
      <c r="F101" t="s">
        <v>7320</v>
      </c>
    </row>
    <row r="102" spans="1:7" x14ac:dyDescent="0.25">
      <c r="A102" t="s">
        <v>1443</v>
      </c>
      <c r="B102" s="1" t="str">
        <f>VLOOKUP($A102, AHSDICT_15SEP19_10_56_22_90_S!$A:$T, 6, FALSE)</f>
        <v>Number of units connected to septic tank or cesspool</v>
      </c>
      <c r="C102" s="1">
        <f>VLOOKUP($A102, AHSDICT_15SEP19_10_56_22_90_S!$A:$T, 15, FALSE)</f>
        <v>0</v>
      </c>
      <c r="D102" s="1" t="str">
        <f>VLOOKUP($A102, AHSDICT_15SEP19_10_56_22_90_S!$A:$T, 16, FALSE)</f>
        <v>How many homes are connected to the septic tank or cesspool?</v>
      </c>
      <c r="E102" s="1" t="s">
        <v>7294</v>
      </c>
      <c r="F102" t="s">
        <v>7303</v>
      </c>
    </row>
    <row r="103" spans="1:7" ht="30" x14ac:dyDescent="0.25">
      <c r="A103" t="s">
        <v>948</v>
      </c>
      <c r="B103" s="1" t="str">
        <f>VLOOKUP($A103, AHSDICT_15SEP19_10_56_22_90_S!$A:$T, 6, FALSE)</f>
        <v>Flag indicating the unit's kitchen facilities are for the exclusive use of the household</v>
      </c>
      <c r="C103" s="1">
        <f>VLOOKUP($A103, AHSDICT_15SEP19_10_56_22_90_S!$A:$T, 15, FALSE)</f>
        <v>0</v>
      </c>
      <c r="D103" s="1" t="str">
        <f>VLOOKUP($A103, AHSDICT_15SEP19_10_56_22_90_S!$A:$T, 16, FALSE)</f>
        <v>Are these kitchen facilities for your household's use only?</v>
      </c>
      <c r="E103" s="1" t="s">
        <v>7296</v>
      </c>
      <c r="F103" t="s">
        <v>7320</v>
      </c>
      <c r="G103" t="b">
        <v>1</v>
      </c>
    </row>
    <row r="104" spans="1:7" x14ac:dyDescent="0.25">
      <c r="A104" t="s">
        <v>1493</v>
      </c>
      <c r="B104" s="1" t="str">
        <f>VLOOKUP($A104, AHSDICT_15SEP19_10_56_22_90_S!$A:$T, 6, FALSE)</f>
        <v>Flag indicating unit has a working refrigerator</v>
      </c>
      <c r="C104" s="1">
        <f>VLOOKUP($A104, AHSDICT_15SEP19_10_56_22_90_S!$A:$T, 15, FALSE)</f>
        <v>0</v>
      </c>
      <c r="D104" s="1" t="str">
        <f>VLOOKUP($A104, AHSDICT_15SEP19_10_56_22_90_S!$A:$T, 16, FALSE)</f>
        <v>Does your unit have a refrigerator in working order?</v>
      </c>
      <c r="E104" s="1" t="s">
        <v>7296</v>
      </c>
      <c r="F104" t="s">
        <v>7320</v>
      </c>
      <c r="G104" t="b">
        <v>1</v>
      </c>
    </row>
    <row r="105" spans="1:7" x14ac:dyDescent="0.25">
      <c r="A105" t="s">
        <v>1503</v>
      </c>
      <c r="B105" s="1" t="str">
        <f>VLOOKUP($A105, AHSDICT_15SEP19_10_56_22_90_S!$A:$T, 6, FALSE)</f>
        <v>Flag indicating unit has a kitchen sink</v>
      </c>
      <c r="C105" s="1">
        <f>VLOOKUP($A105, AHSDICT_15SEP19_10_56_22_90_S!$A:$T, 15, FALSE)</f>
        <v>0</v>
      </c>
      <c r="D105" s="1" t="str">
        <f>VLOOKUP($A105, AHSDICT_15SEP19_10_56_22_90_S!$A:$T, 16, FALSE)</f>
        <v>Does this housing unit have a kitchen sink?</v>
      </c>
      <c r="E105" s="1" t="s">
        <v>7296</v>
      </c>
      <c r="F105" t="s">
        <v>7320</v>
      </c>
      <c r="G105" t="b">
        <v>1</v>
      </c>
    </row>
    <row r="106" spans="1:7" x14ac:dyDescent="0.25">
      <c r="A106" t="s">
        <v>1508</v>
      </c>
      <c r="B106" s="1" t="str">
        <f>VLOOKUP($A106, AHSDICT_15SEP19_10_56_22_90_S!$A:$T, 6, FALSE)</f>
        <v>Flag indicating unit has a working washing machine</v>
      </c>
      <c r="C106" s="1">
        <f>VLOOKUP($A106, AHSDICT_15SEP19_10_56_22_90_S!$A:$T, 15, FALSE)</f>
        <v>0</v>
      </c>
      <c r="D106" s="1" t="str">
        <f>VLOOKUP($A106, AHSDICT_15SEP19_10_56_22_90_S!$A:$T, 16, FALSE)</f>
        <v>Does your unit have a washing machine in working order?</v>
      </c>
      <c r="E106" s="1" t="s">
        <v>7296</v>
      </c>
      <c r="F106" t="s">
        <v>7320</v>
      </c>
      <c r="G106" t="b">
        <v>1</v>
      </c>
    </row>
    <row r="107" spans="1:7" ht="30" x14ac:dyDescent="0.25">
      <c r="A107" t="s">
        <v>1482</v>
      </c>
      <c r="B107" s="1" t="str">
        <f>VLOOKUP($A107, AHSDICT_15SEP19_10_56_22_90_S!$A:$T, 6, FALSE)</f>
        <v>Type of cooking equipment</v>
      </c>
      <c r="C107" s="1" t="str">
        <f>VLOOKUP($A107, AHSDICT_15SEP19_10_56_22_90_S!$A:$T, 15, FALSE)</f>
        <v>COOKTYPE is determined using multiple items including COOK, BURNER, and OVEN.</v>
      </c>
      <c r="D107" s="1" t="str">
        <f>VLOOKUP($A107, AHSDICT_15SEP19_10_56_22_90_S!$A:$T, 16, FALSE)</f>
        <v>See User Notes</v>
      </c>
      <c r="E107" s="1" t="s">
        <v>7307</v>
      </c>
      <c r="F107" t="s">
        <v>7307</v>
      </c>
      <c r="G107" t="b">
        <v>1</v>
      </c>
    </row>
    <row r="108" spans="1:7" ht="75" x14ac:dyDescent="0.25">
      <c r="A108" t="s">
        <v>1488</v>
      </c>
      <c r="B108" s="1" t="str">
        <f>VLOOKUP($A108, AHSDICT_15SEP19_10_56_22_90_S!$A:$T, 6, FALSE)</f>
        <v>Type of fuel used most for cooking</v>
      </c>
      <c r="C108" s="1" t="str">
        <f>VLOOKUP($A108, AHSDICT_15SEP19_10_56_22_90_S!$A:$T, 15, FALSE)</f>
        <v>COOKFUEL is primarily determined using CFUEL (What fuel is used MOST for cooking--electricity, gas or something else?), but if the respondent reports "gas," GASPI2/GASPIP (is the unit's heating fuel from Is it from underground pipes or bottled gas) is used to distinguish whether the unit uses LP or Piped Gas.</v>
      </c>
      <c r="D108" s="1" t="str">
        <f>VLOOKUP($A108, AHSDICT_15SEP19_10_56_22_90_S!$A:$T, 16, FALSE)</f>
        <v>See User Notes</v>
      </c>
      <c r="E108" s="1" t="s">
        <v>7307</v>
      </c>
      <c r="F108" t="s">
        <v>7307</v>
      </c>
      <c r="G108" t="b">
        <v>1</v>
      </c>
    </row>
    <row r="109" spans="1:7" ht="75" x14ac:dyDescent="0.25">
      <c r="A109" t="s">
        <v>1513</v>
      </c>
      <c r="B109" s="1" t="str">
        <f>VLOOKUP($A109, AHSDICT_15SEP19_10_56_22_90_S!$A:$T, 6, FALSE)</f>
        <v>Type of clothes dryer</v>
      </c>
      <c r="C109" s="1" t="str">
        <f>VLOOKUP($A109, AHSDICT_15SEP19_10_56_22_90_S!$A:$T, 15, FALSE)</f>
        <v>DRYER is determined using DRYQ (Does your unit have a clothes dryer in working order?) and DFUELQ (What type of fuel does the dryer use?) but if the respondent reports using "gas" GASPI2/GASPIP (is the unit's heating fuel from Is it from underground pipes or bottled gas) is used to distinguish whether the unit uses LP or Piped Gas.</v>
      </c>
      <c r="D109" s="1" t="str">
        <f>VLOOKUP($A109, AHSDICT_15SEP19_10_56_22_90_S!$A:$T, 16, FALSE)</f>
        <v>See User Notes</v>
      </c>
      <c r="E109" s="1" t="s">
        <v>7307</v>
      </c>
      <c r="F109" t="s">
        <v>7307</v>
      </c>
      <c r="G109" t="b">
        <v>1</v>
      </c>
    </row>
    <row r="110" spans="1:7" ht="75" x14ac:dyDescent="0.25">
      <c r="A110" t="s">
        <v>1437</v>
      </c>
      <c r="B110" s="1" t="str">
        <f>VLOOKUP($A110, AHSDICT_15SEP19_10_56_22_90_S!$A:$T, 6, FALSE)</f>
        <v>Type of sewer system</v>
      </c>
      <c r="C110" s="1" t="str">
        <f>VLOOKUP($A110, AHSDICT_15SEP19_10_56_22_90_S!$A:$T, 15, FALSE)</f>
        <v>SEWTYPE is determined using PUBSEWQ (Is your home connected to a public sewer?), SEWDISQ (What means of sewage disposal does your home have?) for units that report not being connected to a public sewer, and SEWDISTP (What type of septic tank or cesspool system do you have?), which is asked for units that report using a septic tank or cesspool.</v>
      </c>
      <c r="D110" s="1" t="str">
        <f>VLOOKUP($A110, AHSDICT_15SEP19_10_56_22_90_S!$A:$T, 16, FALSE)</f>
        <v>See User Notes</v>
      </c>
      <c r="E110" s="1" t="s">
        <v>7307</v>
      </c>
      <c r="F110" t="s">
        <v>7307</v>
      </c>
      <c r="G110" t="b">
        <v>1</v>
      </c>
    </row>
    <row r="111" spans="1:7" ht="90" x14ac:dyDescent="0.25">
      <c r="A111" t="s">
        <v>893</v>
      </c>
      <c r="B111" s="1" t="str">
        <f>VLOOKUP($A111, AHSDICT_15SEP19_10_56_22_90_S!$A:$T, 6, FALSE)</f>
        <v>Number of bathrooms in unit</v>
      </c>
      <c r="C111" s="1" t="str">
        <f>VLOOKUP($A111, AHSDICT_15SEP19_10_56_22_90_S!$A:$T, 15, FALSE)</f>
        <v>BATHROOMS is determined using information from BATHS (A full bathroom is one that has a sink with running water, a toilet, and either a bathtub or shower. How many full bathrooms are in this unit?) and HALFB (A half-bathroom is one that has either a toilet or a bathtub or a shower. How many half bathrooms are in this unit?), as well as BSINK, TUB, and TOILET (Does this unit have a bathroom sink, bathtub or shower, flush toilet).</v>
      </c>
      <c r="D111" s="1" t="str">
        <f>VLOOKUP($A111, AHSDICT_15SEP19_10_56_22_90_S!$A:$T, 16, FALSE)</f>
        <v>See User Notes</v>
      </c>
      <c r="E111" s="1" t="s">
        <v>7294</v>
      </c>
      <c r="F111" t="s">
        <v>7303</v>
      </c>
      <c r="G111" t="b">
        <v>1</v>
      </c>
    </row>
    <row r="112" spans="1:7" ht="120" x14ac:dyDescent="0.25">
      <c r="A112" t="s">
        <v>1456</v>
      </c>
      <c r="B112" s="1" t="str">
        <f>VLOOKUP($A112, AHSDICT_15SEP19_10_56_22_90_S!$A:$T, 6, FALSE)</f>
        <v>Type of hot water system</v>
      </c>
      <c r="C112" s="1" t="str">
        <f>VLOOKUP($A112, AHSDICT_15SEP19_10_56_22_90_S!$A:$T, 15, FALSE)</f>
        <v>HOTWATER is determined using multiple items including WFUELQ (What type of fuel is used most to heat water?), SUNFUEL (How do you use solar energy to heat your water? Directly, indirectly, or other),SUNFUELSP (Specify other way sun heats water), HOTPIP1 (Does your full bath contain both hot and cold water?), HOTPIP2 for units with one or more half baths and no reported full baths (Does your unit contain both hot and cold water?), HOTPIPP (Is there both hot and cold water anywhere in your home?) for units that have one full bath without hot and cold running water.</v>
      </c>
      <c r="D112" s="1" t="str">
        <f>VLOOKUP($A112, AHSDICT_15SEP19_10_56_22_90_S!$A:$T, 16, FALSE)</f>
        <v>See User Notes</v>
      </c>
      <c r="E112" s="1" t="s">
        <v>7308</v>
      </c>
      <c r="F112" t="s">
        <v>7307</v>
      </c>
    </row>
    <row r="113" spans="1:7" ht="30" x14ac:dyDescent="0.25">
      <c r="A113" t="s">
        <v>1100</v>
      </c>
      <c r="B113" s="1" t="str">
        <f>VLOOKUP($A113, AHSDICT_15SEP19_10_56_22_90_S!$A:$T, 6, FALSE)</f>
        <v>Type of main heating fuel</v>
      </c>
      <c r="C113" s="1" t="str">
        <f>VLOOKUP($A113, AHSDICT_15SEP19_10_56_22_90_S!$A:$T, 15, FALSE)</f>
        <v>HEATFUEL is determined using multiple items including HFUELA, HFUELB, HFUELC, and GASPIP2.</v>
      </c>
      <c r="D113" s="1" t="str">
        <f>VLOOKUP($A113, AHSDICT_15SEP19_10_56_22_90_S!$A:$T, 16, FALSE)</f>
        <v>What fuel is used most for heating this unit?</v>
      </c>
      <c r="E113" s="1" t="s">
        <v>7300</v>
      </c>
      <c r="F113" t="s">
        <v>7307</v>
      </c>
    </row>
    <row r="114" spans="1:7" x14ac:dyDescent="0.25">
      <c r="A114" t="s">
        <v>1117</v>
      </c>
      <c r="B114" s="1" t="str">
        <f>VLOOKUP($A114, AHSDICT_15SEP19_10_56_22_90_S!$A:$T, 6, FALSE)</f>
        <v>Flag indicating unit has a useable fireplace</v>
      </c>
      <c r="C114" s="1">
        <f>VLOOKUP($A114, AHSDICT_15SEP19_10_56_22_90_S!$A:$T, 15, FALSE)</f>
        <v>0</v>
      </c>
      <c r="D114" s="1" t="str">
        <f>VLOOKUP($A114, AHSDICT_15SEP19_10_56_22_90_S!$A:$T, 16, FALSE)</f>
        <v>Does this unit have a useable fireplace?</v>
      </c>
      <c r="E114" s="1" t="s">
        <v>7309</v>
      </c>
      <c r="F114" t="s">
        <v>7307</v>
      </c>
      <c r="G114" t="b">
        <v>1</v>
      </c>
    </row>
    <row r="115" spans="1:7" ht="120" x14ac:dyDescent="0.25">
      <c r="A115" t="s">
        <v>1395</v>
      </c>
      <c r="B115" s="1" t="str">
        <f>VLOOKUP($A115, AHSDICT_15SEP19_10_56_22_90_S!$A:$T, 6, FALSE)</f>
        <v>Type of primary air conditioning</v>
      </c>
      <c r="C115" s="1" t="str">
        <f>VLOOKUP($A115, AHSDICT_15SEP19_10_56_22_90_S!$A:$T, 15, FALSE)</f>
        <v>ACPRIMARY and ACSECNDRY are determined using multiple questions including AIRSYS1 (Does the heat pump provide air conditioning to your home?) or AIRSYS2 (Does your apartment have central air conditioning?), OARSYS1 (Unit's heat pump provides air conditioning) or OARSYS2 (Does your home have another central air conditioning system?), AIR (Do you use any room air conditioners?), and NUMAIR (How many?). It also incorporates AFUEL and OAFUEL, which ask what type of fuel the central and secondary central air conditioning systems use.</v>
      </c>
      <c r="D115" s="1" t="str">
        <f>VLOOKUP($A115, AHSDICT_15SEP19_10_56_22_90_S!$A:$T, 16, FALSE)</f>
        <v>See User Notes</v>
      </c>
      <c r="E115" s="1" t="s">
        <v>7310</v>
      </c>
      <c r="F115" t="s">
        <v>7307</v>
      </c>
    </row>
    <row r="116" spans="1:7" x14ac:dyDescent="0.25">
      <c r="A116" t="s">
        <v>1401</v>
      </c>
      <c r="B116" s="1" t="str">
        <f>VLOOKUP($A116, AHSDICT_15SEP19_10_56_22_90_S!$A:$T, 6, FALSE)</f>
        <v>Type of secondary air conditioning</v>
      </c>
      <c r="C116" s="1" t="str">
        <f>VLOOKUP($A116, AHSDICT_15SEP19_10_56_22_90_S!$A:$T, 15, FALSE)</f>
        <v>See user notes for ACPRIMARY.</v>
      </c>
      <c r="D116" s="1" t="str">
        <f>VLOOKUP($A116, AHSDICT_15SEP19_10_56_22_90_S!$A:$T, 16, FALSE)</f>
        <v>See User Notes</v>
      </c>
      <c r="E116" s="1" t="s">
        <v>7310</v>
      </c>
      <c r="F116" t="s">
        <v>7307</v>
      </c>
    </row>
    <row r="117" spans="1:7" ht="30" x14ac:dyDescent="0.25">
      <c r="A117" t="s">
        <v>1093</v>
      </c>
      <c r="B117" s="1" t="str">
        <f>VLOOKUP($A117, AHSDICT_15SEP19_10_56_22_90_S!$A:$T, 6, FALSE)</f>
        <v>Type of main heating equipment</v>
      </c>
      <c r="C117" s="1" t="str">
        <f>VLOOKUP($A117, AHSDICT_15SEP19_10_56_22_90_S!$A:$T, 15, FALSE)</f>
        <v>HEATTYPE is determined using multiple items including HCENTA/B/C and HPORTA/B/C.</v>
      </c>
      <c r="D117" s="1" t="str">
        <f>VLOOKUP($A117, AHSDICT_15SEP19_10_56_22_90_S!$A:$T, 16, FALSE)</f>
        <v>See User Notes</v>
      </c>
      <c r="E117" s="1" t="s">
        <v>7311</v>
      </c>
      <c r="F117" t="s">
        <v>7307</v>
      </c>
    </row>
    <row r="118" spans="1:7" ht="45" x14ac:dyDescent="0.25">
      <c r="A118" t="s">
        <v>1636</v>
      </c>
      <c r="B118" s="1" t="str">
        <f>VLOOKUP($A118, AHSDICT_15SEP19_10_56_22_90_S!$A:$T, 6, FALSE)</f>
        <v>Flag indicating unit was uncomfortably cold for 24 hours or more last winter</v>
      </c>
      <c r="C118" s="1" t="str">
        <f>VLOOKUP($A118, AHSDICT_15SEP19_10_56_22_90_S!$A:$T, 15, FALSE)</f>
        <v>This question is only asked if the respondent replied that they had heating equipment and lived in the home during the winter. AHS began imputing COLD in 2017.</v>
      </c>
      <c r="D118" s="1" t="str">
        <f>VLOOKUP($A118, AHSDICT_15SEP19_10_56_22_90_S!$A:$T, 16, FALSE)</f>
        <v>Last winter, for any reason, was your unit so cold for 24 hours or more that you were uncomfortable?</v>
      </c>
      <c r="E118" s="1" t="s">
        <v>7297</v>
      </c>
      <c r="F118" t="s">
        <v>7307</v>
      </c>
    </row>
    <row r="119" spans="1:7" ht="45" x14ac:dyDescent="0.25">
      <c r="A119" t="s">
        <v>1645</v>
      </c>
      <c r="B119" s="1" t="str">
        <f>VLOOKUP($A119, AHSDICT_15SEP19_10_56_22_90_S!$A:$T, 6, FALSE)</f>
        <v>Flag indicating unit as uncomfortably cold for 24 hours or more last winter because the main heating equipment broke down</v>
      </c>
      <c r="C119" s="1" t="str">
        <f>VLOOKUP($A119, AHSDICT_15SEP19_10_56_22_90_S!$A:$T, 15, FALSE)</f>
        <v>This question is only asked if the respondent replied "yes" to COLD (Last winter, for any reason, was your housing unit so cold for 24 hours or more that you were uncomfortable?). AHS began imputing COLDEQ in 2017.</v>
      </c>
      <c r="D119" s="1" t="str">
        <f>VLOOKUP($A119, AHSDICT_15SEP19_10_56_22_90_S!$A:$T, 16, FALSE)</f>
        <v>Was that because the main heating equipment broke down?</v>
      </c>
      <c r="E119" s="1" t="s">
        <v>7296</v>
      </c>
      <c r="F119" t="s">
        <v>7320</v>
      </c>
    </row>
    <row r="120" spans="1:7" ht="30" x14ac:dyDescent="0.25">
      <c r="A120" t="s">
        <v>1717</v>
      </c>
      <c r="B120" s="1" t="str">
        <f>VLOOKUP($A120, AHSDICT_15SEP19_10_56_22_90_S!$A:$T, 6, FALSE)</f>
        <v>Flag indicating if unit was completely without running water in the last 3 months</v>
      </c>
      <c r="C120" s="1" t="str">
        <f>VLOOKUP($A120, AHSDICT_15SEP19_10_56_22_90_S!$A:$T, 15, FALSE)</f>
        <v>This question is only asked if the respondent replied that the unit has both hot and cold water or has two or more bathrooms.</v>
      </c>
      <c r="D120" s="1" t="str">
        <f>VLOOKUP($A120, AHSDICT_15SEP19_10_56_22_90_S!$A:$T, 16, FALSE)</f>
        <v>Was your home ever completely without running water in the past 3 months?</v>
      </c>
      <c r="E120" s="1" t="s">
        <v>7296</v>
      </c>
      <c r="F120" t="s">
        <v>7320</v>
      </c>
    </row>
    <row r="121" spans="1:7" ht="45" x14ac:dyDescent="0.25">
      <c r="A121" t="s">
        <v>1934</v>
      </c>
      <c r="B121" s="1" t="str">
        <f>VLOOKUP($A121, AHSDICT_15SEP19_10_56_22_90_S!$A:$T, 6, FALSE)</f>
        <v>Flag indicating the outside water leak came from the roof</v>
      </c>
      <c r="C121" s="1" t="str">
        <f>VLOOKUP($A121, AHSDICT_15SEP19_10_56_22_90_S!$A:$T, 15, FALSE)</f>
        <v>Respondents were first asked LEAK2 (Did water leak in from the outside within the past 12 months?), and if they replied yes, were then asked WHERELK (Where did the water come from?).</v>
      </c>
      <c r="D121" s="1" t="str">
        <f>VLOOKUP($A121, AHSDICT_15SEP19_10_56_22_90_S!$A:$T, 16, FALSE)</f>
        <v>Where did the water come from? (Mark all that apply)</v>
      </c>
      <c r="E121" s="1" t="s">
        <v>7296</v>
      </c>
      <c r="F121" t="s">
        <v>7320</v>
      </c>
    </row>
    <row r="122" spans="1:7" ht="45" x14ac:dyDescent="0.25">
      <c r="A122" t="s">
        <v>1941</v>
      </c>
      <c r="B122" s="1" t="str">
        <f>VLOOKUP($A122, AHSDICT_15SEP19_10_56_22_90_S!$A:$T, 6, FALSE)</f>
        <v>Flag indicating the outside water leak came from the basement</v>
      </c>
      <c r="C122" s="1" t="str">
        <f>VLOOKUP($A122, AHSDICT_15SEP19_10_56_22_90_S!$A:$T, 15, FALSE)</f>
        <v>Respondents were first asked LEAK2 (Did water leak in from the outside within the past 12 months?), and if they replied yes, were then asked WHERELK (Where did the water come from?).</v>
      </c>
      <c r="D122" s="1" t="str">
        <f>VLOOKUP($A122, AHSDICT_15SEP19_10_56_22_90_S!$A:$T, 16, FALSE)</f>
        <v>Where did the water come from? (Mark all that apply)</v>
      </c>
      <c r="E122" s="1" t="s">
        <v>7296</v>
      </c>
      <c r="F122" t="s">
        <v>7320</v>
      </c>
    </row>
    <row r="123" spans="1:7" ht="45" x14ac:dyDescent="0.25">
      <c r="A123" t="s">
        <v>1944</v>
      </c>
      <c r="B123" s="1" t="str">
        <f>VLOOKUP($A123, AHSDICT_15SEP19_10_56_22_90_S!$A:$T, 6, FALSE)</f>
        <v>Flag indicating the outside water leak came from the walls or around closed windows or closed doors</v>
      </c>
      <c r="C123" s="1" t="str">
        <f>VLOOKUP($A123, AHSDICT_15SEP19_10_56_22_90_S!$A:$T, 15, FALSE)</f>
        <v>Respondents were first asked LEAK2 (Did water leak in from the outside within the past 12 months?), and if they replied yes, were then asked WHERELK (Where did the water come from?).</v>
      </c>
      <c r="D123" s="1" t="str">
        <f>VLOOKUP($A123, AHSDICT_15SEP19_10_56_22_90_S!$A:$T, 16, FALSE)</f>
        <v>Where did the water come from? (Mark all that apply)</v>
      </c>
      <c r="E123" s="1" t="s">
        <v>7296</v>
      </c>
      <c r="F123" t="s">
        <v>7320</v>
      </c>
    </row>
    <row r="124" spans="1:7" ht="45" x14ac:dyDescent="0.25">
      <c r="A124" t="s">
        <v>1947</v>
      </c>
      <c r="B124" s="1" t="str">
        <f>VLOOKUP($A124, AHSDICT_15SEP19_10_56_22_90_S!$A:$T, 6, FALSE)</f>
        <v>Flag indicating the outside water leak came from somewhere else</v>
      </c>
      <c r="C124" s="1" t="str">
        <f>VLOOKUP($A124, AHSDICT_15SEP19_10_56_22_90_S!$A:$T, 15, FALSE)</f>
        <v>Respondents were first asked LEAK2 (Did water leak in from the outside within the past 12 months?), and if they replied yes, were then asked WHERELK (Where did the water come from?).</v>
      </c>
      <c r="D124" s="1" t="str">
        <f>VLOOKUP($A124, AHSDICT_15SEP19_10_56_22_90_S!$A:$T, 16, FALSE)</f>
        <v>Where did the water come from? (Mark all that apply)</v>
      </c>
      <c r="E124" s="1" t="s">
        <v>7296</v>
      </c>
      <c r="F124" t="s">
        <v>7320</v>
      </c>
    </row>
    <row r="125" spans="1:7" ht="45" x14ac:dyDescent="0.25">
      <c r="A125" t="s">
        <v>1956</v>
      </c>
      <c r="B125" s="1" t="str">
        <f>VLOOKUP($A125, AHSDICT_15SEP19_10_56_22_90_S!$A:$T, 6, FALSE)</f>
        <v>Flag indicating the inside water leak came from own plumbing fixtures backing up or overflowing</v>
      </c>
      <c r="C125" s="1" t="str">
        <f>VLOOKUP($A125, AHSDICT_15SEP19_10_56_22_90_S!$A:$T, 15, FALSE)</f>
        <v>Respondents were first asked ILEAK2 (Did any inside water leaks happen within the past 12 months?), and if they replied yes, were then asked WHERELK2 (Where did the water come from?).</v>
      </c>
      <c r="D125" s="1" t="str">
        <f>VLOOKUP($A125, AHSDICT_15SEP19_10_56_22_90_S!$A:$T, 16, FALSE)</f>
        <v>Where did the water come from? (Mark all that apply)</v>
      </c>
      <c r="E125" s="1" t="s">
        <v>7296</v>
      </c>
      <c r="F125" t="s">
        <v>7320</v>
      </c>
    </row>
    <row r="126" spans="1:7" ht="45" x14ac:dyDescent="0.25">
      <c r="A126" t="s">
        <v>1962</v>
      </c>
      <c r="B126" s="1" t="str">
        <f>VLOOKUP($A126, AHSDICT_15SEP19_10_56_22_90_S!$A:$T, 6, FALSE)</f>
        <v>Flag indicating the inside water leak came from pipes leaking (including pipes from other apartments)</v>
      </c>
      <c r="C126" s="1" t="str">
        <f>VLOOKUP($A126, AHSDICT_15SEP19_10_56_22_90_S!$A:$T, 15, FALSE)</f>
        <v>Respondents were first asked ILEAK2 (Did any inside water leaks happen within the past 12 months?), and if they replied yes, were then asked WHERELK2 (Where did the water come from?).</v>
      </c>
      <c r="D126" s="1" t="str">
        <f>VLOOKUP($A126, AHSDICT_15SEP19_10_56_22_90_S!$A:$T, 16, FALSE)</f>
        <v>Where did the water come from? (Mark all that apply)</v>
      </c>
      <c r="E126" s="1" t="s">
        <v>7296</v>
      </c>
      <c r="F126" t="s">
        <v>7320</v>
      </c>
    </row>
    <row r="127" spans="1:7" ht="45" x14ac:dyDescent="0.25">
      <c r="A127" t="s">
        <v>1965</v>
      </c>
      <c r="B127" s="1" t="str">
        <f>VLOOKUP($A127, AHSDICT_15SEP19_10_56_22_90_S!$A:$T, 6, FALSE)</f>
        <v>Flag indicating the inside water leak came from broken water heater</v>
      </c>
      <c r="C127" s="1" t="str">
        <f>VLOOKUP($A127, AHSDICT_15SEP19_10_56_22_90_S!$A:$T, 15, FALSE)</f>
        <v>Respondents were first asked ILEAK2 (Did any inside water leaks happen within the past 12 months?), and if they replied yes, were then asked WHERELK2 (Where did the water come from?).</v>
      </c>
      <c r="D127" s="1" t="str">
        <f>VLOOKUP($A127, AHSDICT_15SEP19_10_56_22_90_S!$A:$T, 16, FALSE)</f>
        <v>Where did the water come from? (Mark all that apply)</v>
      </c>
      <c r="E127" s="1" t="s">
        <v>7296</v>
      </c>
      <c r="F127" t="s">
        <v>7320</v>
      </c>
    </row>
    <row r="128" spans="1:7" ht="45" x14ac:dyDescent="0.25">
      <c r="A128" t="s">
        <v>1968</v>
      </c>
      <c r="B128" s="1" t="str">
        <f>VLOOKUP($A128, AHSDICT_15SEP19_10_56_22_90_S!$A:$T, 6, FALSE)</f>
        <v>Flag indicating the inside water leak came from other source</v>
      </c>
      <c r="C128" s="1" t="str">
        <f>VLOOKUP($A128, AHSDICT_15SEP19_10_56_22_90_S!$A:$T, 15, FALSE)</f>
        <v>Respondents were first asked ILEAK2 (Did any inside water leaks happen within the past 12 months?), and if they replied yes, were then asked WHERELK2 (Where did the water come from?).</v>
      </c>
      <c r="D128" s="1" t="str">
        <f>VLOOKUP($A128, AHSDICT_15SEP19_10_56_22_90_S!$A:$T, 16, FALSE)</f>
        <v>Where did the water come from? (Mark all that apply)</v>
      </c>
      <c r="E128" s="1" t="s">
        <v>7296</v>
      </c>
      <c r="F128" t="s">
        <v>7320</v>
      </c>
    </row>
    <row r="129" spans="1:6" ht="45" x14ac:dyDescent="0.25">
      <c r="A129" t="s">
        <v>1971</v>
      </c>
      <c r="B129" s="1" t="str">
        <f>VLOOKUP($A129, AHSDICT_15SEP19_10_56_22_90_S!$A:$T, 6, FALSE)</f>
        <v>Flag indicating the inside water leak came from unknown source</v>
      </c>
      <c r="C129" s="1" t="str">
        <f>VLOOKUP($A129, AHSDICT_15SEP19_10_56_22_90_S!$A:$T, 15, FALSE)</f>
        <v>Respondents were first asked ILEAK2 (Did any inside water leaks happen within the past 12 months?), and if they replied yes, were then asked WHERELK2 (Where did the water come from?).</v>
      </c>
      <c r="D129" s="1" t="str">
        <f>VLOOKUP($A129, AHSDICT_15SEP19_10_56_22_90_S!$A:$T, 16, FALSE)</f>
        <v>Where did the water come from? (Mark all that apply)</v>
      </c>
      <c r="E129" s="1" t="s">
        <v>7296</v>
      </c>
      <c r="F129" t="s">
        <v>7320</v>
      </c>
    </row>
    <row r="130" spans="1:6" ht="30" x14ac:dyDescent="0.25">
      <c r="A130" t="s">
        <v>1869</v>
      </c>
      <c r="B130" s="1" t="str">
        <f>VLOOKUP($A130, AHSDICT_15SEP19_10_56_22_90_S!$A:$T, 6, FALSE)</f>
        <v>Flag indicating inside walls or ceilings have open holes or cracks</v>
      </c>
      <c r="C130" s="1">
        <f>VLOOKUP($A130, AHSDICT_15SEP19_10_56_22_90_S!$A:$T, 15, FALSE)</f>
        <v>0</v>
      </c>
      <c r="D130" s="1" t="str">
        <f>VLOOKUP($A130, AHSDICT_15SEP19_10_56_22_90_S!$A:$T, 16, FALSE)</f>
        <v>In the inside walls or ceilings of this housing unit, are there any open holes or cracks wider than the edge of a dime?</v>
      </c>
      <c r="E130" s="1" t="s">
        <v>7296</v>
      </c>
      <c r="F130" t="s">
        <v>7320</v>
      </c>
    </row>
    <row r="131" spans="1:6" x14ac:dyDescent="0.25">
      <c r="A131" t="s">
        <v>1864</v>
      </c>
      <c r="B131" s="1" t="str">
        <f>VLOOKUP($A131, AHSDICT_15SEP19_10_56_22_90_S!$A:$T, 6, FALSE)</f>
        <v>Flag indicating floor has holes</v>
      </c>
      <c r="C131" s="1">
        <f>VLOOKUP($A131, AHSDICT_15SEP19_10_56_22_90_S!$A:$T, 15, FALSE)</f>
        <v>0</v>
      </c>
      <c r="D131" s="1" t="str">
        <f>VLOOKUP($A131, AHSDICT_15SEP19_10_56_22_90_S!$A:$T, 16, FALSE)</f>
        <v>Are any holes in the floors big enough for someone to catch their foot on?</v>
      </c>
      <c r="E131" s="1" t="s">
        <v>7296</v>
      </c>
      <c r="F131" t="s">
        <v>7320</v>
      </c>
    </row>
    <row r="132" spans="1:6" ht="30" x14ac:dyDescent="0.25">
      <c r="A132" t="s">
        <v>1823</v>
      </c>
      <c r="B132" s="1" t="str">
        <f>VLOOKUP($A132, AHSDICT_15SEP19_10_56_22_90_S!$A:$T, 6, FALSE)</f>
        <v>Flag indicating foundation has holes, cracks, or crumbling</v>
      </c>
      <c r="C132" s="1">
        <f>VLOOKUP($A132, AHSDICT_15SEP19_10_56_22_90_S!$A:$T, 15, FALSE)</f>
        <v>0</v>
      </c>
      <c r="D132" s="1" t="str">
        <f>VLOOKUP($A132, AHSDICT_15SEP19_10_56_22_90_S!$A:$T, 16, FALSE)</f>
        <v>Are there holes or open cracks or crumbling in the foundation of this housing unit--that is, in the base on which the unit stands?</v>
      </c>
      <c r="E132" s="1" t="s">
        <v>7296</v>
      </c>
      <c r="F132" t="s">
        <v>7320</v>
      </c>
    </row>
    <row r="133" spans="1:6" x14ac:dyDescent="0.25">
      <c r="A133" t="s">
        <v>1834</v>
      </c>
      <c r="B133" s="1" t="str">
        <f>VLOOKUP($A133, AHSDICT_15SEP19_10_56_22_90_S!$A:$T, 6, FALSE)</f>
        <v>Flag indicating roof has missing shingles or other roofing materials</v>
      </c>
      <c r="C133" s="1">
        <f>VLOOKUP($A133, AHSDICT_15SEP19_10_56_22_90_S!$A:$T, 15, FALSE)</f>
        <v>0</v>
      </c>
      <c r="D133" s="1" t="str">
        <f>VLOOKUP($A133, AHSDICT_15SEP19_10_56_22_90_S!$A:$T, 16, FALSE)</f>
        <v>Does the roof have missing shingles or other missing roofing materials?</v>
      </c>
      <c r="E133" s="1" t="s">
        <v>7296</v>
      </c>
      <c r="F133" t="s">
        <v>7320</v>
      </c>
    </row>
    <row r="134" spans="1:6" x14ac:dyDescent="0.25">
      <c r="A134" t="s">
        <v>1829</v>
      </c>
      <c r="B134" s="1" t="str">
        <f>VLOOKUP($A134, AHSDICT_15SEP19_10_56_22_90_S!$A:$T, 6, FALSE)</f>
        <v>Flag indicating roof has holes</v>
      </c>
      <c r="C134" s="1">
        <f>VLOOKUP($A134, AHSDICT_15SEP19_10_56_22_90_S!$A:$T, 15, FALSE)</f>
        <v>0</v>
      </c>
      <c r="D134" s="1" t="str">
        <f>VLOOKUP($A134, AHSDICT_15SEP19_10_56_22_90_S!$A:$T, 16, FALSE)</f>
        <v>Does the roof have any holes?</v>
      </c>
      <c r="E134" s="1" t="s">
        <v>7296</v>
      </c>
      <c r="F134" t="s">
        <v>7320</v>
      </c>
    </row>
    <row r="135" spans="1:6" x14ac:dyDescent="0.25">
      <c r="A135" t="s">
        <v>1839</v>
      </c>
      <c r="B135" s="1" t="str">
        <f>VLOOKUP($A135, AHSDICT_15SEP19_10_56_22_90_S!$A:$T, 6, FALSE)</f>
        <v>Flag indicating roof's surface sags or is uneven</v>
      </c>
      <c r="C135" s="1">
        <f>VLOOKUP($A135, AHSDICT_15SEP19_10_56_22_90_S!$A:$T, 15, FALSE)</f>
        <v>0</v>
      </c>
      <c r="D135" s="1" t="str">
        <f>VLOOKUP($A135, AHSDICT_15SEP19_10_56_22_90_S!$A:$T, 16, FALSE)</f>
        <v>Does the roof's surface sag or appear uneven?</v>
      </c>
      <c r="E135" s="1" t="s">
        <v>7296</v>
      </c>
      <c r="F135" t="s">
        <v>7320</v>
      </c>
    </row>
    <row r="136" spans="1:6" ht="30" x14ac:dyDescent="0.25">
      <c r="A136" t="s">
        <v>1844</v>
      </c>
      <c r="B136" s="1" t="str">
        <f>VLOOKUP($A136, AHSDICT_15SEP19_10_56_22_90_S!$A:$T, 6, FALSE)</f>
        <v>Flag indicating outside walls have missing siding, bricks, or other missing wall materials</v>
      </c>
      <c r="C136" s="1">
        <f>VLOOKUP($A136, AHSDICT_15SEP19_10_56_22_90_S!$A:$T, 15, FALSE)</f>
        <v>0</v>
      </c>
      <c r="D136" s="1" t="str">
        <f>VLOOKUP($A136, AHSDICT_15SEP19_10_56_22_90_S!$A:$T, 16, FALSE)</f>
        <v>Do the outside walls have any missing siding, bricks, or other missing wall materials?</v>
      </c>
      <c r="E136" s="1" t="s">
        <v>7296</v>
      </c>
      <c r="F136" t="s">
        <v>7320</v>
      </c>
    </row>
    <row r="137" spans="1:6" x14ac:dyDescent="0.25">
      <c r="A137" t="s">
        <v>1849</v>
      </c>
      <c r="B137" s="1" t="str">
        <f>VLOOKUP($A137, AHSDICT_15SEP19_10_56_22_90_S!$A:$T, 6, FALSE)</f>
        <v>Flag indicating outside walls slope, lean, buckle, or slant</v>
      </c>
      <c r="C137" s="1">
        <f>VLOOKUP($A137, AHSDICT_15SEP19_10_56_22_90_S!$A:$T, 15, FALSE)</f>
        <v>0</v>
      </c>
      <c r="D137" s="1" t="str">
        <f>VLOOKUP($A137, AHSDICT_15SEP19_10_56_22_90_S!$A:$T, 16, FALSE)</f>
        <v>Do the outside walls slope, lean, buckle, or slant?</v>
      </c>
      <c r="E137" s="1" t="s">
        <v>7296</v>
      </c>
      <c r="F137" t="s">
        <v>7320</v>
      </c>
    </row>
    <row r="138" spans="1:6" x14ac:dyDescent="0.25">
      <c r="A138" t="s">
        <v>1854</v>
      </c>
      <c r="B138" s="1" t="str">
        <f>VLOOKUP($A138, AHSDICT_15SEP19_10_56_22_90_S!$A:$T, 6, FALSE)</f>
        <v>Flag indicating windows are boarded up</v>
      </c>
      <c r="C138" s="1">
        <f>VLOOKUP($A138, AHSDICT_15SEP19_10_56_22_90_S!$A:$T, 15, FALSE)</f>
        <v>0</v>
      </c>
      <c r="D138" s="1" t="str">
        <f>VLOOKUP($A138, AHSDICT_15SEP19_10_56_22_90_S!$A:$T, 16, FALSE)</f>
        <v>Are any of the windows in this housing unit boarded up?</v>
      </c>
      <c r="E138" s="1" t="s">
        <v>7296</v>
      </c>
      <c r="F138" t="s">
        <v>7320</v>
      </c>
    </row>
    <row r="139" spans="1:6" x14ac:dyDescent="0.25">
      <c r="A139" t="s">
        <v>1859</v>
      </c>
      <c r="B139" s="1" t="str">
        <f>VLOOKUP($A139, AHSDICT_15SEP19_10_56_22_90_S!$A:$T, 6, FALSE)</f>
        <v>Flag indicating windows are broken</v>
      </c>
      <c r="C139" s="1">
        <f>VLOOKUP($A139, AHSDICT_15SEP19_10_56_22_90_S!$A:$T, 15, FALSE)</f>
        <v>0</v>
      </c>
      <c r="D139" s="1" t="str">
        <f>VLOOKUP($A139, AHSDICT_15SEP19_10_56_22_90_S!$A:$T, 16, FALSE)</f>
        <v>Are any of the windows in this housing unit broken?</v>
      </c>
      <c r="E139" s="1" t="s">
        <v>7296</v>
      </c>
      <c r="F139" t="s">
        <v>7320</v>
      </c>
    </row>
    <row r="140" spans="1:6" x14ac:dyDescent="0.25">
      <c r="A140" t="s">
        <v>790</v>
      </c>
      <c r="B140" s="1" t="str">
        <f>VLOOKUP($A140, AHSDICT_15SEP19_10_56_22_90_S!$A:$T, 6, FALSE)</f>
        <v>Flag indicating unit's windows covered with metal bars</v>
      </c>
      <c r="C140" s="1">
        <f>VLOOKUP($A140, AHSDICT_15SEP19_10_56_22_90_S!$A:$T, 15, FALSE)</f>
        <v>0</v>
      </c>
      <c r="D140" s="1" t="str">
        <f>VLOOKUP($A140, AHSDICT_15SEP19_10_56_22_90_S!$A:$T, 16, FALSE)</f>
        <v>Are any of the windows in this unit covered with metal bars?</v>
      </c>
      <c r="E140" s="1" t="s">
        <v>7296</v>
      </c>
      <c r="F140" t="s">
        <v>7320</v>
      </c>
    </row>
    <row r="141" spans="1:6" ht="60" x14ac:dyDescent="0.25">
      <c r="A141" t="s">
        <v>1974</v>
      </c>
      <c r="B141" s="1" t="str">
        <f>VLOOKUP($A141, AHSDICT_15SEP19_10_56_22_90_S!$A:$T, 6, FALSE)</f>
        <v>Flag indicating mold was present in kitchen in the last 12 months</v>
      </c>
      <c r="C141" s="1" t="str">
        <f>VLOOKUP($A141, AHSDICT_15SEP19_10_56_22_90_S!$A:$T, 15, FALSE)</f>
        <v>Respondents were first asked MOLD (In the last 12 months, was there mold covering an area greater than or equal to the size of an 8 1/2" x 11" piece of paper in your unit?), and if they replied yes, were then asked MLDROOM (which room?).</v>
      </c>
      <c r="D141" s="1" t="str">
        <f>VLOOKUP($A141, AHSDICT_15SEP19_10_56_22_90_S!$A:$T, 16, FALSE)</f>
        <v>Was the mold in the... ? (Mark all that apply)</v>
      </c>
      <c r="E141" s="1" t="s">
        <v>7296</v>
      </c>
      <c r="F141" t="s">
        <v>7320</v>
      </c>
    </row>
    <row r="142" spans="1:6" ht="60" x14ac:dyDescent="0.25">
      <c r="A142" t="s">
        <v>1983</v>
      </c>
      <c r="B142" s="1" t="str">
        <f>VLOOKUP($A142, AHSDICT_15SEP19_10_56_22_90_S!$A:$T, 6, FALSE)</f>
        <v>Flag indicating mold was present in bathroom in the last 12 months</v>
      </c>
      <c r="C142" s="1" t="str">
        <f>VLOOKUP($A142, AHSDICT_15SEP19_10_56_22_90_S!$A:$T, 15, FALSE)</f>
        <v>Respondents were first asked MOLD (In the last 12 months, was there mold covering an area greater than or equal to the size of an 8 1/2" x 11" piece of paper in your unit?), and if they replied yes, were then asked MLDROOM (which room?).</v>
      </c>
      <c r="D142" s="1" t="str">
        <f>VLOOKUP($A142, AHSDICT_15SEP19_10_56_22_90_S!$A:$T, 16, FALSE)</f>
        <v>Was the mold in the... ? (Mark all that apply)</v>
      </c>
      <c r="E142" s="1" t="s">
        <v>7296</v>
      </c>
      <c r="F142" t="s">
        <v>7320</v>
      </c>
    </row>
    <row r="143" spans="1:6" ht="60" x14ac:dyDescent="0.25">
      <c r="A143" t="s">
        <v>1986</v>
      </c>
      <c r="B143" s="1" t="str">
        <f>VLOOKUP($A143, AHSDICT_15SEP19_10_56_22_90_S!$A:$T, 6, FALSE)</f>
        <v>Flag indicating mold was present in bedroom in the last 12 months</v>
      </c>
      <c r="C143" s="1" t="str">
        <f>VLOOKUP($A143, AHSDICT_15SEP19_10_56_22_90_S!$A:$T, 15, FALSE)</f>
        <v>Respondents were first asked MOLD (In the last 12 months, was there mold covering an area greater than or equal to the size of an 8 1/2" x 11" piece of paper in your unit?), and if they replied yes, were then asked MLDROOM (which room?).</v>
      </c>
      <c r="D143" s="1" t="str">
        <f>VLOOKUP($A143, AHSDICT_15SEP19_10_56_22_90_S!$A:$T, 16, FALSE)</f>
        <v>Was the mold in the... ? (Mark all that apply)</v>
      </c>
      <c r="E143" s="1" t="s">
        <v>7296</v>
      </c>
      <c r="F143" t="s">
        <v>7320</v>
      </c>
    </row>
    <row r="144" spans="1:6" ht="60" x14ac:dyDescent="0.25">
      <c r="A144" t="s">
        <v>1992</v>
      </c>
      <c r="B144" s="1" t="str">
        <f>VLOOKUP($A144, AHSDICT_15SEP19_10_56_22_90_S!$A:$T, 6, FALSE)</f>
        <v>Flag indicating mold was present in basement in the last 12 months</v>
      </c>
      <c r="C144" s="1" t="str">
        <f>VLOOKUP($A144, AHSDICT_15SEP19_10_56_22_90_S!$A:$T, 15, FALSE)</f>
        <v>Respondents were first asked MOLD (In the last 12 months, was there mold covering an area greater than or equal to the size of an 8 1/2" x 11" piece of paper in your unit?), and if they replied yes, were then asked MLDROOM (which room?).</v>
      </c>
      <c r="D144" s="1" t="str">
        <f>VLOOKUP($A144, AHSDICT_15SEP19_10_56_22_90_S!$A:$T, 16, FALSE)</f>
        <v>Was the mold in the... ? (Mark all that apply)</v>
      </c>
      <c r="E144" s="1" t="s">
        <v>7296</v>
      </c>
      <c r="F144" t="s">
        <v>7320</v>
      </c>
    </row>
    <row r="145" spans="1:7" ht="60" x14ac:dyDescent="0.25">
      <c r="A145" t="s">
        <v>1989</v>
      </c>
      <c r="B145" s="1" t="str">
        <f>VLOOKUP($A145, AHSDICT_15SEP19_10_56_22_90_S!$A:$T, 6, FALSE)</f>
        <v>Flag indicating mold was present in living room in the last 12 months</v>
      </c>
      <c r="C145" s="1" t="str">
        <f>VLOOKUP($A145, AHSDICT_15SEP19_10_56_22_90_S!$A:$T, 15, FALSE)</f>
        <v>Respondents were first asked MOLD (In the last 12 months, was there mold covering an area greater than or equal to the size of an 8 1/2" x 11" piece of paper in your unit?), and if they replied yes, were then asked MLDROOM (which room?).</v>
      </c>
      <c r="D145" s="1" t="str">
        <f>VLOOKUP($A145, AHSDICT_15SEP19_10_56_22_90_S!$A:$T, 16, FALSE)</f>
        <v>Was the mold in the... ? (Mark all that apply)</v>
      </c>
      <c r="E145" s="1" t="s">
        <v>7296</v>
      </c>
      <c r="F145" t="s">
        <v>7320</v>
      </c>
    </row>
    <row r="146" spans="1:7" ht="60" x14ac:dyDescent="0.25">
      <c r="A146" t="s">
        <v>1995</v>
      </c>
      <c r="B146" s="1" t="str">
        <f>VLOOKUP($A146, AHSDICT_15SEP19_10_56_22_90_S!$A:$T, 6, FALSE)</f>
        <v>Flag indicating mold was present in some other room in the last 12 months</v>
      </c>
      <c r="C146" s="1" t="str">
        <f>VLOOKUP($A146, AHSDICT_15SEP19_10_56_22_90_S!$A:$T, 15, FALSE)</f>
        <v>Respondents were first asked MOLD (In the last 12 months, was there mold covering an area greater than or equal to the size of an 8 1/2" x 11" piece of paper in your unit?), and if they replied yes, were then asked MLDROOM (which room?).</v>
      </c>
      <c r="D146" s="1" t="str">
        <f>VLOOKUP($A146, AHSDICT_15SEP19_10_56_22_90_S!$A:$T, 16, FALSE)</f>
        <v>Was the mold in the... ? (Mark all that apply)</v>
      </c>
      <c r="E146" s="1" t="s">
        <v>7296</v>
      </c>
      <c r="F146" t="s">
        <v>7320</v>
      </c>
    </row>
    <row r="147" spans="1:7" ht="45" x14ac:dyDescent="0.25">
      <c r="A147" t="s">
        <v>1774</v>
      </c>
      <c r="B147" s="1" t="str">
        <f>VLOOKUP($A147, AHSDICT_15SEP19_10_56_22_90_S!$A:$T, 6, FALSE)</f>
        <v>Number of times there was signs of rodents in last 12 months</v>
      </c>
      <c r="C147" s="1" t="str">
        <f>VLOOKUP($A147, AHSDICT_15SEP19_10_56_22_90_S!$A:$T, 15, FALSE)</f>
        <v>RODENT is determined using EVROD (Have you ever seen signs of mice or rats inside your home?), M12ROD (Was that in the last 12 months?) and RATFREQ (How often have you seen this evidence in your home in the last 12 months?).</v>
      </c>
      <c r="D147" s="1" t="str">
        <f>VLOOKUP($A147, AHSDICT_15SEP19_10_56_22_90_S!$A:$T, 16, FALSE)</f>
        <v>See User Notes</v>
      </c>
      <c r="E147" s="1" t="s">
        <v>7312</v>
      </c>
      <c r="F147" t="s">
        <v>7307</v>
      </c>
    </row>
    <row r="148" spans="1:7" ht="60" x14ac:dyDescent="0.25">
      <c r="A148" t="s">
        <v>1780</v>
      </c>
      <c r="B148" s="1" t="str">
        <f>VLOOKUP($A148, AHSDICT_15SEP19_10_56_22_90_S!$A:$T, 6, FALSE)</f>
        <v>Number of times there were signs of live or dead cockroaches in last 12 months</v>
      </c>
      <c r="C148" s="1" t="str">
        <f>VLOOKUP($A148, AHSDICT_15SEP19_10_56_22_90_S!$A:$T, 15, FALSE)</f>
        <v>ROACH is determined using EROACH (Have you ever seen signs of live or dead cockroaches or cockroach feces inside your home? ), M12ROACH (Was that in the last 12 months?) and ROACHFRQ (How often have you seen this evidence in your home in the last 12 months?).</v>
      </c>
      <c r="D148" s="1" t="str">
        <f>VLOOKUP($A148, AHSDICT_15SEP19_10_56_22_90_S!$A:$T, 16, FALSE)</f>
        <v>See User Notes</v>
      </c>
      <c r="E148" s="1" t="s">
        <v>7312</v>
      </c>
      <c r="F148" t="s">
        <v>7307</v>
      </c>
    </row>
    <row r="149" spans="1:7" ht="45" x14ac:dyDescent="0.25">
      <c r="A149" t="s">
        <v>1732</v>
      </c>
      <c r="B149" s="1" t="str">
        <f>VLOOKUP($A149, AHSDICT_15SEP19_10_56_22_90_S!$A:$T, 6, FALSE)</f>
        <v>Number of sewer breakdowns within last 3 months that last 6 hours or more</v>
      </c>
      <c r="C149" s="1" t="str">
        <f>VLOOKUP($A149, AHSDICT_15SEP19_10_56_22_90_S!$A:$T, 15, FALSE)</f>
        <v>SEWBREAK is determined using IFSEW (Did the sewage system break down in the last 3 months?) and NUMSEW ( How many of these breakdowns lasted 6 hours or more?).</v>
      </c>
      <c r="D149" s="1" t="str">
        <f>VLOOKUP($A149, AHSDICT_15SEP19_10_56_22_90_S!$A:$T, 16, FALSE)</f>
        <v>See User Notes</v>
      </c>
      <c r="E149" s="1" t="s">
        <v>7313</v>
      </c>
      <c r="F149" t="s">
        <v>7307</v>
      </c>
    </row>
    <row r="150" spans="1:7" ht="90" x14ac:dyDescent="0.25">
      <c r="A150" t="s">
        <v>1613</v>
      </c>
      <c r="B150" s="1" t="str">
        <f>VLOOKUP($A150, AHSDICT_15SEP19_10_56_22_90_S!$A:$T, 6, FALSE)</f>
        <v>Number of times fuses blown or circuit breakers tripped in last 3 months</v>
      </c>
      <c r="C150" s="1" t="str">
        <f>VLOOKUP($A150, AHSDICT_15SEP19_10_56_22_90_S!$A:$T, 15, FALSE)</f>
        <v>FUSEBLOW is determined using IFBLOW (Have any fuses blown or circuit breakers tripped in the last 3 months?) and NUMBLOW (How many times in the last 3 months?). AHS began imputing IFBLOW and NUMBLOW in 2017. While FUSEBLOW is not imputed directly, its components are and it's edit flag indicates imputation where one or more of its component variables are imputed.</v>
      </c>
      <c r="D150" s="1" t="str">
        <f>VLOOKUP($A150, AHSDICT_15SEP19_10_56_22_90_S!$A:$T, 16, FALSE)</f>
        <v>See User Notes</v>
      </c>
      <c r="E150" s="1" t="s">
        <v>7313</v>
      </c>
      <c r="F150" t="s">
        <v>7307</v>
      </c>
    </row>
    <row r="151" spans="1:7" ht="75" x14ac:dyDescent="0.25">
      <c r="A151" t="s">
        <v>3559</v>
      </c>
      <c r="B151" s="1" t="str">
        <f>VLOOKUP($A151, AHSDICT_15SEP19_10_56_22_90_S!$A:$T, 6, FALSE)</f>
        <v>Down payment percentage</v>
      </c>
      <c r="C151" s="1" t="str">
        <f>VLOOKUP($A151, AHSDICT_15SEP19_10_56_22_90_S!$A:$T, 15, FALSE)</f>
        <v>Respondents could report in either dollars or percentage (DWNAMT - Considering all sources of money, what was the total amount of the down payment? You may answer in dollars or percent.) If reported in dollars (DWNDLR) the value was converted to percent for the microdata. DWNPCT is the Instrument variable used to collect the percentage.</v>
      </c>
      <c r="D151" s="1" t="str">
        <f>VLOOKUP($A151, AHSDICT_15SEP19_10_56_22_90_S!$A:$T, 16, FALSE)</f>
        <v>See User Notes</v>
      </c>
      <c r="E151" s="1" t="s">
        <v>7314</v>
      </c>
      <c r="F151" t="s">
        <v>7307</v>
      </c>
    </row>
    <row r="152" spans="1:7" ht="285" x14ac:dyDescent="0.25">
      <c r="A152" t="s">
        <v>3130</v>
      </c>
      <c r="B152" s="1" t="str">
        <f>VLOOKUP($A152, AHSDICT_15SEP19_10_56_22_90_S!$A:$T, 6, FALSE)</f>
        <v>Monthly electric amount</v>
      </c>
      <c r="C152" s="1" t="str">
        <f>VLOOKUP($A152, AHSDICT_15SEP19_10_56_22_90_S!$A:$T, 15, FALSE)</f>
        <v>Monthly electric amount represents average monthly costs paid for electricity. Average monthly costs are estimated from regression models developed from the Residential Energy Consumption Survey (RECS) sponsored by the Department of Energy (DOE). The RECS collects data on electricity consumption and costs, as well as some housing and household characteristics similar to those collected in the AHS. Housing and household characteristics and heating and cooling degree days from the AHS are used as inputs to the models. Separate models are applied to units that use electricity alone and those that use both electricity and natural gas. When electricity is billed separately or can be modeled separately, the models estimate electricity consumption, which is converted into costs with price data. When the electric bill is combined with a utility that cannot be modeled separately (i.e., oil, other fuels, trash, water), the models estimate costs with additional information on either the last bill or the respondent's best estimate of average monthly electric costs. Amounts are for occupied units that use and pay for electricity, where the electricity cost is not included in rent, site rent, condo fee, or other fee, or included in another utility cost. Costs are not collected for vacant units, but information is collected on whether the unit would be billed separately for electricity or if the electric costs would be included in the rent, condo fee, or other charges.</v>
      </c>
      <c r="D152" s="1" t="str">
        <f>VLOOKUP($A152, AHSDICT_15SEP19_10_56_22_90_S!$A:$T, 16, FALSE)</f>
        <v>See User Notes</v>
      </c>
      <c r="E152" s="1" t="s">
        <v>7303</v>
      </c>
      <c r="F152" t="s">
        <v>7303</v>
      </c>
    </row>
    <row r="153" spans="1:7" ht="300" x14ac:dyDescent="0.25">
      <c r="A153" t="s">
        <v>3137</v>
      </c>
      <c r="B153" s="1" t="str">
        <f>VLOOKUP($A153, AHSDICT_15SEP19_10_56_22_90_S!$A:$T, 6, FALSE)</f>
        <v>Monthly gas amount</v>
      </c>
      <c r="C153" s="1" t="str">
        <f>VLOOKUP($A153, AHSDICT_15SEP19_10_56_22_90_S!$A:$T, 15, FALSE)</f>
        <v>Monthly gas amount represents average monthly costs paid for gas (note: the variable GASSOURCE indicates whether gas is delivered through underground pipes or is bottled gas). Average monthly costs are estimated from regression models developed from the Residential Energy Consumption Survey (RECS) sponsored by the Department of Energy (DOE). The RECS collects data on gas consumption and costs, as well as some housing and household characteristics similar to those collected in the AHS. Separate models were developed for piped natural gas and bottled liquid petroleum gas (propane). Housing and household characteristics and heating and cooling degree days from the AHS are used as inputs to the models. When gas is billed separately or can be modeled separately, the models estimate gas consumption, which is converted into costs with price data. When the gas bill is combined with a utility that cannot be modeled separately (i.e., oil, other fuels, trash, water), the models estimate costs with additional information on either the last bill or the respondent's best estimate of average monthly gas costs. Amounts are for occupied units that use and pay for gas, where the gas cost is not included in rent, site rent, condo fee, or other fee, or included in another utility cost. Costs are not collected for vacant units, but information is collected on whether the unit would be billed separately for gas or if the gas costs would be included in the rent, condo fee, or other charges.</v>
      </c>
      <c r="D153" s="1" t="str">
        <f>VLOOKUP($A153, AHSDICT_15SEP19_10_56_22_90_S!$A:$T, 16, FALSE)</f>
        <v>See User Notes</v>
      </c>
      <c r="E153" s="1" t="s">
        <v>7303</v>
      </c>
      <c r="F153" t="s">
        <v>7303</v>
      </c>
    </row>
    <row r="154" spans="1:7" ht="135" x14ac:dyDescent="0.25">
      <c r="A154" t="s">
        <v>3142</v>
      </c>
      <c r="B154" s="1" t="str">
        <f>VLOOKUP($A154, AHSDICT_15SEP19_10_56_22_90_S!$A:$T, 6, FALSE)</f>
        <v>Monthly oil amount</v>
      </c>
      <c r="C154" s="1" t="str">
        <f>VLOOKUP($A154, AHSDICT_15SEP19_10_56_22_90_S!$A:$T, 15, FALSE)</f>
        <v>Monthly oil amount represents average monthly costs paid for oil. Respondents who use oil are asked to estimate the total cost for fuel oil in the past 12 months. The total amount for the past 12 months is divided by 12 to obtain the average monthly amount. Amounts are for occupied units that use and pay for oil, where the oil cost is not included in rent, site rent, condo fee, or other fee, or included in another utility cost. Costs are not collected for vacant units, but information is collected on whether the unit would be billed separately for oil or if the oil costs would be included in the rent, condo fee, or other charges.</v>
      </c>
      <c r="D154" s="1" t="str">
        <f>VLOOKUP($A154, AHSDICT_15SEP19_10_56_22_90_S!$A:$T, 16, FALSE)</f>
        <v>In the last year, what was the total cost for fuel oil?</v>
      </c>
      <c r="E154" s="1" t="s">
        <v>7303</v>
      </c>
      <c r="F154" t="s">
        <v>7303</v>
      </c>
    </row>
    <row r="155" spans="1:7" ht="150" x14ac:dyDescent="0.25">
      <c r="A155" t="s">
        <v>3149</v>
      </c>
      <c r="B155" s="1" t="str">
        <f>VLOOKUP($A155, AHSDICT_15SEP19_10_56_22_90_S!$A:$T, 6, FALSE)</f>
        <v>Monthly amount for other fuels</v>
      </c>
      <c r="C155" s="1" t="str">
        <f>VLOOKUP($A155, AHSDICT_15SEP19_10_56_22_90_S!$A:$T, 15, FALSE)</f>
        <v>Monthly amount for other fuels represents average monthly costs paid for other fuels (i.e., wood, coal, kerosene, or any other fuel). Respondents who use other fuels are asked to estimate the total cost for other fuels in the past 12 months. The total amount for the past 12 months is divided by 12 to obtain the average monthly amount. Amounts are for occupied units that use and pay for other fuels, where the cost for other fuels is not included in rent, site rent, condo fee, or other fee, or included in another utility cost. Costs are not collected for vacant units, but information is collected on whether the unit would be billed separately for other fuels or if the other fuel costs would be included in the rent, condo fee, or other charges.</v>
      </c>
      <c r="D155" s="1" t="str">
        <f>VLOOKUP($A155, AHSDICT_15SEP19_10_56_22_90_S!$A:$T, 16, FALSE)</f>
        <v>In the last year, what was the total cost for wood, coal, kerosene, or other fuel?</v>
      </c>
      <c r="E155" s="1" t="s">
        <v>7303</v>
      </c>
      <c r="F155" t="s">
        <v>7303</v>
      </c>
    </row>
    <row r="156" spans="1:7" ht="150" x14ac:dyDescent="0.25">
      <c r="A156" t="s">
        <v>3156</v>
      </c>
      <c r="B156" s="1" t="str">
        <f>VLOOKUP($A156, AHSDICT_15SEP19_10_56_22_90_S!$A:$T, 6, FALSE)</f>
        <v>Monthly trash amount</v>
      </c>
      <c r="C156" s="1" t="str">
        <f>VLOOKUP($A156, AHSDICT_15SEP19_10_56_22_90_S!$A:$T, 15, FALSE)</f>
        <v>Monthly trash amount represents average monthly costs paid for garbage and trash collection. Respondents are asked to estimate the total cost for garbage and trash collection in the past 12 months. The total amount for the past 12 months is divided by 12 to obtain the average monthly amount. Amounts for occupied units that pay for garbage and trash collection, where the garbage and trash collection cost is not included in rent, site rent, condo fee, or other fee, or included in another utility cost. Costs are not collected for vacant units, but information is collected on whether the unit would be billed separately for garbage and trash collection or if the garbage and trash collection costs would be included in the rent, condo fee, or other charges.</v>
      </c>
      <c r="D156" s="1" t="str">
        <f>VLOOKUP($A156, AHSDICT_15SEP19_10_56_22_90_S!$A:$T, 16, FALSE)</f>
        <v>In the last year, what was the total cost for garbage and trash collection?</v>
      </c>
      <c r="E156" s="1" t="s">
        <v>7303</v>
      </c>
      <c r="F156" t="s">
        <v>7303</v>
      </c>
    </row>
    <row r="157" spans="1:7" ht="165" x14ac:dyDescent="0.25">
      <c r="A157" t="s">
        <v>3163</v>
      </c>
      <c r="B157" s="1" t="str">
        <f>VLOOKUP($A157, AHSDICT_15SEP19_10_56_22_90_S!$A:$T, 6, FALSE)</f>
        <v>Monthly water amount</v>
      </c>
      <c r="C157" s="1" t="str">
        <f>VLOOKUP($A157, AHSDICT_15SEP19_10_56_22_90_S!$A:$T, 15, FALSE)</f>
        <v>Monthly water amount represents average monthly costs paid for water supply and sewage disposal. Respondents are asked to estimate the total cost for their water supply and sewage disposal in the past 12 months. The total amount for the past 12 months is divided by 12 to obtain the average monthly amount. Amounts are for occupied units that pay for their water supply and sewage disposal, where the water supply and sewage disposal cost is not included in rent, site rent, condo fee, or other fee, or included in another utility cost. Costs are not collected for vacant units, but information is collected on whether the unit would be billed separately for water supply and sewage disposal or if the water supply and sewage disposal costs would be included in the rent, condo fee, or other charges.</v>
      </c>
      <c r="D157" s="1" t="str">
        <f>VLOOKUP($A157, AHSDICT_15SEP19_10_56_22_90_S!$A:$T, 16, FALSE)</f>
        <v>In the last year, what was the total cost for water supply and sewage disposal?</v>
      </c>
      <c r="E157" s="1" t="s">
        <v>7303</v>
      </c>
      <c r="F157" t="s">
        <v>7303</v>
      </c>
    </row>
    <row r="158" spans="1:7" ht="30" x14ac:dyDescent="0.25">
      <c r="A158" t="s">
        <v>2958</v>
      </c>
      <c r="B158" s="1" t="str">
        <f>VLOOKUP($A158, AHSDICT_15SEP19_10_56_22_90_S!$A:$T, 6, FALSE)</f>
        <v>Monthly total utility amount</v>
      </c>
      <c r="C158" s="1" t="str">
        <f>VLOOKUP($A158, AHSDICT_15SEP19_10_56_22_90_S!$A:$T, 15, FALSE)</f>
        <v>UTILAMT is the sum of ELECAMT, GASAMT, OILAMT, WATERAMT, OTHERAMT, and TRASHAMT.</v>
      </c>
      <c r="D158" s="1" t="str">
        <f>VLOOKUP($A158, AHSDICT_15SEP19_10_56_22_90_S!$A:$T, 16, FALSE)</f>
        <v>NA</v>
      </c>
      <c r="E158" s="1" t="s">
        <v>7303</v>
      </c>
      <c r="F158" t="s">
        <v>7303</v>
      </c>
    </row>
    <row r="159" spans="1:7" x14ac:dyDescent="0.25">
      <c r="A159" t="s">
        <v>4729</v>
      </c>
      <c r="B159" s="1" t="str">
        <f>VLOOKUP($A159, AHSDICT_15SEP19_10_56_22_90_S!$A:$T, 6, FALSE)</f>
        <v>Total number of home improvement jobs in last two years</v>
      </c>
      <c r="C159" s="1">
        <f>VLOOKUP($A159, AHSDICT_15SEP19_10_56_22_90_S!$A:$T, 15, FALSE)</f>
        <v>0</v>
      </c>
      <c r="D159" s="1" t="str">
        <f>VLOOKUP($A159, AHSDICT_15SEP19_10_56_22_90_S!$A:$T, 16, FALSE)</f>
        <v>NA</v>
      </c>
      <c r="E159" s="1" t="s">
        <v>7294</v>
      </c>
      <c r="F159" t="s">
        <v>7303</v>
      </c>
    </row>
    <row r="160" spans="1:7" ht="165" x14ac:dyDescent="0.25">
      <c r="A160" t="s">
        <v>2608</v>
      </c>
      <c r="B160" s="1" t="str">
        <f>VLOOKUP($A160, AHSDICT_15SEP19_10_56_22_90_S!$A:$T, 6, FALSE)</f>
        <v>Flag indicating food stamp or supplemental nutrition assistance program recipency (past 12 months)</v>
      </c>
      <c r="C160" s="1" t="str">
        <f>VLOOKUP($A160, AHSDICT_15SEP19_10_56_22_90_S!$A:$T, 15, FALSE)</f>
        <v>The universe for FS changed between 2015 and 2017. In 2015 the universe was based on family income and the number of people in the unit. In 2017 it was based on the individual income of people in the unit and other factors such as reporting income from Temporary Assistance for Needy Families (TANF) or if the household reported receiving food assistance in 2015. The 2015 "conditions in universe" was INTSTATUS = '1' and ((NUMPEOPLE = 1) and (FINCP &lt;= 35010)) or if ((NUMPEOPLE = 2) and (FINCP &lt;= 47190)) or if ((NUMPEOPLE = 3) and (FINCP &lt;= 59370)) or if ((NUMPEOPLE = 4) and (FINCP &lt;= 71550)) or if ((NUMPEOPLE = 5) and (FINCP &lt;= 83730)) or if ((NUMPEOPLE = 6) and (FINCP &lt;= 95910)) or if ((NUMPEOPLE = 7) and (FINCP &lt;= 108090)) or if ((NUMPEOPLE &gt;= 8) and (FINCP &lt;= 120270))</v>
      </c>
      <c r="D160" s="1" t="str">
        <f>VLOOKUP($A160, AHSDICT_15SEP19_10_56_22_90_S!$A:$T, 16, FALSE)</f>
        <v>In the 12 months prior to the date of the interview, did you receive benefits from the Food Stamp Benefits Program or SNAP (the Supplemental Nutrition Assistance Program)?</v>
      </c>
      <c r="E160" s="1" t="s">
        <v>7296</v>
      </c>
      <c r="F160" t="s">
        <v>7320</v>
      </c>
      <c r="G160" t="b">
        <v>1</v>
      </c>
    </row>
    <row r="161" spans="1:7" x14ac:dyDescent="0.25">
      <c r="A161" t="s">
        <v>2372</v>
      </c>
      <c r="B161" s="1" t="str">
        <f>VLOOKUP($A161, AHSDICT_15SEP19_10_56_22_90_S!$A:$T, 6, FALSE)</f>
        <v>Flag indicating householder has difficulty hearing</v>
      </c>
      <c r="C161" s="1">
        <f>VLOOKUP($A161, AHSDICT_15SEP19_10_56_22_90_S!$A:$T, 15, FALSE)</f>
        <v>0</v>
      </c>
      <c r="D161" s="1" t="str">
        <f>VLOOKUP($A161, AHSDICT_15SEP19_10_56_22_90_S!$A:$T, 16, FALSE)</f>
        <v>NA</v>
      </c>
      <c r="E161" s="1" t="s">
        <v>7296</v>
      </c>
      <c r="F161" t="s">
        <v>7320</v>
      </c>
      <c r="G161" t="b">
        <v>1</v>
      </c>
    </row>
    <row r="162" spans="1:7" x14ac:dyDescent="0.25">
      <c r="A162" t="s">
        <v>2376</v>
      </c>
      <c r="B162" s="1" t="str">
        <f>VLOOKUP($A162, AHSDICT_15SEP19_10_56_22_90_S!$A:$T, 6, FALSE)</f>
        <v>Flag indicating householder has difficulty seeing</v>
      </c>
      <c r="C162" s="1">
        <f>VLOOKUP($A162, AHSDICT_15SEP19_10_56_22_90_S!$A:$T, 15, FALSE)</f>
        <v>0</v>
      </c>
      <c r="D162" s="1" t="str">
        <f>VLOOKUP($A162, AHSDICT_15SEP19_10_56_22_90_S!$A:$T, 16, FALSE)</f>
        <v>NA</v>
      </c>
      <c r="E162" s="1" t="s">
        <v>7296</v>
      </c>
      <c r="F162" t="s">
        <v>7320</v>
      </c>
      <c r="G162" t="b">
        <v>1</v>
      </c>
    </row>
    <row r="163" spans="1:7" x14ac:dyDescent="0.25">
      <c r="A163" t="s">
        <v>2379</v>
      </c>
      <c r="B163" s="1" t="str">
        <f>VLOOKUP($A163, AHSDICT_15SEP19_10_56_22_90_S!$A:$T, 6, FALSE)</f>
        <v>Flag indicating householder has difficulty concentrating or remembering</v>
      </c>
      <c r="C163" s="1">
        <f>VLOOKUP($A163, AHSDICT_15SEP19_10_56_22_90_S!$A:$T, 15, FALSE)</f>
        <v>0</v>
      </c>
      <c r="D163" s="1" t="str">
        <f>VLOOKUP($A163, AHSDICT_15SEP19_10_56_22_90_S!$A:$T, 16, FALSE)</f>
        <v>NA</v>
      </c>
      <c r="E163" s="1" t="s">
        <v>7296</v>
      </c>
      <c r="F163" t="s">
        <v>7320</v>
      </c>
      <c r="G163" t="b">
        <v>1</v>
      </c>
    </row>
    <row r="164" spans="1:7" x14ac:dyDescent="0.25">
      <c r="A164" t="s">
        <v>2382</v>
      </c>
      <c r="B164" s="1" t="str">
        <f>VLOOKUP($A164, AHSDICT_15SEP19_10_56_22_90_S!$A:$T, 6, FALSE)</f>
        <v>Flag indicating householder has difficulty walking or climbing stairs</v>
      </c>
      <c r="C164" s="1">
        <f>VLOOKUP($A164, AHSDICT_15SEP19_10_56_22_90_S!$A:$T, 15, FALSE)</f>
        <v>0</v>
      </c>
      <c r="D164" s="1" t="str">
        <f>VLOOKUP($A164, AHSDICT_15SEP19_10_56_22_90_S!$A:$T, 16, FALSE)</f>
        <v>NA</v>
      </c>
      <c r="E164" s="1" t="s">
        <v>7296</v>
      </c>
      <c r="F164" t="s">
        <v>7320</v>
      </c>
      <c r="G164" t="b">
        <v>1</v>
      </c>
    </row>
    <row r="165" spans="1:7" x14ac:dyDescent="0.25">
      <c r="A165" t="s">
        <v>2385</v>
      </c>
      <c r="B165" s="1" t="str">
        <f>VLOOKUP($A165, AHSDICT_15SEP19_10_56_22_90_S!$A:$T, 6, FALSE)</f>
        <v>Flag indicating householder has difficulty dressing or bathing</v>
      </c>
      <c r="C165" s="1">
        <f>VLOOKUP($A165, AHSDICT_15SEP19_10_56_22_90_S!$A:$T, 15, FALSE)</f>
        <v>0</v>
      </c>
      <c r="D165" s="1" t="str">
        <f>VLOOKUP($A165, AHSDICT_15SEP19_10_56_22_90_S!$A:$T, 16, FALSE)</f>
        <v>NA</v>
      </c>
      <c r="E165" s="1" t="s">
        <v>7296</v>
      </c>
      <c r="F165" t="s">
        <v>7320</v>
      </c>
      <c r="G165" t="b">
        <v>1</v>
      </c>
    </row>
    <row r="166" spans="1:7" x14ac:dyDescent="0.25">
      <c r="A166" t="s">
        <v>2388</v>
      </c>
      <c r="B166" s="1" t="str">
        <f>VLOOKUP($A166, AHSDICT_15SEP19_10_56_22_90_S!$A:$T, 6, FALSE)</f>
        <v>Flag indicating householder has difficulty doing errands</v>
      </c>
      <c r="C166" s="1">
        <f>VLOOKUP($A166, AHSDICT_15SEP19_10_56_22_90_S!$A:$T, 15, FALSE)</f>
        <v>0</v>
      </c>
      <c r="D166" s="1" t="str">
        <f>VLOOKUP($A166, AHSDICT_15SEP19_10_56_22_90_S!$A:$T, 16, FALSE)</f>
        <v>NA</v>
      </c>
      <c r="E166" s="1" t="s">
        <v>7296</v>
      </c>
      <c r="F166" t="s">
        <v>7320</v>
      </c>
      <c r="G166" t="b">
        <v>1</v>
      </c>
    </row>
    <row r="167" spans="1:7" ht="30" x14ac:dyDescent="0.25">
      <c r="A167" t="s">
        <v>2197</v>
      </c>
      <c r="B167" s="1" t="str">
        <f>VLOOKUP($A167, AHSDICT_15SEP19_10_56_22_90_S!$A:$T, 6, FALSE)</f>
        <v>Number of persons living in this unit who have difficulty hearing</v>
      </c>
      <c r="C167" s="1" t="str">
        <f>VLOOKUP($A167, AHSDICT_15SEP19_10_56_22_90_S!$A:$T, 15, FALSE)</f>
        <v>This variable is recoded from PHEAR to count the number of people who have a hearing disability and group them into the categories in this variable.</v>
      </c>
      <c r="D167" s="1" t="str">
        <f>VLOOKUP($A167, AHSDICT_15SEP19_10_56_22_90_S!$A:$T, 16, FALSE)</f>
        <v>NA</v>
      </c>
      <c r="E167" s="1" t="s">
        <v>7297</v>
      </c>
      <c r="F167" t="s">
        <v>7307</v>
      </c>
      <c r="G167" t="b">
        <v>1</v>
      </c>
    </row>
    <row r="168" spans="1:7" ht="30" x14ac:dyDescent="0.25">
      <c r="A168" t="s">
        <v>2203</v>
      </c>
      <c r="B168" s="1" t="str">
        <f>VLOOKUP($A168, AHSDICT_15SEP19_10_56_22_90_S!$A:$T, 6, FALSE)</f>
        <v>Number of persons living in this unit who have difficulty seeing</v>
      </c>
      <c r="C168" s="1" t="str">
        <f>VLOOKUP($A168, AHSDICT_15SEP19_10_56_22_90_S!$A:$T, 15, FALSE)</f>
        <v>This variable is recoded from PSEE to count the number of people who have a seeing disability and group them into the categories in this variable.</v>
      </c>
      <c r="D168" s="1" t="str">
        <f>VLOOKUP($A168, AHSDICT_15SEP19_10_56_22_90_S!$A:$T, 16, FALSE)</f>
        <v>NA</v>
      </c>
      <c r="E168" s="1" t="s">
        <v>7297</v>
      </c>
      <c r="F168" t="s">
        <v>7307</v>
      </c>
      <c r="G168" t="b">
        <v>1</v>
      </c>
    </row>
    <row r="169" spans="1:7" ht="30" x14ac:dyDescent="0.25">
      <c r="A169" t="s">
        <v>2207</v>
      </c>
      <c r="B169" s="1" t="str">
        <f>VLOOKUP($A169, AHSDICT_15SEP19_10_56_22_90_S!$A:$T, 6, FALSE)</f>
        <v>Number of persons living in this unit who have difficulty concentrating or remembering</v>
      </c>
      <c r="C169" s="1" t="str">
        <f>VLOOKUP($A169, AHSDICT_15SEP19_10_56_22_90_S!$A:$T, 15, FALSE)</f>
        <v>This variable is recoded from PMEMRY to count the number of people who have a memory disability and group them into the categories in this variable.</v>
      </c>
      <c r="D169" s="1" t="str">
        <f>VLOOKUP($A169, AHSDICT_15SEP19_10_56_22_90_S!$A:$T, 16, FALSE)</f>
        <v>NA</v>
      </c>
      <c r="E169" s="1" t="s">
        <v>7297</v>
      </c>
      <c r="F169" t="s">
        <v>7307</v>
      </c>
      <c r="G169" t="b">
        <v>1</v>
      </c>
    </row>
    <row r="170" spans="1:7" ht="30" x14ac:dyDescent="0.25">
      <c r="A170" t="s">
        <v>2211</v>
      </c>
      <c r="B170" s="1" t="str">
        <f>VLOOKUP($A170, AHSDICT_15SEP19_10_56_22_90_S!$A:$T, 6, FALSE)</f>
        <v>Number of persons living in this unit who have difficulty walking or climbing stairs</v>
      </c>
      <c r="C170" s="1" t="str">
        <f>VLOOKUP($A170, AHSDICT_15SEP19_10_56_22_90_S!$A:$T, 15, FALSE)</f>
        <v>This variable is recoded from PWALK to count the number of people who have a walking disability and group them into the categories in this variable.</v>
      </c>
      <c r="D170" s="1" t="str">
        <f>VLOOKUP($A170, AHSDICT_15SEP19_10_56_22_90_S!$A:$T, 16, FALSE)</f>
        <v>NA</v>
      </c>
      <c r="E170" s="1" t="s">
        <v>7297</v>
      </c>
      <c r="F170" t="s">
        <v>7307</v>
      </c>
      <c r="G170" t="b">
        <v>1</v>
      </c>
    </row>
    <row r="171" spans="1:7" ht="30" x14ac:dyDescent="0.25">
      <c r="A171" t="s">
        <v>2215</v>
      </c>
      <c r="B171" s="1" t="str">
        <f>VLOOKUP($A171, AHSDICT_15SEP19_10_56_22_90_S!$A:$T, 6, FALSE)</f>
        <v>Number of persons living in this unit who have difficulty dressing or bathing</v>
      </c>
      <c r="C171" s="1" t="str">
        <f>VLOOKUP($A171, AHSDICT_15SEP19_10_56_22_90_S!$A:$T, 15, FALSE)</f>
        <v>This variable is recoded from PCARE to count the number of people who have a self-care disability and group them into the categories in this variable.</v>
      </c>
      <c r="D171" s="1" t="str">
        <f>VLOOKUP($A171, AHSDICT_15SEP19_10_56_22_90_S!$A:$T, 16, FALSE)</f>
        <v>NA</v>
      </c>
      <c r="E171" s="1" t="s">
        <v>7297</v>
      </c>
      <c r="F171" t="s">
        <v>7307</v>
      </c>
      <c r="G171" t="b">
        <v>1</v>
      </c>
    </row>
    <row r="172" spans="1:7" ht="45" x14ac:dyDescent="0.25">
      <c r="A172" t="s">
        <v>2219</v>
      </c>
      <c r="B172" s="1" t="str">
        <f>VLOOKUP($A172, AHSDICT_15SEP19_10_56_22_90_S!$A:$T, 6, FALSE)</f>
        <v>Number of persons living in this unit who have difficulty doing errands</v>
      </c>
      <c r="C172" s="1" t="str">
        <f>VLOOKUP($A172, AHSDICT_15SEP19_10_56_22_90_S!$A:$T, 15, FALSE)</f>
        <v>This variable is recoded from PERRND to count the number of people who have trouble doing errands independently and group them into the categories in this variable.</v>
      </c>
      <c r="D172" s="1" t="str">
        <f>VLOOKUP($A172, AHSDICT_15SEP19_10_56_22_90_S!$A:$T, 16, FALSE)</f>
        <v>NA</v>
      </c>
      <c r="E172" s="1" t="s">
        <v>7297</v>
      </c>
      <c r="F172" t="s">
        <v>7307</v>
      </c>
      <c r="G172" t="b">
        <v>1</v>
      </c>
    </row>
    <row r="173" spans="1:7" ht="75" x14ac:dyDescent="0.25">
      <c r="A173" t="s">
        <v>2223</v>
      </c>
      <c r="B173" s="1" t="str">
        <f>VLOOKUP($A173, AHSDICT_15SEP19_10_56_22_90_S!$A:$T, 6, FALSE)</f>
        <v>Flag indicating disabled person household</v>
      </c>
      <c r="C173" s="1" t="str">
        <f>VLOOKUP($A173, AHSDICT_15SEP19_10_56_22_90_S!$A:$T, 15, FALSE)</f>
        <v>The DISHH variable is a recode that uses all of the household level disability variables. It has values of '1' and '2' for houses that have a person with a disability or don't have a person with a disability respectively. The value 'M' is used to represent cases that had no positive disability responses and at least one "don't know" and/or refusal response.</v>
      </c>
      <c r="D173" s="1" t="str">
        <f>VLOOKUP($A173, AHSDICT_15SEP19_10_56_22_90_S!$A:$T, 16, FALSE)</f>
        <v>NA</v>
      </c>
      <c r="E173" s="1" t="s">
        <v>7296</v>
      </c>
      <c r="F173" t="s">
        <v>7320</v>
      </c>
      <c r="G173" t="b">
        <v>1</v>
      </c>
    </row>
    <row r="174" spans="1:7" ht="30" x14ac:dyDescent="0.25">
      <c r="A174" t="s">
        <v>5638</v>
      </c>
      <c r="B174" s="1" t="str">
        <f>VLOOKUP($A174, AHSDICT_15SEP19_10_56_22_90_S!$A:$T, 6, FALSE)</f>
        <v>Type of structure of former home (mover group 1)</v>
      </c>
      <c r="C174" s="1">
        <f>VLOOKUP($A174, AHSDICT_15SEP19_10_56_22_90_S!$A:$T, 15, FALSE)</f>
        <v>0</v>
      </c>
      <c r="D174" s="1" t="str">
        <f>VLOOKUP($A174, AHSDICT_15SEP19_10_56_22_90_S!$A:$T, 16, FALSE)</f>
        <v>This question is about where you lived just before moving here. Was that residence a ___.</v>
      </c>
      <c r="E174" s="1" t="s">
        <v>7309</v>
      </c>
      <c r="F174" t="s">
        <v>7307</v>
      </c>
      <c r="G174" t="b">
        <v>1</v>
      </c>
    </row>
    <row r="175" spans="1:7" ht="30" x14ac:dyDescent="0.25">
      <c r="A175" t="s">
        <v>5644</v>
      </c>
      <c r="B175" s="1" t="str">
        <f>VLOOKUP($A175, AHSDICT_15SEP19_10_56_22_90_S!$A:$T, 6, FALSE)</f>
        <v>Tenure of former home (mover group 1)</v>
      </c>
      <c r="C175" s="1">
        <f>VLOOKUP($A175, AHSDICT_15SEP19_10_56_22_90_S!$A:$T, 15, FALSE)</f>
        <v>0</v>
      </c>
      <c r="D175" s="1" t="str">
        <f>VLOOKUP($A175, AHSDICT_15SEP19_10_56_22_90_S!$A:$T, 16, FALSE)</f>
        <v>This question is about where you lived just before moving here. Was that home ___.</v>
      </c>
      <c r="E175" s="1" t="s">
        <v>7297</v>
      </c>
      <c r="F175" t="s">
        <v>7307</v>
      </c>
      <c r="G175" t="b">
        <v>1</v>
      </c>
    </row>
    <row r="176" spans="1:7" ht="30" x14ac:dyDescent="0.25">
      <c r="A176" t="s">
        <v>5651</v>
      </c>
      <c r="B176" s="1" t="str">
        <f>VLOOKUP($A176, AHSDICT_15SEP19_10_56_22_90_S!$A:$T, 6, FALSE)</f>
        <v>Number of people in former home (mover group 1)</v>
      </c>
      <c r="C176" s="1">
        <f>VLOOKUP($A176, AHSDICT_15SEP19_10_56_22_90_S!$A:$T, 15, FALSE)</f>
        <v>0</v>
      </c>
      <c r="D176" s="1" t="str">
        <f>VLOOKUP($A176, AHSDICT_15SEP19_10_56_22_90_S!$A:$T, 16, FALSE)</f>
        <v>This question is about where you lived just before moving here. How many people lived in that household just before the move?</v>
      </c>
      <c r="E176" s="1" t="s">
        <v>7294</v>
      </c>
      <c r="F176" t="s">
        <v>7303</v>
      </c>
      <c r="G176" t="b">
        <v>1</v>
      </c>
    </row>
    <row r="177" spans="1:7" ht="30" x14ac:dyDescent="0.25">
      <c r="A177" t="s">
        <v>5662</v>
      </c>
      <c r="B177" s="1" t="str">
        <f>VLOOKUP($A177, AHSDICT_15SEP19_10_56_22_90_S!$A:$T, 6, FALSE)</f>
        <v>Comparison of housing costs to former home (mover group 1)</v>
      </c>
      <c r="C177" s="1">
        <f>VLOOKUP($A177, AHSDICT_15SEP19_10_56_22_90_S!$A:$T, 15, FALSE)</f>
        <v>0</v>
      </c>
      <c r="D177" s="1" t="str">
        <f>VLOOKUP($A177, AHSDICT_15SEP19_10_56_22_90_S!$A:$T, 16, FALSE)</f>
        <v>When you moved, did your housing costs increase, decrease, or stay about the same?</v>
      </c>
      <c r="E177" s="1" t="s">
        <v>7297</v>
      </c>
      <c r="F177" t="s">
        <v>7307</v>
      </c>
    </row>
    <row r="178" spans="1:7" ht="30" x14ac:dyDescent="0.25">
      <c r="A178" t="s">
        <v>5657</v>
      </c>
      <c r="B178" s="1" t="str">
        <f>VLOOKUP($A178, AHSDICT_15SEP19_10_56_22_90_S!$A:$T, 6, FALSE)</f>
        <v>Flag indicating former home was owned/rented by someone in current home (mover group 1)</v>
      </c>
      <c r="C178" s="1" t="str">
        <f>VLOOKUP($A178, AHSDICT_15SEP19_10_56_22_90_S!$A:$T, 15, FALSE)</f>
        <v>MVGXSTAT is determined using XHEAD (Was that unit owned/rented by someone who moved here?) and XREL (Was it owned/rented by a relative?).</v>
      </c>
      <c r="D178" s="1" t="str">
        <f>VLOOKUP($A178, AHSDICT_15SEP19_10_56_22_90_S!$A:$T, 16, FALSE)</f>
        <v>See User Notes</v>
      </c>
      <c r="E178" s="1" t="s">
        <v>7296</v>
      </c>
      <c r="F178" t="s">
        <v>7320</v>
      </c>
    </row>
    <row r="179" spans="1:7" ht="75" x14ac:dyDescent="0.25">
      <c r="A179" t="s">
        <v>5632</v>
      </c>
      <c r="B179" s="1" t="str">
        <f>VLOOKUP($A179, AHSDICT_15SEP19_10_56_22_90_S!$A:$T, 6, FALSE)</f>
        <v>Flag indicating move was more than 50 miles (mover group 1)</v>
      </c>
      <c r="C179" s="1" t="str">
        <f>VLOOKUP($A179, AHSDICT_15SEP19_10_56_22_90_S!$A:$T, 15, FALSE)</f>
        <v>Respondents are first asked for the zip code of the previous address (XZIP). If they don't know, they are then asked if the move was more than 50 miles (XLOC). If the zip code was reported, that information was used by Census to determine if the location was more than 50 miles using the centroids of the current ZIP code and previous ZIP code.</v>
      </c>
      <c r="D179" s="1" t="str">
        <f>VLOOKUP($A179, AHSDICT_15SEP19_10_56_22_90_S!$A:$T, 16, FALSE)</f>
        <v>See User Notes</v>
      </c>
      <c r="E179" s="1" t="s">
        <v>7296</v>
      </c>
      <c r="F179" t="s">
        <v>7320</v>
      </c>
      <c r="G179" t="b">
        <v>1</v>
      </c>
    </row>
    <row r="180" spans="1:7" ht="75" x14ac:dyDescent="0.25">
      <c r="A180" t="s">
        <v>5577</v>
      </c>
      <c r="B180" s="1" t="str">
        <f>VLOOKUP($A180, AHSDICT_15SEP19_10_56_22_90_S!$A:$T, 6, FALSE)</f>
        <v>Reason for stopping housing search sooner than preferred</v>
      </c>
      <c r="C180" s="1" t="str">
        <f>VLOOKUP($A180, AHSDICT_15SEP19_10_56_22_90_S!$A:$T, 15, FALSE)</f>
        <v>SEARCHSTOP is determined using STOPLOOK (Did you end your housing search sooner than you would have liked?), STPLKTIME (Did you end your housing search because you had to move quickly and did not have time to fully explore your housing options?), and STPLKTRAV (because you had difficulty traveling to other neighborhoods to find preferred housing?).</v>
      </c>
      <c r="D180" s="1" t="str">
        <f>VLOOKUP($A180, AHSDICT_15SEP19_10_56_22_90_S!$A:$T, 16, FALSE)</f>
        <v>See User Notes</v>
      </c>
      <c r="E180" s="1" t="s">
        <v>7312</v>
      </c>
      <c r="F180" t="s">
        <v>7307</v>
      </c>
    </row>
    <row r="181" spans="1:7" ht="105" x14ac:dyDescent="0.25">
      <c r="A181" t="s">
        <v>5317</v>
      </c>
      <c r="B181" s="1" t="str">
        <f>VLOOKUP($A181, AHSDICT_15SEP19_10_56_22_90_S!$A:$T, 6, FALSE)</f>
        <v>Flag indicating respondent, who moved in last two years, was forced to move by landlord, bank, government, or disaster</v>
      </c>
      <c r="C181" s="1" t="str">
        <f>VLOOKUP($A181, AHSDICT_15SEP19_10_56_22_90_S!$A:$T, 15, FALSE)</f>
        <v>In 2015 only one question was asked (MOVFORCE - Were you forced to move by a landlord, a bank or other financial institution, the government, or because of a disaster or fire?). In 2017 and later, the single MOVFORCE item was replaced with two items: MOVFORCE2 (Were you forced to move by a landlord, a bank or other financial institution, or the government?) and MOVDISAS (Were you forced to move because of a disaster or fire?). Also see MOVWHY.</v>
      </c>
      <c r="D181" s="1" t="str">
        <f>VLOOKUP($A181, AHSDICT_15SEP19_10_56_22_90_S!$A:$T, 16, FALSE)</f>
        <v>See User Notes</v>
      </c>
      <c r="E181" s="1" t="s">
        <v>7296</v>
      </c>
      <c r="F181" t="s">
        <v>7320</v>
      </c>
      <c r="G181" t="b">
        <v>1</v>
      </c>
    </row>
    <row r="182" spans="1:7" x14ac:dyDescent="0.25">
      <c r="A182" t="s">
        <v>5588</v>
      </c>
      <c r="B182" s="1" t="str">
        <f>VLOOKUP($A182, AHSDICT_15SEP19_10_56_22_90_S!$A:$T, 6, FALSE)</f>
        <v>Rating of current home</v>
      </c>
      <c r="C182" s="1">
        <f>VLOOKUP($A182, AHSDICT_15SEP19_10_56_22_90_S!$A:$T, 15, FALSE)</f>
        <v>0</v>
      </c>
      <c r="D182" s="1" t="str">
        <f>VLOOKUP($A182, AHSDICT_15SEP19_10_56_22_90_S!$A:$T, 16, FALSE)</f>
        <v>Is this housing unit better, worse, or about the same as your last home?</v>
      </c>
      <c r="E182" s="1" t="s">
        <v>7297</v>
      </c>
      <c r="F182" t="s">
        <v>7307</v>
      </c>
    </row>
    <row r="183" spans="1:7" ht="30" x14ac:dyDescent="0.25">
      <c r="A183" t="s">
        <v>5582</v>
      </c>
      <c r="B183" s="1" t="str">
        <f>VLOOKUP($A183, AHSDICT_15SEP19_10_56_22_90_S!$A:$T, 6, FALSE)</f>
        <v>Rating of current neighborhood</v>
      </c>
      <c r="C183" s="1">
        <f>VLOOKUP($A183, AHSDICT_15SEP19_10_56_22_90_S!$A:$T, 15, FALSE)</f>
        <v>0</v>
      </c>
      <c r="D183" s="1" t="str">
        <f>VLOOKUP($A183, AHSDICT_15SEP19_10_56_22_90_S!$A:$T, 16, FALSE)</f>
        <v>Is this neighborhood better, worse, or about the same as your last neighborhood?</v>
      </c>
      <c r="E183" s="1" t="s">
        <v>7297</v>
      </c>
      <c r="F183" t="s">
        <v>7307</v>
      </c>
    </row>
    <row r="184" spans="1:7" x14ac:dyDescent="0.25">
      <c r="A184" t="s">
        <v>2029</v>
      </c>
      <c r="B184" s="1" t="str">
        <f>VLOOKUP($A184, AHSDICT_15SEP19_10_56_22_90_S!$A:$T, 6, FALSE)</f>
        <v>Type of housing adequacy</v>
      </c>
      <c r="C184" s="1" t="str">
        <f>VLOOKUP($A184, AHSDICT_15SEP19_10_56_22_90_S!$A:$T, 15, FALSE)</f>
        <v>This item reflects categorizations of housing quality defined by HUD.</v>
      </c>
      <c r="D184" s="1" t="str">
        <f>VLOOKUP($A184, AHSDICT_15SEP19_10_56_22_90_S!$A:$T, 16, FALSE)</f>
        <v>NA</v>
      </c>
      <c r="E184" s="1" t="s">
        <v>7297</v>
      </c>
      <c r="F184" t="s">
        <v>7307</v>
      </c>
    </row>
    <row r="185" spans="1:7" ht="75" x14ac:dyDescent="0.25">
      <c r="A185" t="s">
        <v>3448</v>
      </c>
      <c r="B185" s="1" t="str">
        <f>VLOOKUP($A185, AHSDICT_15SEP19_10_56_22_90_S!$A:$T, 6, FALSE)</f>
        <v>Federal poverty level threshold</v>
      </c>
      <c r="C185" s="1" t="str">
        <f>VLOOKUP($A185, AHSDICT_15SEP19_10_56_22_90_S!$A:$T, 15, FALSE)</f>
        <v>This is the federal poverty measure used to determine financial eligibility for certain federal programs. It is based on federal poverty thresholds created by Census. More information about the creation of these thresholds and the values of the thresholds themselves can be found at https://www.census.gov/hhes/www/poverty/index.html.</v>
      </c>
      <c r="D185" s="1" t="str">
        <f>VLOOKUP($A185, AHSDICT_15SEP19_10_56_22_90_S!$A:$T, 16, FALSE)</f>
        <v>NA</v>
      </c>
      <c r="E185" s="1" t="s">
        <v>7303</v>
      </c>
      <c r="F185" t="s">
        <v>7303</v>
      </c>
    </row>
    <row r="186" spans="1:7" ht="120" x14ac:dyDescent="0.25">
      <c r="A186" t="s">
        <v>2034</v>
      </c>
      <c r="B186" s="1" t="str">
        <f>VLOOKUP($A186, AHSDICT_15SEP19_10_56_22_90_S!$A:$T, 6, FALSE)</f>
        <v>Type of upkeep problems</v>
      </c>
      <c r="C186" s="1" t="str">
        <f>VLOOKUP($A186, AHSDICT_15SEP19_10_56_22_90_S!$A:$T, 15, FALSE)</f>
        <v>This item reflects levels of upkeep problems defined by HUD. Moderately inadequate upkeep is defined as having three of four of the following problems: (1) water leaks from the outside, such as from the roof, basement, windows, or doors; (2) leaks from inside structure, such as pipes or plumbing fixtures; (3) holes in the floors; (4) holes or open cracks in the walls or ceilings; (5) more than 8 by 11 inches of peeling paint or broken plaster; or (6) signs of rats in the last 90 days. Severely inadequate upkeep is defined as having at least five of those problems.</v>
      </c>
      <c r="D186" s="1" t="str">
        <f>VLOOKUP($A186, AHSDICT_15SEP19_10_56_22_90_S!$A:$T, 16, FALSE)</f>
        <v>NA</v>
      </c>
      <c r="E186" s="1" t="s">
        <v>7297</v>
      </c>
      <c r="F186" t="s">
        <v>7307</v>
      </c>
    </row>
    <row r="187" spans="1:7" ht="105" x14ac:dyDescent="0.25">
      <c r="A187" s="2" t="s">
        <v>261</v>
      </c>
      <c r="B187" s="3" t="str">
        <f>VLOOKUP($A187, AHSDICT_15SEP19_10_56_22_90_S!$A:$T, 6, FALSE)</f>
        <v>Flag indicating split sample group</v>
      </c>
      <c r="C187" s="3" t="str">
        <f>VLOOKUP($A187, AHSDICT_15SEP19_10_56_22_90_S!$A:$T, 15, FALSE)</f>
        <v>Some AHS modules are considered to be "topical" as opposed to "core." Topical modules are included on a rotating basis and are usually asked of only half the AHS sample. When a topical module is only asked of half the sample a split sample flag is assigned to designate group 1 or 2. In 2017, Group 1 included the topic Commuting; Group 2 included Disaster Planning. In 2015, Group 1 included the topics Art, Food Security, and Housing Counseling; Group 2 included Healthy Homes.</v>
      </c>
      <c r="D187" s="3" t="str">
        <f>VLOOKUP($A187, AHSDICT_15SEP19_10_56_22_90_S!$A:$T, 16, FALSE)</f>
        <v>NA</v>
      </c>
      <c r="E187" s="2"/>
    </row>
    <row r="188" spans="1:7" x14ac:dyDescent="0.25">
      <c r="A188" t="s">
        <v>3565</v>
      </c>
      <c r="B188" s="1" t="str">
        <f>VLOOKUP($A188, AHSDICT_15SEP19_10_56_22_90_S!$A:$T, 6, FALSE)</f>
        <v>Flag indicating if first-time home buyer</v>
      </c>
      <c r="C188" s="1">
        <f>VLOOKUP($A188, AHSDICT_15SEP19_10_56_22_90_S!$A:$T, 15, FALSE)</f>
        <v>0</v>
      </c>
      <c r="D188" s="1" t="str">
        <f>VLOOKUP($A188, AHSDICT_15SEP19_10_56_22_90_S!$A:$T, 16, FALSE)</f>
        <v>Is this the first home you have ever owned?</v>
      </c>
      <c r="E188" s="1" t="s">
        <v>7296</v>
      </c>
      <c r="F188" t="s">
        <v>7320</v>
      </c>
      <c r="G188" t="b">
        <v>1</v>
      </c>
    </row>
    <row r="189" spans="1:7" ht="120" x14ac:dyDescent="0.25">
      <c r="A189" t="s">
        <v>3570</v>
      </c>
      <c r="B189" s="1" t="str">
        <f>VLOOKUP($A189, AHSDICT_15SEP19_10_56_22_90_S!$A:$T, 6, FALSE)</f>
        <v>Current market value of unit</v>
      </c>
      <c r="C189" s="1" t="str">
        <f>VLOOKUP($A189, AHSDICT_15SEP19_10_56_22_90_S!$A:$T, 15, FALSE)</f>
        <v>VALUE1 is asked multiple ways depending on the structure type. If the unit is for sale the respondent is asked "What is the sales price asked for that property?" If the unit is a house or MH the respondent is asked "What is the value of the house and its lot or yard?," BUT mobile homes are asked to NOT Include the value of the land (see LOTVAL and note that mobile home land value is collected separately because the unit could move). If the unit is in a building with 2 or more units, the respondent is asked "What is the value of the apartment/unit only?"</v>
      </c>
      <c r="D189" s="1" t="str">
        <f>VLOOKUP($A189, AHSDICT_15SEP19_10_56_22_90_S!$A:$T, 16, FALSE)</f>
        <v>See User Notes</v>
      </c>
      <c r="E189" s="1" t="s">
        <v>7303</v>
      </c>
      <c r="F189" t="s">
        <v>7303</v>
      </c>
      <c r="G189" t="b">
        <v>1</v>
      </c>
    </row>
    <row r="190" spans="1:7" x14ac:dyDescent="0.25">
      <c r="A190" t="s">
        <v>3583</v>
      </c>
      <c r="B190" s="1" t="str">
        <f>VLOOKUP($A190, AHSDICT_15SEP19_10_56_22_90_S!$A:$T, 6, FALSE)</f>
        <v>Total remaining debt across all mortgages or similar debts for this unit</v>
      </c>
      <c r="C190" s="1">
        <f>VLOOKUP($A190, AHSDICT_15SEP19_10_56_22_90_S!$A:$T, 15, FALSE)</f>
        <v>0</v>
      </c>
      <c r="D190" s="1" t="str">
        <f>VLOOKUP($A190, AHSDICT_15SEP19_10_56_22_90_S!$A:$T, 16, FALSE)</f>
        <v>NA</v>
      </c>
      <c r="E190" s="1" t="s">
        <v>7303</v>
      </c>
      <c r="F190" t="s">
        <v>7303</v>
      </c>
      <c r="G190" t="b">
        <v>1</v>
      </c>
    </row>
    <row r="191" spans="1:7" ht="30" x14ac:dyDescent="0.25">
      <c r="A191" t="s">
        <v>2964</v>
      </c>
      <c r="B191" s="1" t="str">
        <f>VLOOKUP($A191, AHSDICT_15SEP19_10_56_22_90_S!$A:$T, 6, FALSE)</f>
        <v>Monthly property tax amount</v>
      </c>
      <c r="C191" s="1" t="str">
        <f>VLOOKUP($A191, AHSDICT_15SEP19_10_56_22_90_S!$A:$T, 15, FALSE)</f>
        <v>PROTAXAMT is collected as an annual amount, but converted to monthly for the microdata file.</v>
      </c>
      <c r="D191" s="1" t="str">
        <f>VLOOKUP($A191, AHSDICT_15SEP19_10_56_22_90_S!$A:$T, 16, FALSE)</f>
        <v>What were the real estate taxes last year?</v>
      </c>
      <c r="E191" s="1" t="s">
        <v>7303</v>
      </c>
      <c r="F191" t="s">
        <v>7303</v>
      </c>
      <c r="G191" t="b">
        <v>1</v>
      </c>
    </row>
    <row r="192" spans="1:7" ht="45" x14ac:dyDescent="0.25">
      <c r="A192" t="s">
        <v>2972</v>
      </c>
      <c r="B192" s="1" t="str">
        <f>VLOOKUP($A192, AHSDICT_15SEP19_10_56_22_90_S!$A:$T, 6, FALSE)</f>
        <v>Monthly homeowner or renter insurance amount</v>
      </c>
      <c r="C192" s="1" t="str">
        <f>VLOOKUP($A192, AHSDICT_15SEP19_10_56_22_90_S!$A:$T, 15, FALSE)</f>
        <v>Respondents are first asked BUYI1/2 (Does this household have property insurance?), and if they reply yes, then asked the amount. The values shown on the microdata has been converted to a monthly amount.</v>
      </c>
      <c r="D192" s="1" t="str">
        <f>VLOOKUP($A192, AHSDICT_15SEP19_10_56_22_90_S!$A:$T, 16, FALSE)</f>
        <v>See User Notes</v>
      </c>
      <c r="E192" s="1" t="s">
        <v>7303</v>
      </c>
      <c r="F192" t="s">
        <v>7303</v>
      </c>
    </row>
    <row r="193" spans="1:6" ht="75" x14ac:dyDescent="0.25">
      <c r="A193" t="s">
        <v>2978</v>
      </c>
      <c r="B193" s="1" t="str">
        <f>VLOOKUP($A193, AHSDICT_15SEP19_10_56_22_90_S!$A:$T, 6, FALSE)</f>
        <v>Monthly homeowners or condominium association amount</v>
      </c>
      <c r="C193" s="1" t="str">
        <f>VLOOKUP($A193, AHSDICT_15SEP19_10_56_22_90_S!$A:$T, 15, FALSE)</f>
        <v>HOAAMT is determined from multiple variables, including those that ask MH park fee (IFFEEMH1, CAMFMH1, FEEAMTMH1), other fees for utility hookups, mobile home association fees, etc. (IFOTHF1, FMHOTF1, MHOTFE1), homeowner or condo assn fee (IFFEEHO, CAMFHO, FEEAMTHO)and so forth. The values shown in the microdata have converted to monthly amounts.</v>
      </c>
      <c r="D193" s="1" t="str">
        <f>VLOOKUP($A193, AHSDICT_15SEP19_10_56_22_90_S!$A:$T, 16, FALSE)</f>
        <v>See User Notes</v>
      </c>
      <c r="E193" s="1" t="s">
        <v>7303</v>
      </c>
      <c r="F193" t="s">
        <v>7303</v>
      </c>
    </row>
    <row r="194" spans="1:6" ht="45" x14ac:dyDescent="0.25">
      <c r="A194" t="s">
        <v>4752</v>
      </c>
      <c r="B194" s="1" t="str">
        <f>VLOOKUP($A194, AHSDICT_15SEP19_10_56_22_90_S!$A:$T, 6, FALSE)</f>
        <v>Amount of annual routine maintenance costs</v>
      </c>
      <c r="C194" s="1">
        <f>VLOOKUP($A194, AHSDICT_15SEP19_10_56_22_90_S!$A:$T, 15, FALSE)</f>
        <v>0</v>
      </c>
      <c r="D194" s="1" t="str">
        <f>VLOOKUP($A194, AHSDICT_15SEP19_10_56_22_90_S!$A:$T, 16, FALSE)</f>
        <v>In a TYPICAL YEAR, about how much does your household spend for routine repairs and maintenance, such as painting, plumbing, roofing, or other minor repairs?</v>
      </c>
      <c r="E194" s="1" t="s">
        <v>7303</v>
      </c>
      <c r="F194" t="s">
        <v>7303</v>
      </c>
    </row>
    <row r="195" spans="1:6" ht="30" x14ac:dyDescent="0.25">
      <c r="A195" t="s">
        <v>2943</v>
      </c>
      <c r="B195" s="1" t="str">
        <f>VLOOKUP($A195, AHSDICT_15SEP19_10_56_22_90_S!$A:$T, 6, FALSE)</f>
        <v>Monthly total mortgage amount (all mortgages)</v>
      </c>
      <c r="C195" s="1" t="str">
        <f>VLOOKUP($A195, AHSDICT_15SEP19_10_56_22_90_S!$A:$T, 15, FALSE)</f>
        <v>MORTAMT is the sum of PMTAMT (mortgage payment amount) across all mortgages.</v>
      </c>
      <c r="D195" s="1" t="str">
        <f>VLOOKUP($A195, AHSDICT_15SEP19_10_56_22_90_S!$A:$T, 16, FALSE)</f>
        <v>NA</v>
      </c>
      <c r="E195" s="1" t="s">
        <v>7303</v>
      </c>
      <c r="F195" t="s">
        <v>7303</v>
      </c>
    </row>
    <row r="196" spans="1:6" ht="30" x14ac:dyDescent="0.25">
      <c r="A196" t="s">
        <v>2597</v>
      </c>
      <c r="B196" s="1" t="str">
        <f>VLOOKUP($A196, AHSDICT_15SEP19_10_56_22_90_S!$A:$T, 6, FALSE)</f>
        <v>Household Income (past 12 months)</v>
      </c>
      <c r="C196" s="1" t="str">
        <f>VLOOKUP($A196, AHSDICT_15SEP19_10_56_22_90_S!$A:$T, 15, FALSE)</f>
        <v>HINCP is the sum of all types of income for all household members age 16 and over.</v>
      </c>
      <c r="D196" s="1" t="str">
        <f>VLOOKUP($A196, AHSDICT_15SEP19_10_56_22_90_S!$A:$T, 16, FALSE)</f>
        <v>NA</v>
      </c>
      <c r="E196" s="1" t="s">
        <v>7303</v>
      </c>
      <c r="F196" t="s">
        <v>7303</v>
      </c>
    </row>
    <row r="197" spans="1:6" ht="30" x14ac:dyDescent="0.25">
      <c r="A197" t="s">
        <v>2604</v>
      </c>
      <c r="B197" s="1" t="str">
        <f>VLOOKUP($A197, AHSDICT_15SEP19_10_56_22_90_S!$A:$T, 6, FALSE)</f>
        <v>Family income (past 12 months)</v>
      </c>
      <c r="C197" s="1" t="str">
        <f>VLOOKUP($A197, AHSDICT_15SEP19_10_56_22_90_S!$A:$T, 15, FALSE)</f>
        <v>FINCP is the sum of all types of income for the householder and all related individuals age 16 and over.</v>
      </c>
      <c r="D197" s="1" t="str">
        <f>VLOOKUP($A197, AHSDICT_15SEP19_10_56_22_90_S!$A:$T, 16, FALSE)</f>
        <v>NA</v>
      </c>
      <c r="E197" s="1" t="s">
        <v>7303</v>
      </c>
      <c r="F197" t="s">
        <v>7303</v>
      </c>
    </row>
    <row r="198" spans="1:6" ht="45" x14ac:dyDescent="0.25">
      <c r="A198" t="s">
        <v>4734</v>
      </c>
      <c r="B198" s="1" t="str">
        <f>VLOOKUP($A198, AHSDICT_15SEP19_10_56_22_90_S!$A:$T, 6, FALSE)</f>
        <v>Total cost of home improvement jobs in last two years</v>
      </c>
      <c r="C198" s="1" t="str">
        <f>VLOOKUP($A198, AHSDICT_15SEP19_10_56_22_90_S!$A:$T, 15, FALSE)</f>
        <v>REMODAMT=0 indicates that either the respondent did not report any home improvement jobs, or the respondent reported one or more home improvement jobs and all had a cost of $0.</v>
      </c>
      <c r="D198" s="1" t="str">
        <f>VLOOKUP($A198, AHSDICT_15SEP19_10_56_22_90_S!$A:$T, 16, FALSE)</f>
        <v>NA</v>
      </c>
      <c r="E198" s="1" t="s">
        <v>7303</v>
      </c>
      <c r="F198" t="s">
        <v>7303</v>
      </c>
    </row>
    <row r="199" spans="1:6" ht="60" x14ac:dyDescent="0.25">
      <c r="A199" t="s">
        <v>2991</v>
      </c>
      <c r="B199" s="1" t="str">
        <f>VLOOKUP($A199, AHSDICT_15SEP19_10_56_22_90_S!$A:$T, 6, FALSE)</f>
        <v>Monthly total housing costs</v>
      </c>
      <c r="C199" s="1" t="str">
        <f>VLOOKUP($A199, AHSDICT_15SEP19_10_56_22_90_S!$A:$T, 15, FALSE)</f>
        <v>TOTHCAMT is the sum of all other variables in the "Total Housing Costs" subtopic, which includes MORTAMT, RENT, UTILAMT, PROTAXAMT, INSURAMT, HOAAMT, LOTAMT, and MAINTAMT. MAINTAMT is first divided by 12 to convert it to a monthly cost.</v>
      </c>
      <c r="D199" s="1" t="str">
        <f>VLOOKUP($A199, AHSDICT_15SEP19_10_56_22_90_S!$A:$T, 16, FALSE)</f>
        <v>NA</v>
      </c>
      <c r="E199" s="1" t="s">
        <v>7303</v>
      </c>
      <c r="F199" t="s">
        <v>7303</v>
      </c>
    </row>
  </sheetData>
  <autoFilter ref="A1:E199" xr:uid="{0AB6A591-197A-4A19-AECC-58E487B240A7}"/>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7A48C-61DA-4C78-8BA2-A4E4DA43FA97}">
  <dimension ref="A1:B199"/>
  <sheetViews>
    <sheetView workbookViewId="0">
      <selection activeCell="B33" sqref="B33"/>
    </sheetView>
  </sheetViews>
  <sheetFormatPr defaultRowHeight="15" x14ac:dyDescent="0.25"/>
  <cols>
    <col min="1" max="1" width="13.28515625" style="4" bestFit="1" customWidth="1"/>
    <col min="2" max="2" width="12.28515625" style="4" customWidth="1"/>
    <col min="3" max="16384" width="9.140625" style="4"/>
  </cols>
  <sheetData>
    <row r="1" spans="1:2" x14ac:dyDescent="0.25">
      <c r="A1" s="4" t="s">
        <v>0</v>
      </c>
      <c r="B1" s="5" t="s">
        <v>7318</v>
      </c>
    </row>
    <row r="2" spans="1:2" x14ac:dyDescent="0.25">
      <c r="A2" s="4" t="s">
        <v>881</v>
      </c>
      <c r="B2" s="4" t="s">
        <v>7303</v>
      </c>
    </row>
    <row r="3" spans="1:2" x14ac:dyDescent="0.25">
      <c r="A3" s="4" t="s">
        <v>3442</v>
      </c>
      <c r="B3" s="4" t="s">
        <v>7303</v>
      </c>
    </row>
    <row r="4" spans="1:2" x14ac:dyDescent="0.25">
      <c r="A4" s="4" t="s">
        <v>1498</v>
      </c>
      <c r="B4" s="4" t="s">
        <v>7320</v>
      </c>
    </row>
    <row r="5" spans="1:2" x14ac:dyDescent="0.25">
      <c r="A5" s="4" t="s">
        <v>772</v>
      </c>
      <c r="B5" s="4" t="s">
        <v>7320</v>
      </c>
    </row>
    <row r="6" spans="1:2" x14ac:dyDescent="0.25">
      <c r="A6" s="4" t="s">
        <v>904</v>
      </c>
      <c r="B6" s="4" t="s">
        <v>7303</v>
      </c>
    </row>
    <row r="7" spans="1:2" x14ac:dyDescent="0.25">
      <c r="A7" s="4" t="s">
        <v>908</v>
      </c>
      <c r="B7" s="4" t="s">
        <v>7303</v>
      </c>
    </row>
    <row r="8" spans="1:2" x14ac:dyDescent="0.25">
      <c r="A8" s="4" t="s">
        <v>865</v>
      </c>
      <c r="B8" s="4" t="s">
        <v>7303</v>
      </c>
    </row>
    <row r="9" spans="1:2" x14ac:dyDescent="0.25">
      <c r="A9" s="4" t="s">
        <v>783</v>
      </c>
      <c r="B9" s="4" t="s">
        <v>7320</v>
      </c>
    </row>
    <row r="10" spans="1:2" x14ac:dyDescent="0.25">
      <c r="A10" s="4" t="s">
        <v>660</v>
      </c>
      <c r="B10" s="4" t="s">
        <v>7320</v>
      </c>
    </row>
    <row r="11" spans="1:2" x14ac:dyDescent="0.25">
      <c r="A11" s="4" t="s">
        <v>379</v>
      </c>
      <c r="B11" s="4" t="s">
        <v>7320</v>
      </c>
    </row>
    <row r="12" spans="1:2" x14ac:dyDescent="0.25">
      <c r="A12" s="4" t="s">
        <v>5541</v>
      </c>
      <c r="B12" s="4" t="s">
        <v>7320</v>
      </c>
    </row>
    <row r="13" spans="1:2" x14ac:dyDescent="0.25">
      <c r="A13" s="4" t="s">
        <v>5562</v>
      </c>
      <c r="B13" s="4" t="s">
        <v>7320</v>
      </c>
    </row>
    <row r="14" spans="1:2" x14ac:dyDescent="0.25">
      <c r="A14" s="4" t="s">
        <v>5547</v>
      </c>
      <c r="B14" s="4" t="s">
        <v>7320</v>
      </c>
    </row>
    <row r="15" spans="1:2" x14ac:dyDescent="0.25">
      <c r="A15" s="4" t="s">
        <v>5572</v>
      </c>
      <c r="B15" s="4" t="s">
        <v>7320</v>
      </c>
    </row>
    <row r="16" spans="1:2" x14ac:dyDescent="0.25">
      <c r="A16" s="4" t="s">
        <v>5552</v>
      </c>
      <c r="B16" s="4" t="s">
        <v>7320</v>
      </c>
    </row>
    <row r="17" spans="1:2" x14ac:dyDescent="0.25">
      <c r="A17" s="4" t="s">
        <v>5557</v>
      </c>
      <c r="B17" s="4" t="s">
        <v>7320</v>
      </c>
    </row>
    <row r="18" spans="1:2" x14ac:dyDescent="0.25">
      <c r="A18" s="4" t="s">
        <v>5567</v>
      </c>
      <c r="B18" s="4" t="s">
        <v>7320</v>
      </c>
    </row>
    <row r="19" spans="1:2" x14ac:dyDescent="0.25">
      <c r="A19" s="4" t="s">
        <v>5347</v>
      </c>
      <c r="B19" s="4" t="s">
        <v>7320</v>
      </c>
    </row>
    <row r="20" spans="1:2" x14ac:dyDescent="0.25">
      <c r="A20" s="4" t="s">
        <v>5352</v>
      </c>
      <c r="B20" s="4" t="s">
        <v>7320</v>
      </c>
    </row>
    <row r="21" spans="1:2" x14ac:dyDescent="0.25">
      <c r="A21" s="4" t="s">
        <v>5362</v>
      </c>
      <c r="B21" s="4" t="s">
        <v>7320</v>
      </c>
    </row>
    <row r="22" spans="1:2" x14ac:dyDescent="0.25">
      <c r="A22" s="4" t="s">
        <v>5342</v>
      </c>
      <c r="B22" s="4" t="s">
        <v>7320</v>
      </c>
    </row>
    <row r="23" spans="1:2" x14ac:dyDescent="0.25">
      <c r="A23" s="4" t="s">
        <v>5357</v>
      </c>
      <c r="B23" s="4" t="s">
        <v>7320</v>
      </c>
    </row>
    <row r="24" spans="1:2" x14ac:dyDescent="0.25">
      <c r="A24" s="4" t="s">
        <v>5367</v>
      </c>
      <c r="B24" s="4" t="s">
        <v>7320</v>
      </c>
    </row>
    <row r="25" spans="1:2" x14ac:dyDescent="0.25">
      <c r="A25" s="4" t="s">
        <v>5331</v>
      </c>
      <c r="B25" s="4" t="s">
        <v>7320</v>
      </c>
    </row>
    <row r="26" spans="1:2" x14ac:dyDescent="0.25">
      <c r="A26" s="4" t="s">
        <v>5337</v>
      </c>
      <c r="B26" s="4" t="s">
        <v>7320</v>
      </c>
    </row>
    <row r="27" spans="1:2" x14ac:dyDescent="0.25">
      <c r="A27" s="4" t="s">
        <v>5372</v>
      </c>
      <c r="B27" s="4" t="s">
        <v>7320</v>
      </c>
    </row>
    <row r="28" spans="1:2" x14ac:dyDescent="0.25">
      <c r="A28" s="4" t="s">
        <v>4739</v>
      </c>
      <c r="B28" s="4" t="s">
        <v>7320</v>
      </c>
    </row>
    <row r="29" spans="1:2" x14ac:dyDescent="0.25">
      <c r="A29" s="4" t="s">
        <v>4744</v>
      </c>
      <c r="B29" s="4" t="s">
        <v>7320</v>
      </c>
    </row>
    <row r="30" spans="1:2" x14ac:dyDescent="0.25">
      <c r="A30" s="4" t="s">
        <v>4748</v>
      </c>
      <c r="B30" s="4" t="s">
        <v>7320</v>
      </c>
    </row>
    <row r="31" spans="1:2" x14ac:dyDescent="0.25">
      <c r="A31" s="4" t="s">
        <v>5110</v>
      </c>
      <c r="B31" s="4" t="s">
        <v>7321</v>
      </c>
    </row>
    <row r="32" spans="1:2" x14ac:dyDescent="0.25">
      <c r="A32" s="4" t="s">
        <v>5117</v>
      </c>
      <c r="B32" s="4" t="s">
        <v>7321</v>
      </c>
    </row>
    <row r="33" spans="1:2" x14ac:dyDescent="0.25">
      <c r="A33" s="4" t="s">
        <v>5127</v>
      </c>
      <c r="B33" s="4" t="s">
        <v>7320</v>
      </c>
    </row>
    <row r="34" spans="1:2" x14ac:dyDescent="0.25">
      <c r="A34" s="4" t="s">
        <v>5135</v>
      </c>
      <c r="B34" s="4" t="s">
        <v>7320</v>
      </c>
    </row>
    <row r="35" spans="1:2" x14ac:dyDescent="0.25">
      <c r="A35" s="4" t="s">
        <v>5140</v>
      </c>
      <c r="B35" s="4" t="s">
        <v>7320</v>
      </c>
    </row>
    <row r="36" spans="1:2" x14ac:dyDescent="0.25">
      <c r="A36" s="4" t="s">
        <v>5122</v>
      </c>
      <c r="B36" s="4" t="s">
        <v>7320</v>
      </c>
    </row>
    <row r="37" spans="1:2" x14ac:dyDescent="0.25">
      <c r="A37" s="4" t="s">
        <v>5131</v>
      </c>
      <c r="B37" s="4" t="s">
        <v>7320</v>
      </c>
    </row>
    <row r="38" spans="1:2" x14ac:dyDescent="0.25">
      <c r="A38" s="4" t="s">
        <v>4926</v>
      </c>
      <c r="B38" s="4" t="s">
        <v>7320</v>
      </c>
    </row>
    <row r="39" spans="1:2" x14ac:dyDescent="0.25">
      <c r="A39" s="4" t="s">
        <v>4906</v>
      </c>
      <c r="B39" s="4" t="s">
        <v>7320</v>
      </c>
    </row>
    <row r="40" spans="1:2" x14ac:dyDescent="0.25">
      <c r="A40" s="4" t="s">
        <v>1605</v>
      </c>
      <c r="B40" s="4" t="s">
        <v>7320</v>
      </c>
    </row>
    <row r="41" spans="1:2" x14ac:dyDescent="0.25">
      <c r="A41" s="4" t="s">
        <v>371</v>
      </c>
      <c r="B41" s="4" t="s">
        <v>7307</v>
      </c>
    </row>
    <row r="42" spans="1:2" x14ac:dyDescent="0.25">
      <c r="A42" s="4" t="s">
        <v>802</v>
      </c>
      <c r="B42" s="4" t="s">
        <v>7320</v>
      </c>
    </row>
    <row r="43" spans="1:2" x14ac:dyDescent="0.25">
      <c r="A43" s="4" t="s">
        <v>1619</v>
      </c>
      <c r="B43" s="4" t="s">
        <v>7320</v>
      </c>
    </row>
    <row r="44" spans="1:2" x14ac:dyDescent="0.25">
      <c r="A44" s="4" t="s">
        <v>778</v>
      </c>
      <c r="B44" s="4" t="s">
        <v>7320</v>
      </c>
    </row>
    <row r="45" spans="1:2" x14ac:dyDescent="0.25">
      <c r="A45" s="4" t="s">
        <v>1927</v>
      </c>
      <c r="B45" s="4" t="s">
        <v>7320</v>
      </c>
    </row>
    <row r="46" spans="1:2" x14ac:dyDescent="0.25">
      <c r="A46" s="4" t="s">
        <v>1950</v>
      </c>
      <c r="B46" s="4" t="s">
        <v>7320</v>
      </c>
    </row>
    <row r="47" spans="1:2" x14ac:dyDescent="0.25">
      <c r="A47" s="4" t="s">
        <v>1705</v>
      </c>
      <c r="B47" s="4" t="s">
        <v>7320</v>
      </c>
    </row>
    <row r="48" spans="1:2" x14ac:dyDescent="0.25">
      <c r="A48" s="4" t="s">
        <v>1874</v>
      </c>
      <c r="B48" s="4" t="s">
        <v>7320</v>
      </c>
    </row>
    <row r="49" spans="1:2" x14ac:dyDescent="0.25">
      <c r="A49" s="4" t="s">
        <v>3542</v>
      </c>
      <c r="B49" s="4" t="s">
        <v>7307</v>
      </c>
    </row>
    <row r="50" spans="1:2" x14ac:dyDescent="0.25">
      <c r="A50" s="4" t="s">
        <v>3587</v>
      </c>
      <c r="B50" s="4" t="s">
        <v>7320</v>
      </c>
    </row>
    <row r="51" spans="1:2" x14ac:dyDescent="0.25">
      <c r="A51" s="4" t="s">
        <v>397</v>
      </c>
      <c r="B51" s="4" t="s">
        <v>7320</v>
      </c>
    </row>
    <row r="52" spans="1:2" x14ac:dyDescent="0.25">
      <c r="A52" s="4" t="s">
        <v>5009</v>
      </c>
      <c r="B52" s="4" t="s">
        <v>7320</v>
      </c>
    </row>
    <row r="53" spans="1:2" x14ac:dyDescent="0.25">
      <c r="A53" s="4" t="s">
        <v>5003</v>
      </c>
      <c r="B53" s="4" t="s">
        <v>7320</v>
      </c>
    </row>
    <row r="54" spans="1:2" x14ac:dyDescent="0.25">
      <c r="A54" s="4" t="s">
        <v>5015</v>
      </c>
      <c r="B54" s="4" t="s">
        <v>7320</v>
      </c>
    </row>
    <row r="55" spans="1:2" x14ac:dyDescent="0.25">
      <c r="A55" s="4" t="s">
        <v>44</v>
      </c>
      <c r="B55" s="4" t="s">
        <v>7307</v>
      </c>
    </row>
    <row r="56" spans="1:2" x14ac:dyDescent="0.25">
      <c r="A56" s="4" t="s">
        <v>134</v>
      </c>
      <c r="B56" s="4" t="s">
        <v>7307</v>
      </c>
    </row>
    <row r="57" spans="1:2" x14ac:dyDescent="0.25">
      <c r="A57" s="4" t="s">
        <v>157</v>
      </c>
      <c r="B57" s="4" t="s">
        <v>7307</v>
      </c>
    </row>
    <row r="58" spans="1:2" x14ac:dyDescent="0.25">
      <c r="A58" s="4" t="s">
        <v>50</v>
      </c>
      <c r="B58" s="4" t="s">
        <v>7320</v>
      </c>
    </row>
    <row r="59" spans="1:2" x14ac:dyDescent="0.25">
      <c r="A59" s="4" t="s">
        <v>34</v>
      </c>
      <c r="B59" s="4" t="s">
        <v>7307</v>
      </c>
    </row>
    <row r="60" spans="1:2" x14ac:dyDescent="0.25">
      <c r="A60" s="4" t="s">
        <v>40</v>
      </c>
    </row>
    <row r="61" spans="1:2" x14ac:dyDescent="0.25">
      <c r="A61" s="4" t="s">
        <v>636</v>
      </c>
      <c r="B61" s="4" t="s">
        <v>7307</v>
      </c>
    </row>
    <row r="62" spans="1:2" x14ac:dyDescent="0.25">
      <c r="A62" s="4" t="s">
        <v>2243</v>
      </c>
      <c r="B62" s="4" t="s">
        <v>7320</v>
      </c>
    </row>
    <row r="63" spans="1:2" x14ac:dyDescent="0.25">
      <c r="A63" s="4" t="s">
        <v>2258</v>
      </c>
      <c r="B63" s="4" t="s">
        <v>7307</v>
      </c>
    </row>
    <row r="64" spans="1:2" x14ac:dyDescent="0.25">
      <c r="A64" s="4" t="s">
        <v>2285</v>
      </c>
      <c r="B64" s="4" t="s">
        <v>7320</v>
      </c>
    </row>
    <row r="65" spans="1:2" x14ac:dyDescent="0.25">
      <c r="A65" s="4" t="s">
        <v>2290</v>
      </c>
      <c r="B65" s="4" t="s">
        <v>7320</v>
      </c>
    </row>
    <row r="66" spans="1:2" x14ac:dyDescent="0.25">
      <c r="A66" s="4" t="s">
        <v>2130</v>
      </c>
      <c r="B66" s="4" t="s">
        <v>7307</v>
      </c>
    </row>
    <row r="67" spans="1:2" x14ac:dyDescent="0.25">
      <c r="A67" s="4" t="s">
        <v>2252</v>
      </c>
      <c r="B67" s="4" t="s">
        <v>7303</v>
      </c>
    </row>
    <row r="68" spans="1:2" x14ac:dyDescent="0.25">
      <c r="A68" s="4" t="s">
        <v>2308</v>
      </c>
      <c r="B68" s="4" t="s">
        <v>7303</v>
      </c>
    </row>
    <row r="69" spans="1:2" x14ac:dyDescent="0.25">
      <c r="A69" s="4" t="s">
        <v>2301</v>
      </c>
      <c r="B69" s="4" t="s">
        <v>7303</v>
      </c>
    </row>
    <row r="70" spans="1:2" x14ac:dyDescent="0.25">
      <c r="A70" s="4" t="s">
        <v>2264</v>
      </c>
      <c r="B70" s="4" t="s">
        <v>7307</v>
      </c>
    </row>
    <row r="71" spans="1:2" x14ac:dyDescent="0.25">
      <c r="A71" s="4" t="s">
        <v>2271</v>
      </c>
      <c r="B71" s="4" t="s">
        <v>7307</v>
      </c>
    </row>
    <row r="72" spans="1:2" x14ac:dyDescent="0.25">
      <c r="A72" s="4" t="s">
        <v>2314</v>
      </c>
      <c r="B72" s="4" t="s">
        <v>7307</v>
      </c>
    </row>
    <row r="73" spans="1:2" x14ac:dyDescent="0.25">
      <c r="A73" s="4" t="s">
        <v>2295</v>
      </c>
      <c r="B73" s="4" t="s">
        <v>7307</v>
      </c>
    </row>
    <row r="74" spans="1:2" x14ac:dyDescent="0.25">
      <c r="A74" s="4" t="s">
        <v>2140</v>
      </c>
      <c r="B74" s="4" t="s">
        <v>7303</v>
      </c>
    </row>
    <row r="75" spans="1:2" x14ac:dyDescent="0.25">
      <c r="A75" s="4" t="s">
        <v>2098</v>
      </c>
      <c r="B75" s="4" t="s">
        <v>7307</v>
      </c>
    </row>
    <row r="76" spans="1:2" x14ac:dyDescent="0.25">
      <c r="A76" s="4" t="s">
        <v>2115</v>
      </c>
      <c r="B76" s="4" t="s">
        <v>7303</v>
      </c>
    </row>
    <row r="77" spans="1:2" x14ac:dyDescent="0.25">
      <c r="A77" s="4" t="s">
        <v>2111</v>
      </c>
      <c r="B77" s="4" t="s">
        <v>7303</v>
      </c>
    </row>
    <row r="78" spans="1:2" x14ac:dyDescent="0.25">
      <c r="A78" s="4" t="s">
        <v>2134</v>
      </c>
      <c r="B78" s="4" t="s">
        <v>7303</v>
      </c>
    </row>
    <row r="79" spans="1:2" x14ac:dyDescent="0.25">
      <c r="A79" s="4" t="s">
        <v>2328</v>
      </c>
      <c r="B79" s="4" t="s">
        <v>7303</v>
      </c>
    </row>
    <row r="80" spans="1:2" x14ac:dyDescent="0.25">
      <c r="A80" s="4" t="s">
        <v>2331</v>
      </c>
      <c r="B80" s="4" t="s">
        <v>7303</v>
      </c>
    </row>
    <row r="81" spans="1:2" x14ac:dyDescent="0.25">
      <c r="A81" s="4" t="s">
        <v>2126</v>
      </c>
      <c r="B81" s="4" t="s">
        <v>7303</v>
      </c>
    </row>
    <row r="82" spans="1:2" x14ac:dyDescent="0.25">
      <c r="A82" s="4" t="s">
        <v>2119</v>
      </c>
      <c r="B82" s="4" t="s">
        <v>7303</v>
      </c>
    </row>
    <row r="83" spans="1:2" x14ac:dyDescent="0.25">
      <c r="A83" s="4" t="s">
        <v>2123</v>
      </c>
      <c r="B83" s="4" t="s">
        <v>7303</v>
      </c>
    </row>
    <row r="84" spans="1:2" x14ac:dyDescent="0.25">
      <c r="A84" s="4" t="s">
        <v>2151</v>
      </c>
      <c r="B84" s="4" t="s">
        <v>7303</v>
      </c>
    </row>
    <row r="85" spans="1:2" x14ac:dyDescent="0.25">
      <c r="A85" s="4" t="s">
        <v>2155</v>
      </c>
      <c r="B85" s="4" t="s">
        <v>7303</v>
      </c>
    </row>
    <row r="86" spans="1:2" x14ac:dyDescent="0.25">
      <c r="A86" s="4" t="s">
        <v>2107</v>
      </c>
      <c r="B86" s="4" t="s">
        <v>7303</v>
      </c>
    </row>
    <row r="87" spans="1:2" x14ac:dyDescent="0.25">
      <c r="A87" s="4" t="s">
        <v>2334</v>
      </c>
      <c r="B87" s="4" t="s">
        <v>7303</v>
      </c>
    </row>
    <row r="88" spans="1:2" x14ac:dyDescent="0.25">
      <c r="A88" s="4" t="s">
        <v>2148</v>
      </c>
      <c r="B88" s="4" t="s">
        <v>7320</v>
      </c>
    </row>
    <row r="89" spans="1:2" x14ac:dyDescent="0.25">
      <c r="A89" s="4" t="s">
        <v>2144</v>
      </c>
      <c r="B89" s="4" t="s">
        <v>7303</v>
      </c>
    </row>
    <row r="90" spans="1:2" x14ac:dyDescent="0.25">
      <c r="A90" s="4" t="s">
        <v>917</v>
      </c>
      <c r="B90" s="4" t="s">
        <v>7303</v>
      </c>
    </row>
    <row r="91" spans="1:2" x14ac:dyDescent="0.25">
      <c r="A91" s="4" t="s">
        <v>811</v>
      </c>
      <c r="B91" s="4" t="s">
        <v>7307</v>
      </c>
    </row>
    <row r="92" spans="1:2" x14ac:dyDescent="0.25">
      <c r="A92" s="4" t="s">
        <v>761</v>
      </c>
      <c r="B92" s="4" t="s">
        <v>7303</v>
      </c>
    </row>
    <row r="93" spans="1:2" x14ac:dyDescent="0.25">
      <c r="A93" s="4" t="s">
        <v>912</v>
      </c>
      <c r="B93" s="4" t="s">
        <v>7303</v>
      </c>
    </row>
    <row r="94" spans="1:2" x14ac:dyDescent="0.25">
      <c r="A94" s="4" t="s">
        <v>651</v>
      </c>
      <c r="B94" s="4" t="s">
        <v>7319</v>
      </c>
    </row>
    <row r="95" spans="1:2" x14ac:dyDescent="0.25">
      <c r="A95" s="4" t="s">
        <v>391</v>
      </c>
      <c r="B95" s="4" t="s">
        <v>7320</v>
      </c>
    </row>
    <row r="96" spans="1:2" x14ac:dyDescent="0.25">
      <c r="A96" s="4" t="s">
        <v>849</v>
      </c>
      <c r="B96" s="4" t="s">
        <v>7307</v>
      </c>
    </row>
    <row r="97" spans="1:2" x14ac:dyDescent="0.25">
      <c r="A97" s="4" t="s">
        <v>875</v>
      </c>
      <c r="B97" s="4" t="s">
        <v>7303</v>
      </c>
    </row>
    <row r="98" spans="1:2" x14ac:dyDescent="0.25">
      <c r="A98" s="4" t="s">
        <v>855</v>
      </c>
      <c r="B98" s="4" t="s">
        <v>7303</v>
      </c>
    </row>
    <row r="99" spans="1:2" x14ac:dyDescent="0.25">
      <c r="A99" s="4" t="s">
        <v>887</v>
      </c>
      <c r="B99" s="4" t="s">
        <v>7303</v>
      </c>
    </row>
    <row r="100" spans="1:2" x14ac:dyDescent="0.25">
      <c r="A100" s="4" t="s">
        <v>898</v>
      </c>
      <c r="B100" s="4" t="s">
        <v>7303</v>
      </c>
    </row>
    <row r="101" spans="1:2" x14ac:dyDescent="0.25">
      <c r="A101" s="4" t="s">
        <v>1450</v>
      </c>
      <c r="B101" s="4" t="s">
        <v>7320</v>
      </c>
    </row>
    <row r="102" spans="1:2" x14ac:dyDescent="0.25">
      <c r="A102" s="4" t="s">
        <v>1443</v>
      </c>
      <c r="B102" s="4" t="s">
        <v>7303</v>
      </c>
    </row>
    <row r="103" spans="1:2" x14ac:dyDescent="0.25">
      <c r="A103" s="4" t="s">
        <v>948</v>
      </c>
      <c r="B103" s="4" t="s">
        <v>7320</v>
      </c>
    </row>
    <row r="104" spans="1:2" x14ac:dyDescent="0.25">
      <c r="A104" s="4" t="s">
        <v>1493</v>
      </c>
      <c r="B104" s="4" t="s">
        <v>7320</v>
      </c>
    </row>
    <row r="105" spans="1:2" x14ac:dyDescent="0.25">
      <c r="A105" s="4" t="s">
        <v>1503</v>
      </c>
      <c r="B105" s="4" t="s">
        <v>7320</v>
      </c>
    </row>
    <row r="106" spans="1:2" x14ac:dyDescent="0.25">
      <c r="A106" s="4" t="s">
        <v>1508</v>
      </c>
      <c r="B106" s="4" t="s">
        <v>7320</v>
      </c>
    </row>
    <row r="107" spans="1:2" x14ac:dyDescent="0.25">
      <c r="A107" s="4" t="s">
        <v>1482</v>
      </c>
      <c r="B107" s="4" t="s">
        <v>7307</v>
      </c>
    </row>
    <row r="108" spans="1:2" x14ac:dyDescent="0.25">
      <c r="A108" s="4" t="s">
        <v>1488</v>
      </c>
      <c r="B108" s="4" t="s">
        <v>7307</v>
      </c>
    </row>
    <row r="109" spans="1:2" x14ac:dyDescent="0.25">
      <c r="A109" s="4" t="s">
        <v>1513</v>
      </c>
      <c r="B109" s="4" t="s">
        <v>7307</v>
      </c>
    </row>
    <row r="110" spans="1:2" x14ac:dyDescent="0.25">
      <c r="A110" s="4" t="s">
        <v>1437</v>
      </c>
      <c r="B110" s="4" t="s">
        <v>7307</v>
      </c>
    </row>
    <row r="111" spans="1:2" x14ac:dyDescent="0.25">
      <c r="A111" s="4" t="s">
        <v>893</v>
      </c>
      <c r="B111" s="4" t="s">
        <v>7303</v>
      </c>
    </row>
    <row r="112" spans="1:2" x14ac:dyDescent="0.25">
      <c r="A112" s="4" t="s">
        <v>1456</v>
      </c>
      <c r="B112" s="4" t="s">
        <v>7307</v>
      </c>
    </row>
    <row r="113" spans="1:2" x14ac:dyDescent="0.25">
      <c r="A113" s="4" t="s">
        <v>1100</v>
      </c>
      <c r="B113" s="4" t="s">
        <v>7307</v>
      </c>
    </row>
    <row r="114" spans="1:2" x14ac:dyDescent="0.25">
      <c r="A114" s="4" t="s">
        <v>1117</v>
      </c>
      <c r="B114" s="4" t="s">
        <v>7307</v>
      </c>
    </row>
    <row r="115" spans="1:2" x14ac:dyDescent="0.25">
      <c r="A115" s="4" t="s">
        <v>1395</v>
      </c>
      <c r="B115" s="4" t="s">
        <v>7307</v>
      </c>
    </row>
    <row r="116" spans="1:2" x14ac:dyDescent="0.25">
      <c r="A116" s="4" t="s">
        <v>1401</v>
      </c>
      <c r="B116" s="4" t="s">
        <v>7307</v>
      </c>
    </row>
    <row r="117" spans="1:2" x14ac:dyDescent="0.25">
      <c r="A117" s="4" t="s">
        <v>1093</v>
      </c>
      <c r="B117" s="4" t="s">
        <v>7307</v>
      </c>
    </row>
    <row r="118" spans="1:2" x14ac:dyDescent="0.25">
      <c r="A118" s="4" t="s">
        <v>1636</v>
      </c>
      <c r="B118" s="4" t="s">
        <v>7307</v>
      </c>
    </row>
    <row r="119" spans="1:2" x14ac:dyDescent="0.25">
      <c r="A119" s="4" t="s">
        <v>1645</v>
      </c>
      <c r="B119" s="4" t="s">
        <v>7320</v>
      </c>
    </row>
    <row r="120" spans="1:2" x14ac:dyDescent="0.25">
      <c r="A120" s="4" t="s">
        <v>1717</v>
      </c>
      <c r="B120" s="4" t="s">
        <v>7320</v>
      </c>
    </row>
    <row r="121" spans="1:2" x14ac:dyDescent="0.25">
      <c r="A121" s="4" t="s">
        <v>1934</v>
      </c>
      <c r="B121" s="4" t="s">
        <v>7320</v>
      </c>
    </row>
    <row r="122" spans="1:2" x14ac:dyDescent="0.25">
      <c r="A122" s="4" t="s">
        <v>1941</v>
      </c>
      <c r="B122" s="4" t="s">
        <v>7320</v>
      </c>
    </row>
    <row r="123" spans="1:2" x14ac:dyDescent="0.25">
      <c r="A123" s="4" t="s">
        <v>1944</v>
      </c>
      <c r="B123" s="4" t="s">
        <v>7320</v>
      </c>
    </row>
    <row r="124" spans="1:2" x14ac:dyDescent="0.25">
      <c r="A124" s="4" t="s">
        <v>1947</v>
      </c>
      <c r="B124" s="4" t="s">
        <v>7320</v>
      </c>
    </row>
    <row r="125" spans="1:2" x14ac:dyDescent="0.25">
      <c r="A125" s="4" t="s">
        <v>1956</v>
      </c>
      <c r="B125" s="4" t="s">
        <v>7320</v>
      </c>
    </row>
    <row r="126" spans="1:2" x14ac:dyDescent="0.25">
      <c r="A126" s="4" t="s">
        <v>1962</v>
      </c>
      <c r="B126" s="4" t="s">
        <v>7320</v>
      </c>
    </row>
    <row r="127" spans="1:2" x14ac:dyDescent="0.25">
      <c r="A127" s="4" t="s">
        <v>1965</v>
      </c>
      <c r="B127" s="4" t="s">
        <v>7320</v>
      </c>
    </row>
    <row r="128" spans="1:2" x14ac:dyDescent="0.25">
      <c r="A128" s="4" t="s">
        <v>1968</v>
      </c>
      <c r="B128" s="4" t="s">
        <v>7320</v>
      </c>
    </row>
    <row r="129" spans="1:2" x14ac:dyDescent="0.25">
      <c r="A129" s="4" t="s">
        <v>1971</v>
      </c>
      <c r="B129" s="4" t="s">
        <v>7320</v>
      </c>
    </row>
    <row r="130" spans="1:2" x14ac:dyDescent="0.25">
      <c r="A130" s="4" t="s">
        <v>1869</v>
      </c>
      <c r="B130" s="4" t="s">
        <v>7320</v>
      </c>
    </row>
    <row r="131" spans="1:2" x14ac:dyDescent="0.25">
      <c r="A131" s="4" t="s">
        <v>1864</v>
      </c>
      <c r="B131" s="4" t="s">
        <v>7320</v>
      </c>
    </row>
    <row r="132" spans="1:2" x14ac:dyDescent="0.25">
      <c r="A132" s="4" t="s">
        <v>1823</v>
      </c>
      <c r="B132" s="4" t="s">
        <v>7320</v>
      </c>
    </row>
    <row r="133" spans="1:2" x14ac:dyDescent="0.25">
      <c r="A133" s="4" t="s">
        <v>1834</v>
      </c>
      <c r="B133" s="4" t="s">
        <v>7320</v>
      </c>
    </row>
    <row r="134" spans="1:2" x14ac:dyDescent="0.25">
      <c r="A134" s="4" t="s">
        <v>1829</v>
      </c>
      <c r="B134" s="4" t="s">
        <v>7320</v>
      </c>
    </row>
    <row r="135" spans="1:2" x14ac:dyDescent="0.25">
      <c r="A135" s="4" t="s">
        <v>1839</v>
      </c>
      <c r="B135" s="4" t="s">
        <v>7320</v>
      </c>
    </row>
    <row r="136" spans="1:2" x14ac:dyDescent="0.25">
      <c r="A136" s="4" t="s">
        <v>1844</v>
      </c>
      <c r="B136" s="4" t="s">
        <v>7320</v>
      </c>
    </row>
    <row r="137" spans="1:2" x14ac:dyDescent="0.25">
      <c r="A137" s="4" t="s">
        <v>1849</v>
      </c>
      <c r="B137" s="4" t="s">
        <v>7320</v>
      </c>
    </row>
    <row r="138" spans="1:2" x14ac:dyDescent="0.25">
      <c r="A138" s="4" t="s">
        <v>1854</v>
      </c>
      <c r="B138" s="4" t="s">
        <v>7320</v>
      </c>
    </row>
    <row r="139" spans="1:2" x14ac:dyDescent="0.25">
      <c r="A139" s="4" t="s">
        <v>1859</v>
      </c>
      <c r="B139" s="4" t="s">
        <v>7320</v>
      </c>
    </row>
    <row r="140" spans="1:2" x14ac:dyDescent="0.25">
      <c r="A140" s="4" t="s">
        <v>790</v>
      </c>
      <c r="B140" s="4" t="s">
        <v>7320</v>
      </c>
    </row>
    <row r="141" spans="1:2" x14ac:dyDescent="0.25">
      <c r="A141" s="4" t="s">
        <v>1974</v>
      </c>
      <c r="B141" s="4" t="s">
        <v>7320</v>
      </c>
    </row>
    <row r="142" spans="1:2" x14ac:dyDescent="0.25">
      <c r="A142" s="4" t="s">
        <v>1983</v>
      </c>
      <c r="B142" s="4" t="s">
        <v>7320</v>
      </c>
    </row>
    <row r="143" spans="1:2" x14ac:dyDescent="0.25">
      <c r="A143" s="4" t="s">
        <v>1986</v>
      </c>
      <c r="B143" s="4" t="s">
        <v>7320</v>
      </c>
    </row>
    <row r="144" spans="1:2" x14ac:dyDescent="0.25">
      <c r="A144" s="4" t="s">
        <v>1992</v>
      </c>
      <c r="B144" s="4" t="s">
        <v>7320</v>
      </c>
    </row>
    <row r="145" spans="1:2" x14ac:dyDescent="0.25">
      <c r="A145" s="4" t="s">
        <v>1989</v>
      </c>
      <c r="B145" s="4" t="s">
        <v>7320</v>
      </c>
    </row>
    <row r="146" spans="1:2" x14ac:dyDescent="0.25">
      <c r="A146" s="4" t="s">
        <v>1995</v>
      </c>
      <c r="B146" s="4" t="s">
        <v>7320</v>
      </c>
    </row>
    <row r="147" spans="1:2" x14ac:dyDescent="0.25">
      <c r="A147" s="4" t="s">
        <v>1774</v>
      </c>
      <c r="B147" s="4" t="s">
        <v>7307</v>
      </c>
    </row>
    <row r="148" spans="1:2" x14ac:dyDescent="0.25">
      <c r="A148" s="4" t="s">
        <v>1780</v>
      </c>
      <c r="B148" s="4" t="s">
        <v>7307</v>
      </c>
    </row>
    <row r="149" spans="1:2" x14ac:dyDescent="0.25">
      <c r="A149" s="4" t="s">
        <v>1732</v>
      </c>
      <c r="B149" s="4" t="s">
        <v>7307</v>
      </c>
    </row>
    <row r="150" spans="1:2" x14ac:dyDescent="0.25">
      <c r="A150" s="4" t="s">
        <v>1613</v>
      </c>
      <c r="B150" s="4" t="s">
        <v>7307</v>
      </c>
    </row>
    <row r="151" spans="1:2" x14ac:dyDescent="0.25">
      <c r="A151" s="4" t="s">
        <v>3559</v>
      </c>
      <c r="B151" s="4" t="s">
        <v>7307</v>
      </c>
    </row>
    <row r="152" spans="1:2" x14ac:dyDescent="0.25">
      <c r="A152" s="4" t="s">
        <v>3130</v>
      </c>
      <c r="B152" s="4" t="s">
        <v>7303</v>
      </c>
    </row>
    <row r="153" spans="1:2" x14ac:dyDescent="0.25">
      <c r="A153" s="4" t="s">
        <v>3137</v>
      </c>
      <c r="B153" s="4" t="s">
        <v>7303</v>
      </c>
    </row>
    <row r="154" spans="1:2" x14ac:dyDescent="0.25">
      <c r="A154" s="4" t="s">
        <v>3142</v>
      </c>
      <c r="B154" s="4" t="s">
        <v>7303</v>
      </c>
    </row>
    <row r="155" spans="1:2" x14ac:dyDescent="0.25">
      <c r="A155" s="4" t="s">
        <v>3149</v>
      </c>
      <c r="B155" s="4" t="s">
        <v>7303</v>
      </c>
    </row>
    <row r="156" spans="1:2" x14ac:dyDescent="0.25">
      <c r="A156" s="4" t="s">
        <v>3156</v>
      </c>
      <c r="B156" s="4" t="s">
        <v>7303</v>
      </c>
    </row>
    <row r="157" spans="1:2" x14ac:dyDescent="0.25">
      <c r="A157" s="4" t="s">
        <v>3163</v>
      </c>
      <c r="B157" s="4" t="s">
        <v>7303</v>
      </c>
    </row>
    <row r="158" spans="1:2" x14ac:dyDescent="0.25">
      <c r="A158" s="4" t="s">
        <v>2958</v>
      </c>
      <c r="B158" s="4" t="s">
        <v>7303</v>
      </c>
    </row>
    <row r="159" spans="1:2" x14ac:dyDescent="0.25">
      <c r="A159" s="4" t="s">
        <v>4729</v>
      </c>
      <c r="B159" s="4" t="s">
        <v>7303</v>
      </c>
    </row>
    <row r="160" spans="1:2" x14ac:dyDescent="0.25">
      <c r="A160" s="4" t="s">
        <v>2608</v>
      </c>
      <c r="B160" s="4" t="s">
        <v>7320</v>
      </c>
    </row>
    <row r="161" spans="1:2" x14ac:dyDescent="0.25">
      <c r="A161" s="4" t="s">
        <v>2372</v>
      </c>
      <c r="B161" s="4" t="s">
        <v>7320</v>
      </c>
    </row>
    <row r="162" spans="1:2" x14ac:dyDescent="0.25">
      <c r="A162" s="4" t="s">
        <v>2376</v>
      </c>
      <c r="B162" s="4" t="s">
        <v>7320</v>
      </c>
    </row>
    <row r="163" spans="1:2" x14ac:dyDescent="0.25">
      <c r="A163" s="4" t="s">
        <v>2379</v>
      </c>
      <c r="B163" s="4" t="s">
        <v>7320</v>
      </c>
    </row>
    <row r="164" spans="1:2" x14ac:dyDescent="0.25">
      <c r="A164" s="4" t="s">
        <v>2382</v>
      </c>
      <c r="B164" s="4" t="s">
        <v>7320</v>
      </c>
    </row>
    <row r="165" spans="1:2" x14ac:dyDescent="0.25">
      <c r="A165" s="4" t="s">
        <v>2385</v>
      </c>
      <c r="B165" s="4" t="s">
        <v>7320</v>
      </c>
    </row>
    <row r="166" spans="1:2" x14ac:dyDescent="0.25">
      <c r="A166" s="4" t="s">
        <v>2388</v>
      </c>
      <c r="B166" s="4" t="s">
        <v>7320</v>
      </c>
    </row>
    <row r="167" spans="1:2" x14ac:dyDescent="0.25">
      <c r="A167" s="4" t="s">
        <v>2197</v>
      </c>
      <c r="B167" s="4" t="s">
        <v>7307</v>
      </c>
    </row>
    <row r="168" spans="1:2" x14ac:dyDescent="0.25">
      <c r="A168" s="4" t="s">
        <v>2203</v>
      </c>
      <c r="B168" s="4" t="s">
        <v>7307</v>
      </c>
    </row>
    <row r="169" spans="1:2" x14ac:dyDescent="0.25">
      <c r="A169" s="4" t="s">
        <v>2207</v>
      </c>
      <c r="B169" s="4" t="s">
        <v>7307</v>
      </c>
    </row>
    <row r="170" spans="1:2" x14ac:dyDescent="0.25">
      <c r="A170" s="4" t="s">
        <v>2211</v>
      </c>
      <c r="B170" s="4" t="s">
        <v>7307</v>
      </c>
    </row>
    <row r="171" spans="1:2" x14ac:dyDescent="0.25">
      <c r="A171" s="4" t="s">
        <v>2215</v>
      </c>
      <c r="B171" s="4" t="s">
        <v>7307</v>
      </c>
    </row>
    <row r="172" spans="1:2" x14ac:dyDescent="0.25">
      <c r="A172" s="4" t="s">
        <v>2219</v>
      </c>
      <c r="B172" s="4" t="s">
        <v>7307</v>
      </c>
    </row>
    <row r="173" spans="1:2" x14ac:dyDescent="0.25">
      <c r="A173" s="4" t="s">
        <v>2223</v>
      </c>
      <c r="B173" s="4" t="s">
        <v>7320</v>
      </c>
    </row>
    <row r="174" spans="1:2" x14ac:dyDescent="0.25">
      <c r="A174" s="4" t="s">
        <v>5638</v>
      </c>
      <c r="B174" s="4" t="s">
        <v>7307</v>
      </c>
    </row>
    <row r="175" spans="1:2" x14ac:dyDescent="0.25">
      <c r="A175" s="4" t="s">
        <v>5644</v>
      </c>
      <c r="B175" s="4" t="s">
        <v>7307</v>
      </c>
    </row>
    <row r="176" spans="1:2" x14ac:dyDescent="0.25">
      <c r="A176" s="4" t="s">
        <v>5651</v>
      </c>
      <c r="B176" s="4" t="s">
        <v>7303</v>
      </c>
    </row>
    <row r="177" spans="1:2" x14ac:dyDescent="0.25">
      <c r="A177" s="4" t="s">
        <v>5662</v>
      </c>
      <c r="B177" s="4" t="s">
        <v>7307</v>
      </c>
    </row>
    <row r="178" spans="1:2" x14ac:dyDescent="0.25">
      <c r="A178" s="4" t="s">
        <v>5657</v>
      </c>
      <c r="B178" s="4" t="s">
        <v>7320</v>
      </c>
    </row>
    <row r="179" spans="1:2" x14ac:dyDescent="0.25">
      <c r="A179" s="4" t="s">
        <v>5632</v>
      </c>
      <c r="B179" s="4" t="s">
        <v>7320</v>
      </c>
    </row>
    <row r="180" spans="1:2" x14ac:dyDescent="0.25">
      <c r="A180" s="4" t="s">
        <v>5577</v>
      </c>
      <c r="B180" s="4" t="s">
        <v>7307</v>
      </c>
    </row>
    <row r="181" spans="1:2" x14ac:dyDescent="0.25">
      <c r="A181" s="4" t="s">
        <v>5317</v>
      </c>
      <c r="B181" s="4" t="s">
        <v>7320</v>
      </c>
    </row>
    <row r="182" spans="1:2" x14ac:dyDescent="0.25">
      <c r="A182" s="4" t="s">
        <v>5588</v>
      </c>
      <c r="B182" s="4" t="s">
        <v>7307</v>
      </c>
    </row>
    <row r="183" spans="1:2" x14ac:dyDescent="0.25">
      <c r="A183" s="4" t="s">
        <v>5582</v>
      </c>
      <c r="B183" s="4" t="s">
        <v>7307</v>
      </c>
    </row>
    <row r="184" spans="1:2" x14ac:dyDescent="0.25">
      <c r="A184" s="4" t="s">
        <v>2029</v>
      </c>
      <c r="B184" s="4" t="s">
        <v>7307</v>
      </c>
    </row>
    <row r="185" spans="1:2" x14ac:dyDescent="0.25">
      <c r="A185" s="4" t="s">
        <v>3448</v>
      </c>
      <c r="B185" s="4" t="s">
        <v>7303</v>
      </c>
    </row>
    <row r="186" spans="1:2" x14ac:dyDescent="0.25">
      <c r="A186" s="4" t="s">
        <v>2034</v>
      </c>
      <c r="B186" s="4" t="s">
        <v>7307</v>
      </c>
    </row>
    <row r="187" spans="1:2" x14ac:dyDescent="0.25">
      <c r="A187" s="4" t="s">
        <v>261</v>
      </c>
    </row>
    <row r="188" spans="1:2" x14ac:dyDescent="0.25">
      <c r="A188" s="4" t="s">
        <v>3565</v>
      </c>
      <c r="B188" s="4" t="s">
        <v>7320</v>
      </c>
    </row>
    <row r="189" spans="1:2" x14ac:dyDescent="0.25">
      <c r="A189" s="4" t="s">
        <v>3570</v>
      </c>
      <c r="B189" s="4" t="s">
        <v>7303</v>
      </c>
    </row>
    <row r="190" spans="1:2" x14ac:dyDescent="0.25">
      <c r="A190" s="4" t="s">
        <v>3583</v>
      </c>
      <c r="B190" s="4" t="s">
        <v>7303</v>
      </c>
    </row>
    <row r="191" spans="1:2" x14ac:dyDescent="0.25">
      <c r="A191" s="4" t="s">
        <v>2964</v>
      </c>
      <c r="B191" s="4" t="s">
        <v>7303</v>
      </c>
    </row>
    <row r="192" spans="1:2" x14ac:dyDescent="0.25">
      <c r="A192" s="4" t="s">
        <v>2972</v>
      </c>
      <c r="B192" s="4" t="s">
        <v>7303</v>
      </c>
    </row>
    <row r="193" spans="1:2" x14ac:dyDescent="0.25">
      <c r="A193" s="4" t="s">
        <v>2978</v>
      </c>
      <c r="B193" s="4" t="s">
        <v>7303</v>
      </c>
    </row>
    <row r="194" spans="1:2" x14ac:dyDescent="0.25">
      <c r="A194" s="4" t="s">
        <v>4752</v>
      </c>
      <c r="B194" s="4" t="s">
        <v>7303</v>
      </c>
    </row>
    <row r="195" spans="1:2" x14ac:dyDescent="0.25">
      <c r="A195" s="4" t="s">
        <v>2943</v>
      </c>
      <c r="B195" s="4" t="s">
        <v>7303</v>
      </c>
    </row>
    <row r="196" spans="1:2" x14ac:dyDescent="0.25">
      <c r="A196" s="4" t="s">
        <v>2597</v>
      </c>
      <c r="B196" s="4" t="s">
        <v>7303</v>
      </c>
    </row>
    <row r="197" spans="1:2" x14ac:dyDescent="0.25">
      <c r="A197" s="4" t="s">
        <v>2604</v>
      </c>
      <c r="B197" s="4" t="s">
        <v>7303</v>
      </c>
    </row>
    <row r="198" spans="1:2" x14ac:dyDescent="0.25">
      <c r="A198" s="4" t="s">
        <v>4734</v>
      </c>
      <c r="B198" s="4" t="s">
        <v>7303</v>
      </c>
    </row>
    <row r="199" spans="1:2" x14ac:dyDescent="0.25">
      <c r="A199" s="4" t="s">
        <v>2991</v>
      </c>
      <c r="B199" s="4" t="s">
        <v>7303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81A6E-5779-43F1-863B-B79EC212389B}">
  <dimension ref="A1:B12"/>
  <sheetViews>
    <sheetView workbookViewId="0">
      <selection activeCell="A12" sqref="A12"/>
    </sheetView>
  </sheetViews>
  <sheetFormatPr defaultRowHeight="15" x14ac:dyDescent="0.25"/>
  <cols>
    <col min="1" max="1" width="12.28515625" bestFit="1" customWidth="1"/>
  </cols>
  <sheetData>
    <row r="1" spans="1:2" x14ac:dyDescent="0.25">
      <c r="A1" t="s">
        <v>7289</v>
      </c>
      <c r="B1" t="s">
        <v>7290</v>
      </c>
    </row>
    <row r="3" spans="1:2" x14ac:dyDescent="0.25">
      <c r="A3" t="s">
        <v>7291</v>
      </c>
    </row>
    <row r="4" spans="1:2" x14ac:dyDescent="0.25">
      <c r="A4" t="s">
        <v>5110</v>
      </c>
    </row>
    <row r="5" spans="1:2" x14ac:dyDescent="0.25">
      <c r="A5" t="s">
        <v>5117</v>
      </c>
    </row>
    <row r="6" spans="1:2" x14ac:dyDescent="0.25">
      <c r="A6" t="s">
        <v>5122</v>
      </c>
    </row>
    <row r="7" spans="1:2" x14ac:dyDescent="0.25">
      <c r="A7" t="s">
        <v>5127</v>
      </c>
    </row>
    <row r="8" spans="1:2" x14ac:dyDescent="0.25">
      <c r="A8" t="s">
        <v>5131</v>
      </c>
    </row>
    <row r="9" spans="1:2" x14ac:dyDescent="0.25">
      <c r="A9" t="s">
        <v>5135</v>
      </c>
    </row>
    <row r="10" spans="1:2" x14ac:dyDescent="0.25">
      <c r="A10" t="s">
        <v>5140</v>
      </c>
    </row>
    <row r="12" spans="1:2" x14ac:dyDescent="0.25">
      <c r="A12" t="s">
        <v>7292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AHSDICT_15SEP19_10_56_22_90_S</vt:lpstr>
      <vt:lpstr>My Vars</vt:lpstr>
      <vt:lpstr>All Vars</vt:lpstr>
      <vt:lpstr>VarClass</vt:lpstr>
      <vt:lpstr>Model1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Manley</dc:creator>
  <cp:lastModifiedBy>Michael Manley</cp:lastModifiedBy>
  <dcterms:created xsi:type="dcterms:W3CDTF">2019-09-15T16:00:10Z</dcterms:created>
  <dcterms:modified xsi:type="dcterms:W3CDTF">2019-11-16T02:34:08Z</dcterms:modified>
</cp:coreProperties>
</file>