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00" yWindow="60" windowWidth="10180" windowHeight="15320" tabRatio="500"/>
  </bookViews>
  <sheets>
    <sheet name="Sheet1" sheetId="1" r:id="rId1"/>
  </sheets>
  <definedNames>
    <definedName name="fuel_prices">Sheet1!$A$14:$B$17</definedName>
    <definedName name="loads">Sheet1!$A$20:$B$21</definedName>
    <definedName name="scenarios">Sheet1!$A$1:$F$10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<sst xmlns="http://schemas.openxmlformats.org/spreadsheetml/2006/main" count="40" uniqueCount="40">
  <si>
    <t>Scenario</t>
  </si>
  <si>
    <t>Description</t>
  </si>
  <si>
    <t>BAU - 2013 resources and practices plus committed new PV and some new dist PV</t>
  </si>
  <si>
    <t>grid of the near future - planned new gen and retirements, better baseload turndown, ancillary svcs from central wind/solar; MATS (LSFO-&gt;diesel); cycling Maalaea CC</t>
  </si>
  <si>
    <t>wind</t>
  </si>
  <si>
    <t>dist pv</t>
  </si>
  <si>
    <t>central pv</t>
  </si>
  <si>
    <t>firm (waste?)</t>
  </si>
  <si>
    <t>Biodiesel</t>
  </si>
  <si>
    <t>Diesel</t>
  </si>
  <si>
    <t>LSFO</t>
  </si>
  <si>
    <t>ULSD</t>
  </si>
  <si>
    <t>2020 Oahu Fuel Prices (2013$/MMBtu)</t>
  </si>
  <si>
    <t>Peak</t>
  </si>
  <si>
    <t>Average</t>
  </si>
  <si>
    <t>2020 Oahu Loads (MW)</t>
  </si>
  <si>
    <t>Oahu Thermal Units Planned Maintenance</t>
  </si>
  <si>
    <t>Unit</t>
  </si>
  <si>
    <t>Start</t>
  </si>
  <si>
    <t>End</t>
  </si>
  <si>
    <t>H8</t>
  </si>
  <si>
    <t>H9</t>
  </si>
  <si>
    <t>W3</t>
  </si>
  <si>
    <t>W4</t>
  </si>
  <si>
    <t>W5</t>
  </si>
  <si>
    <t>W6</t>
  </si>
  <si>
    <t>W7</t>
  </si>
  <si>
    <t>W8</t>
  </si>
  <si>
    <t>W9</t>
  </si>
  <si>
    <t>W10</t>
  </si>
  <si>
    <t>K1</t>
  </si>
  <si>
    <t>K2</t>
  </si>
  <si>
    <t>K3</t>
  </si>
  <si>
    <t>K4</t>
  </si>
  <si>
    <t>K5</t>
  </si>
  <si>
    <t>K6</t>
  </si>
  <si>
    <t>CIPCT1</t>
  </si>
  <si>
    <t>Kal 1</t>
  </si>
  <si>
    <t>Kal 2</t>
  </si>
  <si>
    <t>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</si>
</sst>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1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24" zoomScale="150" zoomScaleNormal="150" zoomScalePageLayoutView="150" workbookViewId="0">
      <selection activeCell="B25" sqref="B25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>
        <v>1</v>
      </c>
      <c r="B2" t="s">
        <v>2</v>
      </c>
      <c r="C2">
        <v>100</v>
      </c>
      <c r="D2">
        <v>220</v>
      </c>
      <c r="E2">
        <v>11</v>
      </c>
      <c r="F2">
        <v>74</v>
      </c>
    </row>
    <row r="3" spans="1:6">
      <c r="A3">
        <v>2</v>
      </c>
      <c r="B3" t="s">
        <v>3</v>
      </c>
      <c r="C3">
        <v>100</v>
      </c>
      <c r="D3">
        <v>220</v>
      </c>
      <c r="E3">
        <v>11</v>
      </c>
      <c r="F3">
        <v>74</v>
      </c>
    </row>
    <row r="4" spans="1:6">
      <c r="A4">
        <v>3</v>
      </c>
      <c r="C4">
        <v>100</v>
      </c>
      <c r="D4">
        <v>260</v>
      </c>
      <c r="E4">
        <v>200</v>
      </c>
      <c r="F4">
        <v>74</v>
      </c>
    </row>
    <row r="5" spans="1:6">
      <c r="A5">
        <v>4</v>
      </c>
      <c r="C5">
        <v>200</v>
      </c>
      <c r="D5">
        <v>260</v>
      </c>
      <c r="E5">
        <v>200</v>
      </c>
      <c r="F5">
        <v>74</v>
      </c>
    </row>
    <row r="6" spans="1:6">
      <c r="A6">
        <v>5</v>
      </c>
      <c r="C6">
        <v>300</v>
      </c>
      <c r="D6">
        <v>260</v>
      </c>
      <c r="E6">
        <v>200</v>
      </c>
      <c r="F6">
        <v>74</v>
      </c>
    </row>
    <row r="7" spans="1:6">
      <c r="A7">
        <v>6</v>
      </c>
      <c r="C7">
        <v>100</v>
      </c>
      <c r="D7">
        <v>360</v>
      </c>
      <c r="E7">
        <v>300</v>
      </c>
      <c r="F7">
        <v>74</v>
      </c>
    </row>
    <row r="8" spans="1:6">
      <c r="A8">
        <v>7</v>
      </c>
      <c r="C8">
        <v>200</v>
      </c>
      <c r="D8">
        <v>360</v>
      </c>
      <c r="E8">
        <v>300</v>
      </c>
      <c r="F8">
        <v>74</v>
      </c>
    </row>
    <row r="9" spans="1:6">
      <c r="A9">
        <v>8</v>
      </c>
      <c r="C9">
        <v>200</v>
      </c>
      <c r="D9">
        <v>460</v>
      </c>
      <c r="E9">
        <v>400</v>
      </c>
      <c r="F9">
        <v>74</v>
      </c>
    </row>
    <row r="10" spans="1:6">
      <c r="A10">
        <v>9</v>
      </c>
      <c r="C10">
        <v>200</v>
      </c>
      <c r="D10">
        <v>560</v>
      </c>
      <c r="E10">
        <v>300</v>
      </c>
      <c r="F10">
        <v>74</v>
      </c>
    </row>
    <row r="13" spans="1:6">
      <c r="A13" t="s">
        <v>12</v>
      </c>
    </row>
    <row r="14" spans="1:6">
      <c r="A14" t="s">
        <v>8</v>
      </c>
      <c r="B14" s="1">
        <v>45.93</v>
      </c>
    </row>
    <row r="15" spans="1:6">
      <c r="A15" t="s">
        <v>9</v>
      </c>
      <c r="B15" s="1">
        <v>21.49</v>
      </c>
    </row>
    <row r="16" spans="1:6">
      <c r="A16" t="s">
        <v>10</v>
      </c>
      <c r="B16" s="1">
        <v>18.64</v>
      </c>
    </row>
    <row r="17" spans="1:3">
      <c r="A17" t="s">
        <v>11</v>
      </c>
      <c r="B17" s="1">
        <v>22.67</v>
      </c>
    </row>
    <row r="19" spans="1:3">
      <c r="A19" t="s">
        <v>15</v>
      </c>
    </row>
    <row r="20" spans="1:3">
      <c r="A20" t="s">
        <v>13</v>
      </c>
      <c r="B20">
        <v>1279</v>
      </c>
    </row>
    <row r="21" spans="1:3">
      <c r="A21" t="s">
        <v>14</v>
      </c>
      <c r="B21">
        <f>7765.5/8.76</f>
        <v>886.47260273972609</v>
      </c>
    </row>
    <row r="23" spans="1:3">
      <c r="A23" t="s">
        <v>16</v>
      </c>
    </row>
    <row r="24" spans="1:3">
      <c r="A24" t="s">
        <v>17</v>
      </c>
      <c r="B24" t="s">
        <v>18</v>
      </c>
      <c r="C24" t="s">
        <v>19</v>
      </c>
    </row>
    <row r="25" spans="1:3">
      <c r="A25" t="s">
        <v>20</v>
      </c>
      <c r="B25" s="2">
        <v>42458</v>
      </c>
      <c r="C25" s="2">
        <v>42470</v>
      </c>
    </row>
    <row r="26" spans="1:3">
      <c r="A26" t="s">
        <v>21</v>
      </c>
      <c r="B26" s="2">
        <v>42493</v>
      </c>
      <c r="C26" s="2">
        <v>42547</v>
      </c>
    </row>
    <row r="27" spans="1:3">
      <c r="A27" t="s">
        <v>22</v>
      </c>
      <c r="B27" s="2">
        <v>42631</v>
      </c>
      <c r="C27" s="2">
        <v>42652</v>
      </c>
    </row>
    <row r="28" spans="1:3">
      <c r="A28" t="s">
        <v>23</v>
      </c>
      <c r="B28" s="2">
        <v>42673</v>
      </c>
      <c r="C28" s="2">
        <v>42694</v>
      </c>
    </row>
    <row r="29" spans="1:3">
      <c r="A29" t="s">
        <v>24</v>
      </c>
      <c r="B29" s="2">
        <v>42540</v>
      </c>
      <c r="C29" s="2">
        <v>42565</v>
      </c>
    </row>
    <row r="30" spans="1:3">
      <c r="A30" t="s">
        <v>25</v>
      </c>
      <c r="B30" s="2">
        <v>42591</v>
      </c>
      <c r="C30" s="2">
        <v>42614</v>
      </c>
    </row>
    <row r="31" spans="1:3">
      <c r="A31" t="s">
        <v>26</v>
      </c>
      <c r="B31" s="2">
        <v>42462</v>
      </c>
      <c r="C31" s="2">
        <v>42481</v>
      </c>
    </row>
    <row r="32" spans="1:3">
      <c r="A32" t="s">
        <v>27</v>
      </c>
      <c r="B32" s="2">
        <v>42395</v>
      </c>
      <c r="C32" s="2">
        <v>42414</v>
      </c>
    </row>
    <row r="33" spans="1:3">
      <c r="A33" t="s">
        <v>28</v>
      </c>
      <c r="B33" s="2">
        <v>42416</v>
      </c>
      <c r="C33" s="2">
        <v>42484</v>
      </c>
    </row>
    <row r="34" spans="1:3">
      <c r="A34" t="s">
        <v>29</v>
      </c>
      <c r="B34" s="2">
        <v>42493</v>
      </c>
      <c r="C34" s="2">
        <v>42561</v>
      </c>
    </row>
    <row r="35" spans="1:3">
      <c r="A35" t="s">
        <v>30</v>
      </c>
      <c r="B35" s="2">
        <v>42552</v>
      </c>
      <c r="C35" s="2">
        <v>42573</v>
      </c>
    </row>
    <row r="36" spans="1:3">
      <c r="A36" t="s">
        <v>31</v>
      </c>
      <c r="B36" s="2">
        <v>42483</v>
      </c>
      <c r="C36" s="2">
        <v>42502</v>
      </c>
    </row>
    <row r="37" spans="1:3">
      <c r="A37" t="s">
        <v>32</v>
      </c>
      <c r="B37" s="2">
        <v>42575</v>
      </c>
      <c r="C37" s="2">
        <v>42659</v>
      </c>
    </row>
    <row r="38" spans="1:3">
      <c r="A38" t="s">
        <v>33</v>
      </c>
      <c r="B38" s="2">
        <v>42511</v>
      </c>
      <c r="C38" s="2">
        <v>42530</v>
      </c>
    </row>
    <row r="39" spans="1:3">
      <c r="A39" t="s">
        <v>34</v>
      </c>
      <c r="B39" s="2">
        <v>42441</v>
      </c>
      <c r="C39" s="2">
        <v>42460</v>
      </c>
    </row>
    <row r="40" spans="1:3">
      <c r="A40" t="s">
        <v>35</v>
      </c>
      <c r="B40" s="2">
        <v>42371</v>
      </c>
      <c r="C40" s="2">
        <v>42378</v>
      </c>
    </row>
    <row r="41" spans="1:3">
      <c r="A41" t="s">
        <v>36</v>
      </c>
      <c r="B41" s="2">
        <v>42578</v>
      </c>
      <c r="C41" s="2">
        <v>42581</v>
      </c>
    </row>
    <row r="42" spans="1:3">
      <c r="A42" t="s">
        <v>37</v>
      </c>
      <c r="B42" s="2">
        <v>42381</v>
      </c>
      <c r="C42" s="2">
        <v>42394</v>
      </c>
    </row>
    <row r="43" spans="1:3">
      <c r="A43" t="s">
        <v>38</v>
      </c>
      <c r="B43" s="2">
        <v>42388</v>
      </c>
      <c r="C43" s="2">
        <v>42415</v>
      </c>
    </row>
    <row r="44" spans="1:3">
      <c r="A44" t="s">
        <v>39</v>
      </c>
      <c r="B44" s="2">
        <v>42417</v>
      </c>
      <c r="C44" s="2">
        <v>42433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2016-04-14T08:11:49Z</dcterms:created>
  <dcterms:modified xsi:type="dcterms:W3CDTF">2016-04-15T06:24:53Z</dcterms:modified>
</cp:coreProperties>
</file>