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0" yWindow="0" windowWidth="25180" windowHeight="14580" tabRatio="500" activeTab="3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9" l="1"/>
  <c r="E12" i="9"/>
  <c r="E11" i="9"/>
  <c r="E10" i="9"/>
  <c r="C13" i="9"/>
  <c r="C12" i="9"/>
  <c r="C11" i="9"/>
  <c r="C10" i="9"/>
  <c r="N26" i="9"/>
  <c r="N31" i="9"/>
  <c r="O26" i="9"/>
  <c r="O31" i="9"/>
  <c r="W31" i="9"/>
  <c r="C1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G12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A6" i="9"/>
  <c r="B3" i="9"/>
  <c r="E3" i="9"/>
  <c r="F3" i="9"/>
  <c r="D3" i="9"/>
  <c r="G3" i="9"/>
  <c r="H3" i="9"/>
  <c r="I3" i="9"/>
  <c r="J3" i="9"/>
  <c r="K3" i="9"/>
  <c r="L3" i="9"/>
  <c r="M3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pha2:outputs:energy_sources_relaxed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<sst xmlns="http://schemas.openxmlformats.org/spreadsheetml/2006/main" count="1990" uniqueCount="769">
  <si>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</si>
  <si>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</si>
  <si>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</si>
  <si>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</si>
  <si>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</si>
  <si>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</si>
  <si>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</si>
  <si>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</si>
  <si>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</si>
  <si>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</si>
  <si>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</si>
  <si>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</si>
  <si>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</si>
  <si>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</si>
  <si>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</si>
  <si>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</si>
  <si>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</si>
  <si>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</si>
  <si>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</si>
  <si>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</si>
  <si>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</si>
  <si>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</si>
  <si>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</si>
  <si>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</si>
  <si>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</si>
  <si>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</si>
  <si>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</si>
  <si>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</si>
  <si>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</si>
  <si>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</si>
  <si>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</si>
  <si>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</si>
  <si>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</si>
  <si>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</si>
  <si>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</si>
  <si>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</si>
  <si>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</si>
  <si>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</si>
  <si>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</si>
  <si>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</si>
  <si>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</si>
  <si>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</si>
  <si>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</si>
  <si>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</si>
  <si>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</si>
  <si>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</si>
  <si>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</si>
  <si>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</si>
  <si>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</si>
  <si>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</si>
  <si>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</si>
  <si>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</si>
  <si>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</si>
  <si>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Chevron_LSFO_3.2_MW_GT_cogen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</si>
  <si>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</si>
  <si>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</si>
  <si>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</si>
  <si>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</si>
  <si>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</si>
  <si>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</si>
  <si>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</si>
  <si>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</si>
  <si>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</si>
  <si>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</si>
  <si>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</si>
  <si>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</si>
  <si>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</si>
  <si>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</si>
  <si>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</si>
  <si>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</si>
  <si>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</si>
  <si>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</si>
  <si>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</si>
  <si>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</si>
  <si>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</si>
  <si>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</si>
  <si>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</si>
  <si>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</si>
  <si>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</si>
  <si>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</si>
  <si>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</si>
  <si>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</si>
  <si>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</si>
  <si>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</si>
  <si>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</si>
  <si>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</si>
  <si>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</si>
  <si>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</si>
  <si>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</si>
  <si>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</si>
  <si>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</si>
  <si>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</si>
  <si>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</si>
  <si>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</si>
  <si>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</si>
  <si>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</si>
  <si>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</si>
  <si>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</si>
  <si>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</si>
  <si>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</si>
  <si>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</si>
  <si>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</si>
  <si>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</si>
  <si>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</si>
  <si>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</si>
  <si>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</si>
  <si>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</si>
  <si>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</si>
  <si>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</si>
  <si>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</si>
  <si>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</si>
  <si>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</si>
  <si>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</si>
  <si>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</si>
  <si>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</si>
  <si>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</si>
  <si>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</si>
  <si>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</si>
  <si>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</si>
  <si>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</si>
  <si>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</si>
  <si>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</si>
  <si>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</si>
  <si>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</si>
  <si>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</si>
  <si>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</si>
  <si>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</si>
  <si>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</si>
  <si>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</si>
  <si>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</si>
  <si>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</si>
  <si>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</si>
  <si>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</si>
  <si>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</si>
  <si>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</si>
  <si>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</si>
  <si>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</si>
  <si>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</si>
  <si>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</si>
  <si>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</si>
  <si>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</si>
  <si>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</si>
  <si>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</si>
  <si>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</si>
  <si>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</si>
  <si>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</si>
  <si>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</si>
  <si>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</si>
  <si>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</si>
  <si>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</si>
  <si>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</si>
  <si>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</si>
  <si>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</si>
  <si>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</si>
  <si>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</si>
  <si>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</si>
  <si>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</si>
  <si>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</si>
  <si>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</si>
  <si>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</si>
  <si>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</si>
  <si>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</si>
  <si>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</si>
  <si>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</si>
  <si>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</si>
  <si>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</si>
  <si>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</si>
  <si>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</si>
  <si>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</si>
  <si>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</si>
  <si>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</si>
  <si>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</si>
  <si>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</si>
  <si>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</si>
  <si>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</si>
  <si>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</si>
  <si>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</si>
  <si>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</si>
  <si>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</si>
  <si>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</si>
  <si>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</si>
  <si>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</si>
  <si>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</si>
  <si>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</si>
  <si>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</si>
  <si>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</si>
  <si>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</si>
  <si>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</si>
  <si>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</si>
  <si>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</si>
  <si>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</si>
  <si>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</si>
  <si>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</si>
  <si>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</si>
  <si>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</si>
  <si>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</si>
  <si>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</si>
  <si>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</si>
  <si>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</si>
  <si>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</si>
  <si>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</si>
  <si>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</si>
  <si>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</si>
  <si>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</si>
  <si>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</si>
  <si>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</si>
  <si>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</si>
  <si>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</si>
  <si>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</si>
  <si>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</si>
  <si>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</si>
  <si>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</si>
  <si>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</si>
  <si>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</si>
  <si>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</si>
  <si>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</si>
  <si>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</si>
  <si>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</si>
  <si>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</si>
  <si>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</si>
  <si>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</si>
  <si>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</si>
  <si>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</si>
  <si>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</si>
  <si>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</si>
  <si>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</si>
  <si>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</si>
  <si>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</si>
  <si>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</si>
  <si>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</si>
  <si>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</si>
  <si>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</si>
  <si>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</si>
  <si>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</si>
  <si>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</si>
  <si>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</si>
  <si>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</si>
  <si>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</si>
  <si>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</si>
  <si>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</si>
  <si>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</si>
  <si>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</si>
  <si>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</si>
  <si>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</si>
  <si>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</si>
  <si>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</si>
  <si>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</si>
  <si>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</si>
  <si>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</si>
  <si>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</si>
  <si>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</si>
  <si>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</si>
  <si>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</si>
  <si>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</si>
  <si>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</si>
  <si>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</si>
  <si>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</si>
  <si>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</si>
  <si>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</si>
  <si>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</si>
  <si>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</si>
  <si>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</si>
  <si>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</si>
  <si>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</si>
  <si>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</si>
  <si>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</si>
  <si>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</si>
  <si>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</si>
  <si>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</si>
  <si>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</si>
  <si>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</si>
  <si>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</si>
  <si>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</si>
  <si>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</si>
  <si>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</si>
  <si>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</si>
  <si>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</si>
  <si>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</si>
  <si>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</si>
  <si>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</si>
  <si>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</si>
  <si>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</si>
  <si>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</si>
  <si>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</si>
  <si>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</si>
  <si>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</si>
  <si>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</si>
  <si>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</si>
  <si>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</si>
  <si>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</si>
  <si>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</si>
  <si>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</si>
  <si>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</si>
  <si>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</si>
  <si>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</si>
  <si>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</si>
  <si>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</si>
  <si>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</si>
  <si>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</si>
  <si>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</si>
  <si>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</si>
  <si>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</si>
  <si>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</si>
  <si>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</si>
  <si>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</si>
  <si>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</si>
  <si>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</si>
  <si>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</si>
  <si>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</si>
  <si>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</si>
  <si>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</si>
  <si>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</si>
  <si>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</si>
  <si>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</si>
  <si>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</si>
  <si>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</si>
  <si>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</si>
  <si>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</si>
  <si>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</si>
  <si>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</si>
  <si>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</si>
  <si>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</si>
  <si>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</si>
  <si>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</si>
  <si>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</si>
  <si>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</si>
  <si>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</si>
  <si>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</si>
  <si>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</si>
  <si>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</si>
  <si>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</si>
  <si>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</si>
  <si>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</si>
  <si>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</si>
  <si>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</si>
  <si>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</si>
  <si>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</si>
  <si>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</si>
  <si>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</si>
  <si>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</si>
  <si>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</si>
  <si>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</si>
  <si>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</si>
  <si>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</si>
  <si>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</si>
  <si>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</si>
  <si>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</si>
  <si>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</si>
  <si>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</si>
  <si>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</si>
  <si>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</si>
  <si>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</si>
  <si>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</si>
  <si>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</si>
  <si>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</si>
  <si>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</si>
  <si>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</si>
  <si>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</si>
  <si>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</si>
  <si>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</si>
  <si>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</si>
  <si>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</si>
  <si>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</si>
  <si>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</si>
  <si>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</si>
  <si>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</si>
  <si>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</si>
  <si>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</si>
  <si>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</si>
  <si>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</si>
  <si>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</si>
  <si>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</si>
  <si>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</si>
  <si>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</si>
  <si>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</si>
  <si>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</si>
  <si>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</si>
  <si>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</si>
  <si>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</si>
  <si>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</si>
  <si>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</si>
  <si>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</si>
  <si>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</si>
  <si>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</si>
  <si>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</si>
  <si>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</si>
  <si>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</si>
  <si>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</si>
  <si>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</si>
  <si>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</si>
  <si>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</si>
  <si>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</si>
  <si>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</si>
  <si>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</si>
  <si>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</si>
  <si>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</si>
  <si>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</si>
  <si>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</si>
  <si>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</si>
  <si>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</si>
  <si>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</si>
  <si>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</si>
  <si>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</si>
  <si>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</si>
  <si>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</si>
  <si>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</si>
  <si>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</si>
  <si>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</si>
  <si>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</si>
  <si>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</si>
  <si>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</si>
  <si>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</si>
  <si>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</si>
  <si>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</si>
  <si>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</si>
  <si>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</si>
  <si>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</si>
  <si>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</si>
  <si>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</si>
  <si>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</si>
  <si>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</si>
  <si>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</si>
  <si>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</si>
  <si>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</si>
  <si>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</si>
  <si>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</si>
  <si>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</si>
  <si>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</si>
  <si>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</si>
  <si>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</si>
  <si>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</si>
  <si>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</si>
  <si>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</si>
  <si>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</si>
  <si>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</si>
  <si>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</si>
  <si>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</si>
  <si>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</si>
  <si>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</si>
  <si>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</si>
  <si>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</si>
  <si>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</si>
  <si>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</si>
  <si>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</si>
  <si>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</si>
  <si>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</si>
  <si>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</si>
  <si>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</si>
  <si>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</si>
  <si>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</si>
  <si>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</si>
  <si>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</si>
  <si>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</si>
  <si>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</si>
  <si>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</si>
  <si>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</si>
  <si>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</si>
  <si>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</si>
  <si>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</si>
  <si>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</si>
  <si>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</si>
  <si>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</si>
  <si>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</si>
  <si>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</si>
  <si>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</si>
  <si>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</si>
  <si>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</si>
  <si>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</si>
  <si>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</si>
  <si>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</si>
  <si>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</si>
  <si>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</si>
  <si>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</si>
  <si>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</si>
  <si>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</si>
  <si>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</si>
  <si>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</si>
  <si>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</si>
  <si>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</si>
  <si>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</si>
  <si>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</si>
  <si>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</si>
  <si>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</si>
  <si>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</si>
  <si>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</si>
  <si>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</si>
  <si>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</si>
  <si>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</si>
  <si>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</si>
  <si>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</si>
  <si>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</si>
  <si>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</si>
  <si>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</si>
  <si>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</si>
  <si>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</si>
  <si>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</si>
  <si>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</si>
  <si>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</si>
  <si>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</si>
  <si>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</si>
  <si>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</si>
  <si>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</si>
  <si>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</si>
  <si>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</si>
  <si>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</si>
  <si>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</si>
  <si>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</si>
  <si>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</si>
  <si>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</si>
  <si>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</si>
  <si>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</si>
  <si>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</si>
  <si>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</si>
  <si>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</si>
  <si>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</si>
  <si>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</si>
  <si>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</si>
  <si>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</si>
  <si>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</si>
  <si>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</si>
  <si>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</si>
  <si>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</si>
  <si>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</si>
  <si>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</si>
  <si>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</si>
  <si>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</si>
  <si>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</si>
  <si>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</si>
  <si>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</si>
  <si>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</si>
  <si>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</si>
  <si>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</si>
  <si>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</si>
  <si>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</si>
  <si>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</si>
  <si>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</si>
  <si>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</si>
  <si>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</si>
  <si>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</si>
  <si>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</si>
  <si>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</si>
  <si>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</si>
  <si>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</si>
  <si>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</si>
  <si>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</si>
  <si>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</si>
  <si>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</si>
  <si>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</si>
  <si>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</si>
  <si>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</si>
  <si>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</si>
  <si>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</si>
  <si>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</si>
  <si>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</si>
  <si>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</si>
  <si>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</si>
  <si>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</si>
  <si>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</si>
  <si>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</si>
  <si>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</si>
  <si>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</si>
  <si>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</si>
  <si>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</si>
  <si>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</si>
  <si>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</si>
  <si>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</si>
  <si>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</si>
  <si>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</si>
  <si>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</si>
  <si>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</si>
  <si>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</si>
  <si>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</si>
  <si>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</si>
  <si>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</si>
  <si>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</si>
  <si>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</si>
  <si>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</si>
  <si>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</si>
  <si>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</si>
  <si>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</si>
  <si>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</si>
  <si>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</si>
  <si>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</si>
  <si>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</si>
  <si>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</si>
  <si>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</si>
  <si>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</si>
  <si>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</si>
  <si>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</si>
  <si>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</si>
  <si>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</si>
  <si>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</si>
  <si>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</si>
  <si>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</si>
  <si>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</si>
  <si>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</si>
  <si>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</si>
  <si>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</si>
  <si>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</si>
  <si>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</si>
  <si>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</si>
  <si>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</si>
  <si>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</si>
  <si>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</si>
  <si>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</si>
  <si>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</si>
  <si>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</si>
  <si>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</si>
  <si>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</si>
  <si>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</si>
  <si>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</si>
  <si>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</si>
  <si>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</si>
  <si>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</si>
  <si>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</si>
  <si>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</si>
  <si>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</si>
  <si>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</si>
  <si>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</si>
  <si>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</si>
  <si>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</si>
  <si>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</si>
  <si>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</si>
  <si>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</si>
  <si>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</si>
  <si>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</si>
  <si>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</si>
  <si>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</si>
  <si>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</si>
  <si>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</si>
  <si>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</si>
  <si>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</si>
  <si>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</si>
  <si>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</si>
  <si>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</si>
  <si>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</si>
  <si>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</si>
  <si>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</si>
  <si>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</si>
  <si>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</si>
  <si>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</si>
  <si>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</si>
  <si>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</si>
  <si>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</si>
  <si>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</si>
  <si>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</si>
  <si>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</si>
  <si>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</si>
  <si>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</si>
  <si>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</si>
  <si>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</si>
  <si>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</si>
  <si>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</si>
  <si>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</si>
  <si>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</si>
  <si>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</si>
  <si>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</si>
  <si>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</si>
  <si>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</si>
  <si>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</si>
  <si>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</si>
  <si>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</si>
  <si>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</si>
  <si>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</si>
  <si>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</si>
  <si>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</si>
  <si>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</si>
  <si>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</si>
  <si>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</si>
  <si>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</si>
  <si>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</si>
  <si>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</si>
  <si>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</si>
  <si>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</si>
  <si>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</si>
  <si>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</si>
  <si>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</si>
  <si>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</si>
  <si>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</si>
  <si>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</si>
  <si>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</si>
  <si>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</si>
  <si>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</si>
  <si>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</si>
  <si>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</si>
  <si>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</si>
  <si>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</si>
  <si>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</si>
  <si>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</si>
  <si>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</si>
  <si>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</si>
  <si>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</si>
  <si>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</si>
  <si>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</si>
  <si>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</si>
  <si>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</si>
  <si>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</si>
  <si>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</si>
  <si>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</si>
  <si>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</si>
  <si>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</si>
  <si>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</si>
  <si>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</si>
  <si>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</si>
  <si>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</si>
  <si>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</si>
  <si>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</si>
  <si>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</si>
  <si>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</si>
  <si>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</si>
  <si>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</si>
  <si>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</si>
  <si>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</si>
  <si>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</si>
  <si>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</si>
  <si>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</si>
  <si>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</si>
  <si>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</si>
  <si>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</si>
  <si>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</si>
  <si>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</si>
  <si>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</si>
  <si>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</si>
  <si>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</si>
  <si>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</si>
  <si>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</si>
  <si>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</si>
  <si>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</si>
  <si>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</si>
  <si>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</si>
  <si>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</si>
  <si>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</si>
  <si>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</si>
  <si>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</si>
  <si>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</si>
  <si>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</si>
  <si>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</si>
  <si>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</si>
  <si>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</si>
  <si>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</si>
  <si>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</si>
  <si>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</si>
  <si>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</si>
  <si>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</si>
  <si>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</si>
  <si>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</si>
  <si>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</si>
  <si>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</si>
  <si>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</si>
  <si>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</si>
  <si>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</si>
  <si>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</si>
  <si>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</si>
  <si>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</si>
  <si>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</si>
  <si>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TODO: weight according to peak/avg days (best to get that way straight from switch)</t>
  </si>
  <si>
    <t>biofuel_share_all_years</t>
  </si>
  <si>
    <t>biofuel_share_2021</t>
  </si>
  <si>
    <t>biofuel_share_2029</t>
  </si>
  <si>
    <t>biofuel_share_2037</t>
  </si>
  <si>
    <t>biofuel_share_2045</t>
  </si>
  <si>
    <t>DistPV</t>
  </si>
  <si>
    <t>Waiau_LSFO_47.2_MW_ST</t>
  </si>
  <si>
    <t>Waiau_LSFO_47.7_MW_ST</t>
  </si>
  <si>
    <t>OnshoreWind</t>
  </si>
  <si>
    <t>IC_Schofield</t>
  </si>
  <si>
    <t>IC_Barge</t>
  </si>
  <si>
    <t>IC_MCBH</t>
  </si>
  <si>
    <t>relaxed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</si>
</sst>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  <xf numFmtId="11" fontId="0" fillId="0" borderId="0" xfId="0" applyNumberFormat="1" applyBorder="1"/>
  </cellXfs>
  <cellStyles count="26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00FF"/>
      <color rgb="FF4B4B4B"/>
      <color rgb="FF8061FF"/>
      <color rgb="FF4A0080"/>
      <color rgb="FF8000FF"/>
      <color rgb="FFFF8000"/>
      <color rgb="FFE5E5E5"/>
      <color rgb="FF800080"/>
      <color rgb="FFB88E06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1125.39999999999</c:v>
                </c:pt>
                <c:pt idx="1">
                  <c:v>839.6</c:v>
                </c:pt>
                <c:pt idx="2">
                  <c:v>684.0</c:v>
                </c:pt>
                <c:pt idx="3">
                  <c:v>684.0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1.8947806286936E-14</c:v>
                </c:pt>
                <c:pt idx="1">
                  <c:v>17.024925375705</c:v>
                </c:pt>
                <c:pt idx="2">
                  <c:v>226.824377909994</c:v>
                </c:pt>
                <c:pt idx="3">
                  <c:v>697.639625562596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491.191665094082</c:v>
                </c:pt>
                <c:pt idx="1">
                  <c:v>491.191665094082</c:v>
                </c:pt>
                <c:pt idx="2">
                  <c:v>509.189602225182</c:v>
                </c:pt>
                <c:pt idx="3">
                  <c:v>509.189602225182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27.6</c:v>
                </c:pt>
                <c:pt idx="1">
                  <c:v>238.031578689887</c:v>
                </c:pt>
                <c:pt idx="2">
                  <c:v>238.031578689887</c:v>
                </c:pt>
                <c:pt idx="3">
                  <c:v>238.031578689887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493.69135418727</c:v>
                </c:pt>
                <c:pt idx="1">
                  <c:v>583.17279152256</c:v>
                </c:pt>
                <c:pt idx="2">
                  <c:v>1061.67276648441</c:v>
                </c:pt>
                <c:pt idx="3">
                  <c:v>2930.2167036593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00FF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-7.04858393874019E-12</c:v>
                </c:pt>
                <c:pt idx="2">
                  <c:v>2.95585778076202E-12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067000"/>
        <c:axId val="-2108935192"/>
      </c:areaChart>
      <c:catAx>
        <c:axId val="-2110067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08935192"/>
        <c:crosses val="autoZero"/>
        <c:auto val="1"/>
        <c:lblAlgn val="ctr"/>
        <c:lblOffset val="100"/>
        <c:noMultiLvlLbl val="0"/>
      </c:catAx>
      <c:valAx>
        <c:axId val="-210893519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006700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364508734475"/>
          <c:y val="0.109994935629874"/>
          <c:w val="0.349880094610993"/>
          <c:h val="0.78892101629141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55.92228964506544</c:v>
                </c:pt>
                <c:pt idx="1">
                  <c:v>52.41215047390213</c:v>
                </c:pt>
                <c:pt idx="2">
                  <c:v>55.5999999999997</c:v>
                </c:pt>
                <c:pt idx="3">
                  <c:v>31.74724688269614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152.4027037060551</c:v>
                </c:pt>
                <c:pt idx="1">
                  <c:v>133.5001021707046</c:v>
                </c:pt>
                <c:pt idx="2">
                  <c:v>140.956232086346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46.98421173362119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38.05564267181913</c:v>
                </c:pt>
                <c:pt idx="1">
                  <c:v>17.94595124435687</c:v>
                </c:pt>
                <c:pt idx="2">
                  <c:v>6.499848813798396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250.7550958214127</c:v>
                </c:pt>
                <c:pt idx="1">
                  <c:v>214.6665432361379</c:v>
                </c:pt>
                <c:pt idx="2">
                  <c:v>120.4270759549965</c:v>
                </c:pt>
                <c:pt idx="3">
                  <c:v>5.33425155898233E-13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11.64302922295325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194.0213501343145</c:v>
                </c:pt>
                <c:pt idx="1">
                  <c:v>168.4837659306601</c:v>
                </c:pt>
                <c:pt idx="2">
                  <c:v>214.4466450235728</c:v>
                </c:pt>
                <c:pt idx="3">
                  <c:v>196.3602040204907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191.1540200744857</c:v>
                </c:pt>
                <c:pt idx="1">
                  <c:v>267.3569081986259</c:v>
                </c:pt>
                <c:pt idx="2">
                  <c:v>395.9504441638716</c:v>
                </c:pt>
                <c:pt idx="3">
                  <c:v>731.7851142974357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355096"/>
        <c:axId val="-2109466072"/>
      </c:areaChart>
      <c:catAx>
        <c:axId val="-211335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09466072"/>
        <c:crosses val="autoZero"/>
        <c:auto val="1"/>
        <c:lblAlgn val="ctr"/>
        <c:lblOffset val="100"/>
        <c:noMultiLvlLbl val="0"/>
      </c:catAx>
      <c:valAx>
        <c:axId val="-210946607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335509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841624"/>
        <c:axId val="-2126838072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831896"/>
        <c:axId val="-2126834872"/>
      </c:lineChart>
      <c:catAx>
        <c:axId val="-212684162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683807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683807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841624"/>
        <c:crosses val="autoZero"/>
        <c:crossBetween val="between"/>
      </c:valAx>
      <c:valAx>
        <c:axId val="-212683487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26831896"/>
        <c:crosses val="max"/>
        <c:crossBetween val="between"/>
      </c:valAx>
      <c:catAx>
        <c:axId val="-212683189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683487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020104"/>
        <c:axId val="-211594274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6020104"/>
        <c:axId val="-2115942744"/>
      </c:lineChart>
      <c:catAx>
        <c:axId val="-211602010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1594274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1594274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16020104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0.555644257417839</c:v>
                </c:pt>
                <c:pt idx="1">
                  <c:v>0.580016811429363</c:v>
                </c:pt>
                <c:pt idx="2">
                  <c:v>0.782737781469098</c:v>
                </c:pt>
                <c:pt idx="3">
                  <c:v>0.999999999999999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8452504"/>
        <c:axId val="-2109866968"/>
      </c:lineChart>
      <c:catAx>
        <c:axId val="-211845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09866968"/>
        <c:crosses val="autoZero"/>
        <c:auto val="1"/>
        <c:lblAlgn val="ctr"/>
        <c:lblOffset val="100"/>
        <c:noMultiLvlLbl val="0"/>
      </c:catAx>
      <c:valAx>
        <c:axId val="-2109866968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1845250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0.132349778174214</c:v>
                </c:pt>
                <c:pt idx="1">
                  <c:v>0.123790534215046</c:v>
                </c:pt>
                <c:pt idx="2">
                  <c:v>0.10691112548756</c:v>
                </c:pt>
                <c:pt idx="3">
                  <c:v>0.107244577462806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803960"/>
        <c:axId val="-2126801944"/>
      </c:lineChart>
      <c:catAx>
        <c:axId val="-2126803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801944"/>
        <c:crosses val="autoZero"/>
        <c:auto val="1"/>
        <c:lblAlgn val="ctr"/>
        <c:lblOffset val="100"/>
        <c:noMultiLvlLbl val="0"/>
      </c:catAx>
      <c:valAx>
        <c:axId val="-2126801944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8039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1125.39999999999</c:v>
                </c:pt>
                <c:pt idx="1">
                  <c:v>839.6</c:v>
                </c:pt>
                <c:pt idx="2">
                  <c:v>684.0</c:v>
                </c:pt>
                <c:pt idx="3">
                  <c:v>684.0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1.8947806286936E-14</c:v>
                </c:pt>
                <c:pt idx="1">
                  <c:v>17.024925375705</c:v>
                </c:pt>
                <c:pt idx="2">
                  <c:v>226.824377909994</c:v>
                </c:pt>
                <c:pt idx="3">
                  <c:v>697.639625562596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491.191665094082</c:v>
                </c:pt>
                <c:pt idx="1">
                  <c:v>491.191665094082</c:v>
                </c:pt>
                <c:pt idx="2">
                  <c:v>509.189602225182</c:v>
                </c:pt>
                <c:pt idx="3">
                  <c:v>509.189602225182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27.6</c:v>
                </c:pt>
                <c:pt idx="1">
                  <c:v>238.031578689887</c:v>
                </c:pt>
                <c:pt idx="2">
                  <c:v>238.031578689887</c:v>
                </c:pt>
                <c:pt idx="3">
                  <c:v>238.031578689887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493.69135418727</c:v>
                </c:pt>
                <c:pt idx="1">
                  <c:v>583.17279152256</c:v>
                </c:pt>
                <c:pt idx="2">
                  <c:v>1061.67276648441</c:v>
                </c:pt>
                <c:pt idx="3">
                  <c:v>2930.2167036593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-7.04858393874019E-12</c:v>
                </c:pt>
                <c:pt idx="2">
                  <c:v>2.95585778076202E-12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4658248"/>
        <c:axId val="-2104654920"/>
      </c:areaChart>
      <c:catAx>
        <c:axId val="-210465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04654920"/>
        <c:crosses val="autoZero"/>
        <c:auto val="1"/>
        <c:lblAlgn val="ctr"/>
        <c:lblOffset val="100"/>
        <c:noMultiLvlLbl val="0"/>
      </c:catAx>
      <c:valAx>
        <c:axId val="-210465492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0465824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55.92228964506544</c:v>
                </c:pt>
                <c:pt idx="1">
                  <c:v>52.41215047390213</c:v>
                </c:pt>
                <c:pt idx="2">
                  <c:v>55.5999999999997</c:v>
                </c:pt>
                <c:pt idx="3">
                  <c:v>31.74724688269614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152.4027037060551</c:v>
                </c:pt>
                <c:pt idx="1">
                  <c:v>133.5001021707046</c:v>
                </c:pt>
                <c:pt idx="2">
                  <c:v>140.956232086346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46.98421173362119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38.05564267181913</c:v>
                </c:pt>
                <c:pt idx="1">
                  <c:v>17.94595124435687</c:v>
                </c:pt>
                <c:pt idx="2">
                  <c:v>6.499848813798396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250.7550958214127</c:v>
                </c:pt>
                <c:pt idx="1">
                  <c:v>214.6665432361379</c:v>
                </c:pt>
                <c:pt idx="2">
                  <c:v>120.4270759549965</c:v>
                </c:pt>
                <c:pt idx="3">
                  <c:v>5.33425155898233E-13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11.64302922295325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194.0213501343145</c:v>
                </c:pt>
                <c:pt idx="1">
                  <c:v>168.4837659306601</c:v>
                </c:pt>
                <c:pt idx="2">
                  <c:v>214.4466450235728</c:v>
                </c:pt>
                <c:pt idx="3">
                  <c:v>196.3602040204907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191.1540200744857</c:v>
                </c:pt>
                <c:pt idx="1">
                  <c:v>267.3569081986259</c:v>
                </c:pt>
                <c:pt idx="2">
                  <c:v>395.9504441638716</c:v>
                </c:pt>
                <c:pt idx="3">
                  <c:v>731.7851142974357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546936"/>
        <c:axId val="-2118246504"/>
      </c:areaChart>
      <c:catAx>
        <c:axId val="-211154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8246504"/>
        <c:crosses val="autoZero"/>
        <c:auto val="1"/>
        <c:lblAlgn val="ctr"/>
        <c:lblOffset val="100"/>
        <c:noMultiLvlLbl val="0"/>
      </c:catAx>
      <c:valAx>
        <c:axId val="-211824650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154693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975480"/>
        <c:axId val="-2126971992"/>
      </c:areaChart>
      <c:catAx>
        <c:axId val="-21269754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697199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6971992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97548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345432"/>
        <c:axId val="-2109416488"/>
      </c:areaChart>
      <c:catAx>
        <c:axId val="-2110345432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-21094164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09416488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-211034543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4"/>
          <c:y val="0.0003343218685369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947702630618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950680"/>
        <c:axId val="-2126947144"/>
      </c:areaChart>
      <c:catAx>
        <c:axId val="-21269506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2694714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694714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950680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0.02711441912610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2874399952484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990200"/>
        <c:axId val="-2126986680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990200"/>
        <c:axId val="-2126986680"/>
      </c:lineChart>
      <c:catAx>
        <c:axId val="-21269902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1269866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698668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990200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6575685553422"/>
          <c:y val="0.304424834308368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212968"/>
        <c:axId val="-212720938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200744"/>
        <c:axId val="-2127203816"/>
      </c:lineChart>
      <c:catAx>
        <c:axId val="-212721296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720938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7209384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7212968"/>
        <c:crosses val="autoZero"/>
        <c:crossBetween val="between"/>
        <c:majorUnit val="1000.0"/>
      </c:valAx>
      <c:valAx>
        <c:axId val="-212720381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27200744"/>
        <c:crosses val="max"/>
        <c:crossBetween val="between"/>
      </c:valAx>
      <c:catAx>
        <c:axId val="-2127200744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72038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152856"/>
        <c:axId val="-2127149336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152856"/>
        <c:axId val="-2127149336"/>
      </c:lineChart>
      <c:catAx>
        <c:axId val="-212715285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2714933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714933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7152856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656984"/>
        <c:axId val="-2103685080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4849848"/>
        <c:axId val="-2103682024"/>
      </c:lineChart>
      <c:catAx>
        <c:axId val="-210765698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036850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0368508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07656984"/>
        <c:crosses val="autoZero"/>
        <c:crossBetween val="midCat"/>
      </c:valAx>
      <c:valAx>
        <c:axId val="-2103682024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104849848"/>
        <c:crosses val="max"/>
        <c:crossBetween val="between"/>
        <c:majorUnit val="0.25"/>
      </c:valAx>
      <c:catAx>
        <c:axId val="-2104849848"/>
        <c:scaling>
          <c:orientation val="minMax"/>
        </c:scaling>
        <c:delete val="1"/>
        <c:axPos val="b"/>
        <c:majorTickMark val="out"/>
        <c:minorTickMark val="none"/>
        <c:tickLblPos val="nextTo"/>
        <c:crossAx val="-21036820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390120"/>
        <c:axId val="-2127395352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406616"/>
        <c:axId val="-2127402536"/>
      </c:lineChart>
      <c:catAx>
        <c:axId val="-212739012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2739535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27395352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7390120"/>
        <c:crosses val="autoZero"/>
        <c:crossBetween val="midCat"/>
        <c:majorUnit val="500.0"/>
      </c:valAx>
      <c:valAx>
        <c:axId val="-2127402536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127406616"/>
        <c:crosses val="max"/>
        <c:crossBetween val="between"/>
      </c:valAx>
      <c:catAx>
        <c:axId val="-212740661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740253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38168630572181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78004470695745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7257496"/>
        <c:axId val="-2113890200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7257496"/>
        <c:axId val="-2113890200"/>
      </c:lineChart>
      <c:catAx>
        <c:axId val="-209725749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11389020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13890200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9725749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44417803229841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51176"/>
        <c:axId val="-208865560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9356616"/>
        <c:axId val="-2088348232"/>
      </c:lineChart>
      <c:catAx>
        <c:axId val="204905117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08865560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8865560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49051176"/>
        <c:crosses val="autoZero"/>
        <c:crossBetween val="midCat"/>
      </c:valAx>
      <c:valAx>
        <c:axId val="-208834823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19356616"/>
        <c:crosses val="max"/>
        <c:crossBetween val="between"/>
      </c:valAx>
      <c:catAx>
        <c:axId val="-211935661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8834823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502456"/>
        <c:axId val="-2127507336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502456"/>
        <c:axId val="-2127507336"/>
      </c:lineChart>
      <c:catAx>
        <c:axId val="-212750245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-212750733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2750733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750245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42419873572"/>
          <c:y val="0.0212119223733397"/>
          <c:w val="0.726898525008318"/>
          <c:h val="0.796818528182511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675176"/>
        <c:axId val="-2119380760"/>
      </c:areaChart>
      <c:catAx>
        <c:axId val="-211067517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11938076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19380760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1067517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8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57.59999999999993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57.5999999999998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380.6664135464332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382.1332071097495</c:v>
                </c:pt>
                <c:pt idx="20">
                  <c:v>380.7886622692798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132.1018870599256</c:v>
                </c:pt>
                <c:pt idx="29">
                  <c:v>120.9769223842527</c:v>
                </c:pt>
                <c:pt idx="30">
                  <c:v>131.8721124305995</c:v>
                </c:pt>
                <c:pt idx="31">
                  <c:v>143.977900841239</c:v>
                </c:pt>
                <c:pt idx="32">
                  <c:v>122.5985691990661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92.6653295113625</c:v>
                </c:pt>
                <c:pt idx="42">
                  <c:v>63.05469601014121</c:v>
                </c:pt>
                <c:pt idx="43">
                  <c:v>41.97743405187271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151.2744368579607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149.868463224379</c:v>
                </c:pt>
                <c:pt idx="54">
                  <c:v>223.6272255627225</c:v>
                </c:pt>
                <c:pt idx="55">
                  <c:v>196.380659457076</c:v>
                </c:pt>
                <c:pt idx="56">
                  <c:v>130.9511478817341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170.014834777676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352.602328258241</c:v>
                </c:pt>
                <c:pt idx="65">
                  <c:v>323.9158807317371</c:v>
                </c:pt>
                <c:pt idx="66">
                  <c:v>250.5074339161351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280.5972959821227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254.3321265228335</c:v>
                </c:pt>
                <c:pt idx="75">
                  <c:v>300.215761843455</c:v>
                </c:pt>
                <c:pt idx="76">
                  <c:v>277.6790178678925</c:v>
                </c:pt>
                <c:pt idx="77">
                  <c:v>263.289214096799</c:v>
                </c:pt>
                <c:pt idx="78">
                  <c:v>234.2119798213349</c:v>
                </c:pt>
                <c:pt idx="79">
                  <c:v>259.0148764243946</c:v>
                </c:pt>
                <c:pt idx="80">
                  <c:v>289.2957486015296</c:v>
                </c:pt>
                <c:pt idx="81">
                  <c:v>309.1089380251571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89.789692802475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309.6038825051785</c:v>
                </c:pt>
                <c:pt idx="139">
                  <c:v>255.9443386643126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1111.254800196665</c:v>
                </c:pt>
                <c:pt idx="17">
                  <c:v>2262.81580391691</c:v>
                </c:pt>
                <c:pt idx="18">
                  <c:v>2676.287804055962</c:v>
                </c:pt>
                <c:pt idx="19">
                  <c:v>2280.157554287895</c:v>
                </c:pt>
                <c:pt idx="20">
                  <c:v>1227.815487201841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1416.86961630537</c:v>
                </c:pt>
                <c:pt idx="29">
                  <c:v>2716.324911818726</c:v>
                </c:pt>
                <c:pt idx="30">
                  <c:v>3085.590981330561</c:v>
                </c:pt>
                <c:pt idx="31">
                  <c:v>2877.07902010543</c:v>
                </c:pt>
                <c:pt idx="32">
                  <c:v>1780.946242684667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1507.342644733692</c:v>
                </c:pt>
                <c:pt idx="41">
                  <c:v>2656.300180242826</c:v>
                </c:pt>
                <c:pt idx="42">
                  <c:v>2806.539420634337</c:v>
                </c:pt>
                <c:pt idx="43">
                  <c:v>2190.409777887063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274.7057762955919</c:v>
                </c:pt>
                <c:pt idx="52">
                  <c:v>1698.595961478589</c:v>
                </c:pt>
                <c:pt idx="53">
                  <c:v>2766.713677944127</c:v>
                </c:pt>
                <c:pt idx="54">
                  <c:v>3085.590981330563</c:v>
                </c:pt>
                <c:pt idx="55">
                  <c:v>3062.84621894592</c:v>
                </c:pt>
                <c:pt idx="56">
                  <c:v>1980.617771673886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316.3335487441258</c:v>
                </c:pt>
                <c:pt idx="64">
                  <c:v>1741.613901214289</c:v>
                </c:pt>
                <c:pt idx="65">
                  <c:v>2805.694632754124</c:v>
                </c:pt>
                <c:pt idx="66">
                  <c:v>3085.59098133056</c:v>
                </c:pt>
                <c:pt idx="67">
                  <c:v>2966.52776993682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153.0171034911954</c:v>
                </c:pt>
                <c:pt idx="76">
                  <c:v>1605.080806192032</c:v>
                </c:pt>
                <c:pt idx="77">
                  <c:v>2787.86359917391</c:v>
                </c:pt>
                <c:pt idx="78">
                  <c:v>3085.59098133056</c:v>
                </c:pt>
                <c:pt idx="79">
                  <c:v>3059.221735878291</c:v>
                </c:pt>
                <c:pt idx="80">
                  <c:v>1932.5325842063</c:v>
                </c:pt>
                <c:pt idx="81">
                  <c:v>293.5138244004505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2937.0447159631</c:v>
                </c:pt>
                <c:pt idx="91">
                  <c:v>2847.671939804425</c:v>
                </c:pt>
                <c:pt idx="92">
                  <c:v>1732.199474097438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2063.00620101714</c:v>
                </c:pt>
                <c:pt idx="138">
                  <c:v>2529.136770145612</c:v>
                </c:pt>
                <c:pt idx="139">
                  <c:v>2003.735747507792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042536"/>
        <c:axId val="-2119452536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6042536"/>
        <c:axId val="-2119452536"/>
      </c:lineChart>
      <c:catAx>
        <c:axId val="-208604253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1945253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1945253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604253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relaxed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74.2%
Biofuels in 2037: 0.0%
Average cost: $0.120/kWh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relaxed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3.0%
Cost in 2045: $0.107/kWh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228600</xdr:colOff>
      <xdr:row>34</xdr:row>
      <xdr:rowOff>127000</xdr:rowOff>
    </xdr:from>
    <xdr:to>
      <xdr:col>16</xdr:col>
      <xdr:colOff>609600</xdr:colOff>
      <xdr:row>57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P2309"/>
  <sheetViews>
    <sheetView topLeftCell="A2" workbookViewId="0">
      <pane xSplit="3" ySplit="1" topLeftCell="O468" activePane="bottomRight" state="frozenSplit"/>
      <selection activeCell="A2" sqref="A2"/>
      <selection pane="topRight" activeCell="R2" sqref="R2"/>
      <selection pane="bottomLeft" activeCell="O3" sqref="O3"/>
      <selection pane="bottomRight" activeCell="R487" sqref="R487:R49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12.1640625" customWidth="1"/>
    <col min="5" max="5" width="11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4" width="12.1640625" customWidth="1"/>
    <col min="15" max="15" width="10.83203125" customWidth="1"/>
    <col min="16" max="16" width="11.6640625" customWidth="1"/>
    <col min="17" max="17" width="14" customWidth="1"/>
    <col min="18" max="18" width="20.5" customWidth="1"/>
    <col min="19" max="19" width="15.1640625" customWidth="1"/>
    <col min="20" max="20" width="18.1640625" customWidth="1"/>
    <col min="21" max="21" width="14.1640625" customWidth="1"/>
    <col min="22" max="22" width="11.33203125" customWidth="1"/>
    <col min="23" max="23" width="12.1640625" customWidth="1"/>
    <col min="24" max="24" width="17.1640625" customWidth="1"/>
    <col min="25" max="25" width="12.83203125" customWidth="1"/>
    <col min="26" max="26" width="17.33203125" customWidth="1"/>
    <col min="27" max="27" width="18" customWidth="1"/>
    <col min="28" max="28" width="15.83203125" customWidth="1"/>
    <col min="29" max="29" width="12.6640625" customWidth="1"/>
    <col min="30" max="30" width="9" customWidth="1"/>
    <col min="31" max="31" width="22.33203125" bestFit="1" customWidth="1"/>
    <col min="32" max="32" width="18.1640625" bestFit="1" customWidth="1"/>
    <col min="33" max="34" width="12.1640625" bestFit="1" customWidth="1"/>
    <col min="35" max="52" width="24.33203125" bestFit="1" customWidth="1"/>
    <col min="53" max="53" width="18.83203125" bestFit="1" customWidth="1"/>
    <col min="54" max="57" width="24.33203125" bestFit="1" customWidth="1"/>
    <col min="58" max="58" width="21.6640625" bestFit="1" customWidth="1"/>
    <col min="59" max="59" width="19.1640625" bestFit="1" customWidth="1"/>
    <col min="60" max="60" width="24.33203125" bestFit="1" customWidth="1"/>
    <col min="61" max="61" width="23.6640625" bestFit="1" customWidth="1"/>
    <col min="62" max="62" width="24.33203125" bestFit="1" customWidth="1"/>
    <col min="63" max="63" width="21.33203125" bestFit="1" customWidth="1"/>
    <col min="64" max="64" width="22.1640625" bestFit="1" customWidth="1"/>
    <col min="65" max="67" width="24.33203125" bestFit="1" customWidth="1"/>
    <col min="68" max="68" width="22" bestFit="1" customWidth="1"/>
    <col min="69" max="69" width="23.5" bestFit="1" customWidth="1"/>
    <col min="70" max="70" width="22.6640625" bestFit="1" customWidth="1"/>
    <col min="71" max="71" width="24.33203125" bestFit="1" customWidth="1"/>
    <col min="72" max="72" width="18.33203125" bestFit="1" customWidth="1"/>
    <col min="73" max="73" width="22.83203125" bestFit="1" customWidth="1"/>
    <col min="74" max="74" width="18.5" bestFit="1" customWidth="1"/>
  </cols>
  <sheetData>
    <row r="1" spans="1:68">
      <c r="A1" s="4" t="s">
        <v>24</v>
      </c>
      <c r="B1" s="4"/>
    </row>
    <row r="2" spans="1:6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21</v>
      </c>
      <c r="S2" t="s">
        <v>17</v>
      </c>
      <c r="T2" t="s">
        <v>162</v>
      </c>
      <c r="U2" t="s">
        <v>16</v>
      </c>
      <c r="V2" t="s">
        <v>10</v>
      </c>
      <c r="W2" t="s">
        <v>19</v>
      </c>
      <c r="X2" t="s">
        <v>22</v>
      </c>
      <c r="Y2" t="s">
        <v>18</v>
      </c>
      <c r="Z2" t="s">
        <v>163</v>
      </c>
      <c r="AA2" s="3" t="s">
        <v>164</v>
      </c>
      <c r="AB2" s="3" t="s">
        <v>20</v>
      </c>
      <c r="AC2" s="3" t="s">
        <v>12</v>
      </c>
      <c r="AD2" s="3" t="s">
        <v>45</v>
      </c>
      <c r="AE2" s="3"/>
    </row>
    <row r="3" spans="1:68">
      <c r="A3" t="s">
        <v>13</v>
      </c>
      <c r="B3">
        <v>2021</v>
      </c>
      <c r="C3" t="s">
        <v>169</v>
      </c>
      <c r="D3">
        <v>24.828232648406701</v>
      </c>
      <c r="E3">
        <v>0</v>
      </c>
      <c r="F3">
        <v>0</v>
      </c>
      <c r="G3">
        <v>0</v>
      </c>
      <c r="H3">
        <v>0</v>
      </c>
      <c r="I3">
        <v>0</v>
      </c>
      <c r="J3">
        <v>151.16050194058701</v>
      </c>
      <c r="K3">
        <v>57.599999999999902</v>
      </c>
      <c r="L3">
        <v>0</v>
      </c>
      <c r="M3">
        <v>378.07597905652801</v>
      </c>
      <c r="N3">
        <v>0</v>
      </c>
      <c r="O3">
        <v>0</v>
      </c>
      <c r="P3" s="1">
        <v>0</v>
      </c>
      <c r="Q3">
        <v>611.66471364552297</v>
      </c>
      <c r="R3">
        <v>10</v>
      </c>
      <c r="S3">
        <v>0</v>
      </c>
      <c r="T3">
        <v>0</v>
      </c>
      <c r="U3">
        <v>554.35480083799996</v>
      </c>
      <c r="V3">
        <v>0</v>
      </c>
      <c r="W3">
        <v>0</v>
      </c>
      <c r="X3">
        <v>0</v>
      </c>
      <c r="Y3">
        <v>0</v>
      </c>
      <c r="Z3" s="1">
        <v>0</v>
      </c>
      <c r="AA3" s="2">
        <v>0</v>
      </c>
      <c r="AB3" s="2">
        <v>67.309912807523006</v>
      </c>
      <c r="AC3" s="2">
        <v>33.976607668041297</v>
      </c>
      <c r="AD3" s="2" t="s">
        <v>52</v>
      </c>
      <c r="AE3" s="2"/>
    </row>
    <row r="4" spans="1:68">
      <c r="A4" t="s">
        <v>13</v>
      </c>
      <c r="B4">
        <v>2021</v>
      </c>
      <c r="C4" t="s">
        <v>170</v>
      </c>
      <c r="D4">
        <v>24.828232648406701</v>
      </c>
      <c r="E4">
        <v>0</v>
      </c>
      <c r="F4">
        <v>0</v>
      </c>
      <c r="G4">
        <v>0</v>
      </c>
      <c r="H4">
        <v>178.2</v>
      </c>
      <c r="I4">
        <v>0</v>
      </c>
      <c r="J4">
        <v>151.16050194058701</v>
      </c>
      <c r="K4">
        <v>57.599999999999902</v>
      </c>
      <c r="L4">
        <v>0</v>
      </c>
      <c r="M4">
        <v>368.40223987219701</v>
      </c>
      <c r="N4">
        <v>0</v>
      </c>
      <c r="O4">
        <v>0</v>
      </c>
      <c r="P4" s="1">
        <v>0</v>
      </c>
      <c r="Q4">
        <v>780.19097446119099</v>
      </c>
      <c r="R4">
        <v>10</v>
      </c>
      <c r="S4">
        <v>0</v>
      </c>
      <c r="T4">
        <v>0</v>
      </c>
      <c r="U4">
        <v>508.84858493600001</v>
      </c>
      <c r="V4">
        <v>0</v>
      </c>
      <c r="W4">
        <v>0</v>
      </c>
      <c r="X4">
        <v>0</v>
      </c>
      <c r="Y4">
        <v>0</v>
      </c>
      <c r="Z4" s="1">
        <v>0</v>
      </c>
      <c r="AA4" s="2">
        <v>0</v>
      </c>
      <c r="AB4" s="2">
        <v>281.34238952519098</v>
      </c>
      <c r="AC4" s="2">
        <v>33.976607668041297</v>
      </c>
      <c r="AD4" s="2" t="s">
        <v>52</v>
      </c>
      <c r="AE4" s="2"/>
    </row>
    <row r="5" spans="1:68">
      <c r="A5" t="s">
        <v>13</v>
      </c>
      <c r="B5">
        <v>2021</v>
      </c>
      <c r="C5" t="s">
        <v>171</v>
      </c>
      <c r="D5">
        <v>24.828232648406701</v>
      </c>
      <c r="E5">
        <v>0</v>
      </c>
      <c r="F5">
        <v>0</v>
      </c>
      <c r="G5">
        <v>0</v>
      </c>
      <c r="H5">
        <v>178.2</v>
      </c>
      <c r="I5">
        <v>0</v>
      </c>
      <c r="J5">
        <v>151.16050194058701</v>
      </c>
      <c r="K5">
        <v>57.599999999999902</v>
      </c>
      <c r="L5">
        <v>0</v>
      </c>
      <c r="M5">
        <v>344.11191279881501</v>
      </c>
      <c r="N5">
        <v>0</v>
      </c>
      <c r="O5" s="1">
        <v>0</v>
      </c>
      <c r="P5" s="1">
        <v>0</v>
      </c>
      <c r="Q5">
        <v>755.90064738780904</v>
      </c>
      <c r="R5">
        <v>10</v>
      </c>
      <c r="S5">
        <v>0</v>
      </c>
      <c r="T5">
        <v>0</v>
      </c>
      <c r="U5">
        <v>597.75900889800005</v>
      </c>
      <c r="V5">
        <v>0</v>
      </c>
      <c r="W5">
        <v>0</v>
      </c>
      <c r="X5">
        <v>0</v>
      </c>
      <c r="Y5">
        <v>0</v>
      </c>
      <c r="Z5" s="1">
        <v>0</v>
      </c>
      <c r="AA5" s="2">
        <v>0</v>
      </c>
      <c r="AB5" s="2">
        <v>168.141638489809</v>
      </c>
      <c r="AC5" s="2">
        <v>33.976607668041297</v>
      </c>
      <c r="AD5" s="2" t="s">
        <v>52</v>
      </c>
      <c r="AE5" s="2"/>
    </row>
    <row r="6" spans="1:68">
      <c r="A6" t="s">
        <v>13</v>
      </c>
      <c r="B6">
        <v>2021</v>
      </c>
      <c r="C6" t="s">
        <v>172</v>
      </c>
      <c r="D6">
        <v>24.828232648406701</v>
      </c>
      <c r="E6">
        <v>0</v>
      </c>
      <c r="F6">
        <v>0</v>
      </c>
      <c r="G6">
        <v>0</v>
      </c>
      <c r="H6">
        <v>178.2</v>
      </c>
      <c r="I6">
        <v>0</v>
      </c>
      <c r="J6">
        <v>153.29690152266301</v>
      </c>
      <c r="K6">
        <v>57.599999999999902</v>
      </c>
      <c r="L6">
        <v>0</v>
      </c>
      <c r="M6">
        <v>365.69973681658303</v>
      </c>
      <c r="N6">
        <v>0</v>
      </c>
      <c r="O6" s="1">
        <v>0</v>
      </c>
      <c r="P6" s="1">
        <v>0</v>
      </c>
      <c r="Q6">
        <v>779.62487098765303</v>
      </c>
      <c r="R6">
        <v>10</v>
      </c>
      <c r="S6">
        <v>0</v>
      </c>
      <c r="T6">
        <v>0</v>
      </c>
      <c r="U6">
        <v>880.29528538199997</v>
      </c>
      <c r="V6">
        <v>0</v>
      </c>
      <c r="W6">
        <v>0</v>
      </c>
      <c r="X6">
        <v>0</v>
      </c>
      <c r="Y6">
        <v>0</v>
      </c>
      <c r="Z6">
        <v>0</v>
      </c>
      <c r="AA6" s="2">
        <v>0</v>
      </c>
      <c r="AB6" s="2">
        <v>-90.670414394345997</v>
      </c>
      <c r="AC6" s="2">
        <v>145.14146548386</v>
      </c>
      <c r="AD6" s="2" t="s">
        <v>52</v>
      </c>
      <c r="AE6" s="2"/>
      <c r="BP6" s="1"/>
    </row>
    <row r="7" spans="1:68">
      <c r="A7" t="s">
        <v>13</v>
      </c>
      <c r="B7">
        <v>2021</v>
      </c>
      <c r="C7" t="s">
        <v>173</v>
      </c>
      <c r="D7">
        <v>24.828232648406701</v>
      </c>
      <c r="E7">
        <v>0</v>
      </c>
      <c r="F7">
        <v>0</v>
      </c>
      <c r="G7">
        <v>0</v>
      </c>
      <c r="H7">
        <v>155.90989479224001</v>
      </c>
      <c r="I7">
        <v>0</v>
      </c>
      <c r="J7">
        <v>151.16050194058701</v>
      </c>
      <c r="K7">
        <v>57.599999999999902</v>
      </c>
      <c r="L7">
        <v>176.45263389516001</v>
      </c>
      <c r="M7">
        <v>359.91892720896402</v>
      </c>
      <c r="N7">
        <v>0</v>
      </c>
      <c r="O7" s="1">
        <v>0</v>
      </c>
      <c r="P7" s="1">
        <v>0</v>
      </c>
      <c r="Q7">
        <v>925.87019048535899</v>
      </c>
      <c r="R7">
        <v>10</v>
      </c>
      <c r="S7">
        <v>0</v>
      </c>
      <c r="T7">
        <v>0</v>
      </c>
      <c r="U7">
        <v>945.81059091500003</v>
      </c>
      <c r="V7">
        <v>0</v>
      </c>
      <c r="W7" s="1">
        <v>42.635392885339101</v>
      </c>
      <c r="X7" s="1">
        <v>0</v>
      </c>
      <c r="Y7">
        <v>0</v>
      </c>
      <c r="Z7">
        <v>0</v>
      </c>
      <c r="AA7" s="2">
        <v>0</v>
      </c>
      <c r="AB7" s="2">
        <v>-52.575793314979499</v>
      </c>
      <c r="AC7" s="2">
        <v>33.976607668041297</v>
      </c>
      <c r="AD7" s="2" t="s">
        <v>52</v>
      </c>
      <c r="AE7" s="2"/>
    </row>
    <row r="8" spans="1:68">
      <c r="A8" t="s">
        <v>13</v>
      </c>
      <c r="B8">
        <v>2021</v>
      </c>
      <c r="C8" t="s">
        <v>174</v>
      </c>
      <c r="D8">
        <v>24.828232648406701</v>
      </c>
      <c r="E8">
        <v>0</v>
      </c>
      <c r="F8">
        <v>0</v>
      </c>
      <c r="G8">
        <v>0</v>
      </c>
      <c r="H8">
        <v>178.2</v>
      </c>
      <c r="I8">
        <v>0</v>
      </c>
      <c r="J8">
        <v>151.16050194058701</v>
      </c>
      <c r="K8">
        <v>57.599999999999902</v>
      </c>
      <c r="L8">
        <v>418.69360926876902</v>
      </c>
      <c r="M8">
        <v>336.69985373719197</v>
      </c>
      <c r="N8">
        <v>0</v>
      </c>
      <c r="O8" s="1">
        <v>0</v>
      </c>
      <c r="P8" s="1">
        <v>0</v>
      </c>
      <c r="Q8">
        <v>1167.1821975949499</v>
      </c>
      <c r="R8">
        <v>10</v>
      </c>
      <c r="S8">
        <v>0</v>
      </c>
      <c r="T8">
        <v>0</v>
      </c>
      <c r="U8">
        <v>1010.97366623</v>
      </c>
      <c r="V8" s="1">
        <v>0</v>
      </c>
      <c r="W8" s="1">
        <v>0</v>
      </c>
      <c r="X8" s="1">
        <v>0</v>
      </c>
      <c r="Y8">
        <v>0</v>
      </c>
      <c r="Z8">
        <v>0</v>
      </c>
      <c r="AA8" s="2">
        <v>0</v>
      </c>
      <c r="AB8" s="2">
        <v>166.208531364956</v>
      </c>
      <c r="AC8" s="2">
        <v>33.976607668041297</v>
      </c>
      <c r="AD8" s="2" t="s">
        <v>52</v>
      </c>
      <c r="AE8" s="2"/>
    </row>
    <row r="9" spans="1:68">
      <c r="A9" t="s">
        <v>13</v>
      </c>
      <c r="B9">
        <v>2021</v>
      </c>
      <c r="C9" t="s">
        <v>175</v>
      </c>
      <c r="D9">
        <v>24.828232648406701</v>
      </c>
      <c r="E9">
        <v>0</v>
      </c>
      <c r="F9">
        <v>0</v>
      </c>
      <c r="G9">
        <v>0</v>
      </c>
      <c r="H9">
        <v>0</v>
      </c>
      <c r="I9">
        <v>0</v>
      </c>
      <c r="J9">
        <v>151.16050194058701</v>
      </c>
      <c r="K9">
        <v>57.599999999999902</v>
      </c>
      <c r="L9">
        <v>503.56292773673903</v>
      </c>
      <c r="M9">
        <v>283.31510227732701</v>
      </c>
      <c r="N9">
        <v>0</v>
      </c>
      <c r="O9" s="1">
        <v>0</v>
      </c>
      <c r="P9" s="1">
        <v>0</v>
      </c>
      <c r="Q9">
        <v>1020.46676460306</v>
      </c>
      <c r="R9">
        <v>10</v>
      </c>
      <c r="S9">
        <v>0</v>
      </c>
      <c r="T9">
        <v>0</v>
      </c>
      <c r="U9">
        <v>1017.20035301</v>
      </c>
      <c r="V9">
        <v>0</v>
      </c>
      <c r="W9" s="1">
        <v>118.03804795309</v>
      </c>
      <c r="X9">
        <v>0</v>
      </c>
      <c r="Y9">
        <v>0</v>
      </c>
      <c r="Z9">
        <v>0</v>
      </c>
      <c r="AA9" s="2">
        <v>0</v>
      </c>
      <c r="AB9" s="2">
        <v>-104.77163636002901</v>
      </c>
      <c r="AC9" s="2">
        <v>33.976607668041297</v>
      </c>
      <c r="AD9" s="2" t="s">
        <v>52</v>
      </c>
      <c r="AE9" s="2"/>
    </row>
    <row r="10" spans="1:68">
      <c r="A10" t="s">
        <v>13</v>
      </c>
      <c r="B10">
        <v>2021</v>
      </c>
      <c r="C10" t="s">
        <v>176</v>
      </c>
      <c r="D10">
        <v>24.828232648406701</v>
      </c>
      <c r="E10">
        <v>0</v>
      </c>
      <c r="F10">
        <v>0</v>
      </c>
      <c r="G10">
        <v>0</v>
      </c>
      <c r="H10">
        <v>178.2</v>
      </c>
      <c r="I10">
        <v>0</v>
      </c>
      <c r="J10">
        <v>151.16050194058701</v>
      </c>
      <c r="K10">
        <v>57.599999999999902</v>
      </c>
      <c r="L10">
        <v>301.799710564181</v>
      </c>
      <c r="M10">
        <v>269.40150084100702</v>
      </c>
      <c r="N10">
        <v>0</v>
      </c>
      <c r="O10" s="1">
        <v>0</v>
      </c>
      <c r="P10" s="1">
        <v>0</v>
      </c>
      <c r="Q10">
        <v>982.98994599418199</v>
      </c>
      <c r="R10">
        <v>10</v>
      </c>
      <c r="S10">
        <v>0</v>
      </c>
      <c r="T10">
        <v>0</v>
      </c>
      <c r="U10">
        <v>1027.40372516</v>
      </c>
      <c r="V10">
        <v>0</v>
      </c>
      <c r="W10" s="1">
        <v>0</v>
      </c>
      <c r="X10">
        <v>0</v>
      </c>
      <c r="Y10">
        <v>0</v>
      </c>
      <c r="Z10">
        <v>0</v>
      </c>
      <c r="AA10" s="2">
        <v>0</v>
      </c>
      <c r="AB10" s="2">
        <v>-34.413779165817402</v>
      </c>
      <c r="AC10" s="2">
        <v>33.976607668041297</v>
      </c>
      <c r="AD10" s="2" t="s">
        <v>52</v>
      </c>
      <c r="AE10" s="2"/>
    </row>
    <row r="11" spans="1:68">
      <c r="A11" t="s">
        <v>13</v>
      </c>
      <c r="B11">
        <v>2021</v>
      </c>
      <c r="C11" t="s">
        <v>177</v>
      </c>
      <c r="D11">
        <v>24.828232648406701</v>
      </c>
      <c r="E11">
        <v>0</v>
      </c>
      <c r="F11">
        <v>0</v>
      </c>
      <c r="G11">
        <v>0</v>
      </c>
      <c r="H11">
        <v>178.2</v>
      </c>
      <c r="I11">
        <v>0</v>
      </c>
      <c r="J11">
        <v>192.398246454287</v>
      </c>
      <c r="K11">
        <v>57.599999999999902</v>
      </c>
      <c r="L11">
        <v>232.45530507332501</v>
      </c>
      <c r="M11">
        <v>220.98293732995</v>
      </c>
      <c r="N11">
        <v>0</v>
      </c>
      <c r="O11" s="1">
        <v>0</v>
      </c>
      <c r="P11" s="1">
        <v>0</v>
      </c>
      <c r="Q11">
        <v>906.46472150597003</v>
      </c>
      <c r="R11">
        <v>10</v>
      </c>
      <c r="S11">
        <v>0</v>
      </c>
      <c r="T11">
        <v>0</v>
      </c>
      <c r="U11">
        <v>1021.69980101</v>
      </c>
      <c r="V11">
        <v>0</v>
      </c>
      <c r="W11" s="1">
        <v>0</v>
      </c>
      <c r="X11">
        <v>0</v>
      </c>
      <c r="Y11">
        <v>0</v>
      </c>
      <c r="Z11">
        <v>0</v>
      </c>
      <c r="AA11" s="2">
        <v>0</v>
      </c>
      <c r="AB11" s="2">
        <v>-105.23507950403</v>
      </c>
      <c r="AC11" s="2">
        <v>145.14146548386</v>
      </c>
      <c r="AD11" s="2" t="s">
        <v>52</v>
      </c>
      <c r="AE11" s="2"/>
    </row>
    <row r="12" spans="1:68">
      <c r="A12" t="s">
        <v>13</v>
      </c>
      <c r="B12">
        <v>2021</v>
      </c>
      <c r="C12" t="s">
        <v>178</v>
      </c>
      <c r="D12">
        <v>75.262837821809995</v>
      </c>
      <c r="E12">
        <v>0</v>
      </c>
      <c r="F12">
        <v>0</v>
      </c>
      <c r="G12">
        <v>0</v>
      </c>
      <c r="H12">
        <v>178.2</v>
      </c>
      <c r="I12">
        <v>0</v>
      </c>
      <c r="J12">
        <v>397.688501940587</v>
      </c>
      <c r="K12">
        <v>57.599999999999902</v>
      </c>
      <c r="L12">
        <v>0.55054005966670405</v>
      </c>
      <c r="M12">
        <v>270.50466403913498</v>
      </c>
      <c r="N12">
        <v>0</v>
      </c>
      <c r="O12" s="1">
        <v>0</v>
      </c>
      <c r="P12" s="1">
        <v>0</v>
      </c>
      <c r="Q12">
        <v>979.80654386119897</v>
      </c>
      <c r="R12">
        <v>10</v>
      </c>
      <c r="S12">
        <v>0</v>
      </c>
      <c r="T12">
        <v>0</v>
      </c>
      <c r="U12">
        <v>1103.4632595999999</v>
      </c>
      <c r="V12">
        <v>0</v>
      </c>
      <c r="W12">
        <v>0</v>
      </c>
      <c r="X12">
        <v>0</v>
      </c>
      <c r="Y12">
        <v>0</v>
      </c>
      <c r="Z12">
        <v>0</v>
      </c>
      <c r="AA12" s="2">
        <v>0</v>
      </c>
      <c r="AB12" s="2">
        <v>-113.65671573879899</v>
      </c>
      <c r="AC12" s="2">
        <v>147.35827356696899</v>
      </c>
      <c r="AD12" s="2" t="s">
        <v>52</v>
      </c>
      <c r="AE12" s="2"/>
    </row>
    <row r="13" spans="1:68">
      <c r="A13" t="s">
        <v>13</v>
      </c>
      <c r="B13">
        <v>2021</v>
      </c>
      <c r="C13" t="s">
        <v>179</v>
      </c>
      <c r="D13">
        <v>24.828232648406701</v>
      </c>
      <c r="E13">
        <v>0</v>
      </c>
      <c r="F13">
        <v>0</v>
      </c>
      <c r="G13">
        <v>0</v>
      </c>
      <c r="H13">
        <v>178.2</v>
      </c>
      <c r="I13">
        <v>0</v>
      </c>
      <c r="J13">
        <v>359.11255345009499</v>
      </c>
      <c r="K13">
        <v>57.599999999999902</v>
      </c>
      <c r="L13">
        <v>0</v>
      </c>
      <c r="M13">
        <v>265.300264261135</v>
      </c>
      <c r="N13">
        <v>0</v>
      </c>
      <c r="O13" s="1">
        <v>0</v>
      </c>
      <c r="P13" s="1">
        <v>0</v>
      </c>
      <c r="Q13">
        <v>885.04105035963801</v>
      </c>
      <c r="R13">
        <v>10</v>
      </c>
      <c r="S13">
        <v>0</v>
      </c>
      <c r="T13">
        <v>0</v>
      </c>
      <c r="U13">
        <v>997.816109654</v>
      </c>
      <c r="V13">
        <v>0</v>
      </c>
      <c r="W13">
        <v>0</v>
      </c>
      <c r="X13">
        <v>0</v>
      </c>
      <c r="Y13">
        <v>0</v>
      </c>
      <c r="Z13">
        <v>0</v>
      </c>
      <c r="AA13" s="2">
        <v>0</v>
      </c>
      <c r="AB13" s="2">
        <v>-102.77505929436199</v>
      </c>
      <c r="AC13" s="2">
        <v>145.14146548386</v>
      </c>
      <c r="AD13" s="2" t="s">
        <v>52</v>
      </c>
      <c r="AE13" s="2"/>
    </row>
    <row r="14" spans="1:68">
      <c r="A14" t="s">
        <v>13</v>
      </c>
      <c r="B14">
        <v>2021</v>
      </c>
      <c r="C14" t="s">
        <v>180</v>
      </c>
      <c r="D14">
        <v>24.828232648406701</v>
      </c>
      <c r="E14">
        <v>0</v>
      </c>
      <c r="F14">
        <v>0</v>
      </c>
      <c r="G14">
        <v>0</v>
      </c>
      <c r="H14">
        <v>178.2</v>
      </c>
      <c r="I14">
        <v>0</v>
      </c>
      <c r="J14">
        <v>152.986951530162</v>
      </c>
      <c r="K14">
        <v>57.599999999999902</v>
      </c>
      <c r="L14">
        <v>0</v>
      </c>
      <c r="M14">
        <v>263.53901961131601</v>
      </c>
      <c r="N14">
        <v>0</v>
      </c>
      <c r="O14" s="1">
        <v>0</v>
      </c>
      <c r="P14" s="1">
        <v>0</v>
      </c>
      <c r="Q14">
        <v>677.15420378988495</v>
      </c>
      <c r="R14">
        <v>10</v>
      </c>
      <c r="S14">
        <v>0</v>
      </c>
      <c r="T14">
        <v>0</v>
      </c>
      <c r="U14">
        <v>766.05819820500005</v>
      </c>
      <c r="V14">
        <v>0</v>
      </c>
      <c r="W14">
        <v>0</v>
      </c>
      <c r="X14">
        <v>0</v>
      </c>
      <c r="Y14">
        <v>0</v>
      </c>
      <c r="Z14">
        <v>0</v>
      </c>
      <c r="AA14" s="2">
        <v>0</v>
      </c>
      <c r="AB14" s="2">
        <v>-78.903994415114994</v>
      </c>
      <c r="AC14" s="2">
        <v>145.14146548386</v>
      </c>
      <c r="AD14" s="2" t="s">
        <v>52</v>
      </c>
      <c r="AE14" s="2"/>
    </row>
    <row r="15" spans="1:68">
      <c r="A15" t="s">
        <v>13</v>
      </c>
      <c r="B15">
        <v>2021</v>
      </c>
      <c r="C15" t="s">
        <v>181</v>
      </c>
      <c r="D15">
        <v>24.828232648406701</v>
      </c>
      <c r="E15">
        <v>0</v>
      </c>
      <c r="F15">
        <v>0</v>
      </c>
      <c r="G15">
        <v>0</v>
      </c>
      <c r="H15">
        <v>0</v>
      </c>
      <c r="I15">
        <v>0</v>
      </c>
      <c r="J15">
        <v>151.16050194058701</v>
      </c>
      <c r="K15">
        <v>57.599999999999902</v>
      </c>
      <c r="L15">
        <v>0</v>
      </c>
      <c r="M15">
        <v>293.13028140124999</v>
      </c>
      <c r="N15">
        <v>0</v>
      </c>
      <c r="O15" s="1">
        <v>0</v>
      </c>
      <c r="P15" s="1">
        <v>0</v>
      </c>
      <c r="Q15">
        <v>526.71901599024397</v>
      </c>
      <c r="R15">
        <v>10</v>
      </c>
      <c r="S15">
        <v>0</v>
      </c>
      <c r="T15">
        <v>0</v>
      </c>
      <c r="U15">
        <v>584.27460690400005</v>
      </c>
      <c r="V15">
        <v>0</v>
      </c>
      <c r="W15">
        <v>0</v>
      </c>
      <c r="X15">
        <v>0</v>
      </c>
      <c r="Y15">
        <v>0</v>
      </c>
      <c r="Z15">
        <v>0</v>
      </c>
      <c r="AA15" s="2">
        <v>0</v>
      </c>
      <c r="AB15" s="2">
        <v>-47.555590913755097</v>
      </c>
      <c r="AC15" s="2">
        <v>6.1425000000000001</v>
      </c>
      <c r="AD15" s="2" t="s">
        <v>51</v>
      </c>
      <c r="AE15" s="2"/>
    </row>
    <row r="16" spans="1:68">
      <c r="A16" t="s">
        <v>13</v>
      </c>
      <c r="B16">
        <v>2021</v>
      </c>
      <c r="C16" t="s">
        <v>182</v>
      </c>
      <c r="D16">
        <v>24.828232648406701</v>
      </c>
      <c r="E16">
        <v>0</v>
      </c>
      <c r="F16">
        <v>0</v>
      </c>
      <c r="G16">
        <v>0</v>
      </c>
      <c r="H16" s="1">
        <v>0</v>
      </c>
      <c r="I16">
        <v>0</v>
      </c>
      <c r="J16">
        <v>151.16050194058701</v>
      </c>
      <c r="K16">
        <v>0</v>
      </c>
      <c r="L16">
        <v>0</v>
      </c>
      <c r="M16">
        <v>345.54558717634802</v>
      </c>
      <c r="N16">
        <v>57.599999999999902</v>
      </c>
      <c r="O16" s="1">
        <v>0</v>
      </c>
      <c r="P16" s="1">
        <v>0</v>
      </c>
      <c r="Q16">
        <v>521.53432176534295</v>
      </c>
      <c r="R16">
        <v>10</v>
      </c>
      <c r="S16">
        <v>0</v>
      </c>
      <c r="T16">
        <v>0</v>
      </c>
      <c r="U16">
        <v>519.86071506400003</v>
      </c>
      <c r="V16">
        <v>0</v>
      </c>
      <c r="W16">
        <v>0</v>
      </c>
      <c r="X16">
        <v>0</v>
      </c>
      <c r="Y16">
        <v>0</v>
      </c>
      <c r="Z16">
        <v>0</v>
      </c>
      <c r="AA16" s="2">
        <v>0</v>
      </c>
      <c r="AB16" s="2">
        <v>11.6736067013429</v>
      </c>
      <c r="AC16" s="2">
        <v>6.1425000000000001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183</v>
      </c>
      <c r="D17">
        <v>24.828232648406701</v>
      </c>
      <c r="E17">
        <v>0</v>
      </c>
      <c r="F17">
        <v>0</v>
      </c>
      <c r="G17">
        <v>0</v>
      </c>
      <c r="H17" s="1">
        <v>0</v>
      </c>
      <c r="I17">
        <v>0</v>
      </c>
      <c r="J17">
        <v>151.16050194058701</v>
      </c>
      <c r="K17">
        <v>0</v>
      </c>
      <c r="L17">
        <v>0</v>
      </c>
      <c r="M17">
        <v>326.628567263923</v>
      </c>
      <c r="N17">
        <v>57.599999999999902</v>
      </c>
      <c r="O17" s="1">
        <v>0</v>
      </c>
      <c r="P17" s="1">
        <v>0</v>
      </c>
      <c r="Q17">
        <v>502.61730185291702</v>
      </c>
      <c r="R17">
        <v>10</v>
      </c>
      <c r="S17">
        <v>0</v>
      </c>
      <c r="T17">
        <v>0</v>
      </c>
      <c r="U17">
        <v>532.31207091800002</v>
      </c>
      <c r="V17">
        <v>0</v>
      </c>
      <c r="W17">
        <v>0</v>
      </c>
      <c r="X17">
        <v>0</v>
      </c>
      <c r="Y17">
        <v>0</v>
      </c>
      <c r="Z17">
        <v>0</v>
      </c>
      <c r="AA17" s="2">
        <v>0</v>
      </c>
      <c r="AB17" s="2">
        <v>-19.694769065082099</v>
      </c>
      <c r="AC17" s="2">
        <v>6.1425000000000001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184</v>
      </c>
      <c r="D18">
        <v>24.828232648406701</v>
      </c>
      <c r="E18">
        <v>0</v>
      </c>
      <c r="F18">
        <v>0</v>
      </c>
      <c r="G18">
        <v>0</v>
      </c>
      <c r="H18" s="1">
        <v>0</v>
      </c>
      <c r="I18">
        <v>0</v>
      </c>
      <c r="J18">
        <v>151.16050194058701</v>
      </c>
      <c r="K18">
        <v>57.599999999999902</v>
      </c>
      <c r="L18">
        <v>0</v>
      </c>
      <c r="M18">
        <v>364.48252783478603</v>
      </c>
      <c r="N18">
        <v>0</v>
      </c>
      <c r="O18">
        <v>0</v>
      </c>
      <c r="P18" s="1">
        <v>0</v>
      </c>
      <c r="Q18">
        <v>598.07126242378104</v>
      </c>
      <c r="R18">
        <v>10</v>
      </c>
      <c r="S18">
        <v>0</v>
      </c>
      <c r="T18">
        <v>0</v>
      </c>
      <c r="U18">
        <v>677.894383973</v>
      </c>
      <c r="V18">
        <v>0</v>
      </c>
      <c r="W18">
        <v>0</v>
      </c>
      <c r="X18">
        <v>0</v>
      </c>
      <c r="Y18">
        <v>0</v>
      </c>
      <c r="Z18">
        <v>0</v>
      </c>
      <c r="AA18" s="2">
        <v>0</v>
      </c>
      <c r="AB18" s="2">
        <v>-69.823121549218996</v>
      </c>
      <c r="AC18" s="2">
        <v>28.5294164807794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185</v>
      </c>
      <c r="D19">
        <v>24.828232648406701</v>
      </c>
      <c r="E19">
        <v>0</v>
      </c>
      <c r="F19">
        <v>0</v>
      </c>
      <c r="G19">
        <v>0</v>
      </c>
      <c r="H19" s="1">
        <v>0</v>
      </c>
      <c r="I19">
        <v>0</v>
      </c>
      <c r="J19">
        <v>151.16050194058701</v>
      </c>
      <c r="K19">
        <v>57.599999999999902</v>
      </c>
      <c r="L19">
        <v>208.356949970171</v>
      </c>
      <c r="M19">
        <v>364.72805709717801</v>
      </c>
      <c r="N19">
        <v>0</v>
      </c>
      <c r="O19" s="1">
        <v>0</v>
      </c>
      <c r="P19" s="1">
        <v>0</v>
      </c>
      <c r="Q19">
        <v>806.67374165634499</v>
      </c>
      <c r="R19">
        <v>10</v>
      </c>
      <c r="S19">
        <v>0</v>
      </c>
      <c r="T19">
        <v>0</v>
      </c>
      <c r="U19">
        <v>878.75881232200004</v>
      </c>
      <c r="V19">
        <v>0</v>
      </c>
      <c r="W19" s="1">
        <v>0</v>
      </c>
      <c r="X19" s="1">
        <v>0</v>
      </c>
      <c r="Y19">
        <v>0</v>
      </c>
      <c r="Z19">
        <v>0</v>
      </c>
      <c r="AA19" s="2">
        <v>0</v>
      </c>
      <c r="AB19" s="2">
        <v>-62.085070665655103</v>
      </c>
      <c r="AC19" s="2">
        <v>6.1425000000000001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186</v>
      </c>
      <c r="D20">
        <v>24.828232648406701</v>
      </c>
      <c r="E20">
        <v>0</v>
      </c>
      <c r="F20">
        <v>0</v>
      </c>
      <c r="G20">
        <v>0</v>
      </c>
      <c r="H20" s="1">
        <v>0</v>
      </c>
      <c r="I20">
        <v>0</v>
      </c>
      <c r="J20">
        <v>151.16050194058701</v>
      </c>
      <c r="K20">
        <v>0</v>
      </c>
      <c r="L20">
        <v>495.00788407026499</v>
      </c>
      <c r="M20">
        <v>366.713627480615</v>
      </c>
      <c r="N20">
        <v>57.599999999999902</v>
      </c>
      <c r="O20" s="1">
        <v>0</v>
      </c>
      <c r="P20" s="1">
        <v>0</v>
      </c>
      <c r="Q20">
        <v>1037.7102461398699</v>
      </c>
      <c r="R20">
        <v>10</v>
      </c>
      <c r="S20">
        <v>0</v>
      </c>
      <c r="T20">
        <v>0</v>
      </c>
      <c r="U20">
        <v>946.21285484500004</v>
      </c>
      <c r="V20">
        <v>0</v>
      </c>
      <c r="W20" s="1">
        <v>160.67344083843</v>
      </c>
      <c r="X20">
        <v>0</v>
      </c>
      <c r="Y20">
        <v>0</v>
      </c>
      <c r="Z20">
        <v>0</v>
      </c>
      <c r="AA20" s="2">
        <v>0</v>
      </c>
      <c r="AB20" s="2">
        <v>-59.176049543555301</v>
      </c>
      <c r="AC20" s="2">
        <v>6.1425000000000001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187</v>
      </c>
      <c r="D21">
        <v>24.828232648406701</v>
      </c>
      <c r="E21">
        <v>0</v>
      </c>
      <c r="F21">
        <v>0</v>
      </c>
      <c r="G21">
        <v>0</v>
      </c>
      <c r="H21" s="1">
        <v>0</v>
      </c>
      <c r="I21">
        <v>0</v>
      </c>
      <c r="J21">
        <v>151.16050194058701</v>
      </c>
      <c r="K21">
        <v>57.599999999999902</v>
      </c>
      <c r="L21">
        <v>633.89922444324395</v>
      </c>
      <c r="M21">
        <v>370.15379374341501</v>
      </c>
      <c r="N21">
        <v>0</v>
      </c>
      <c r="O21" s="1">
        <v>0</v>
      </c>
      <c r="P21" s="1">
        <v>0</v>
      </c>
      <c r="Q21">
        <v>1237.64175277565</v>
      </c>
      <c r="R21">
        <v>10</v>
      </c>
      <c r="S21">
        <v>0</v>
      </c>
      <c r="T21">
        <v>0</v>
      </c>
      <c r="U21">
        <v>915.96757154199997</v>
      </c>
      <c r="V21">
        <v>0</v>
      </c>
      <c r="W21">
        <v>0</v>
      </c>
      <c r="X21">
        <v>0</v>
      </c>
      <c r="Y21">
        <v>0</v>
      </c>
      <c r="Z21">
        <v>0</v>
      </c>
      <c r="AA21" s="2">
        <v>0</v>
      </c>
      <c r="AB21" s="2">
        <v>331.67418123365297</v>
      </c>
      <c r="AC21" s="2">
        <v>6.1425000000000001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188</v>
      </c>
      <c r="D22">
        <v>24.828232648406701</v>
      </c>
      <c r="E22">
        <v>0</v>
      </c>
      <c r="F22">
        <v>0</v>
      </c>
      <c r="G22">
        <v>0</v>
      </c>
      <c r="H22" s="1">
        <v>0</v>
      </c>
      <c r="I22">
        <v>0</v>
      </c>
      <c r="J22">
        <v>151.16050194058701</v>
      </c>
      <c r="K22">
        <v>0</v>
      </c>
      <c r="L22">
        <v>537.52503200682895</v>
      </c>
      <c r="M22">
        <v>363.30650318826503</v>
      </c>
      <c r="N22">
        <v>57.599999999999902</v>
      </c>
      <c r="O22" s="1">
        <v>0</v>
      </c>
      <c r="P22" s="1">
        <v>0</v>
      </c>
      <c r="Q22">
        <v>1076.82026978408</v>
      </c>
      <c r="R22">
        <v>10</v>
      </c>
      <c r="S22">
        <v>0</v>
      </c>
      <c r="T22">
        <v>0</v>
      </c>
      <c r="U22">
        <v>886.47106962999999</v>
      </c>
      <c r="V22">
        <v>0</v>
      </c>
      <c r="W22" s="1">
        <v>0</v>
      </c>
      <c r="X22">
        <v>0</v>
      </c>
      <c r="Y22">
        <v>0</v>
      </c>
      <c r="Z22">
        <v>0</v>
      </c>
      <c r="AA22" s="2">
        <v>0</v>
      </c>
      <c r="AB22" s="2">
        <v>200.349200154089</v>
      </c>
      <c r="AC22" s="2">
        <v>6.1425000000000001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189</v>
      </c>
      <c r="D23">
        <v>24.828232648406701</v>
      </c>
      <c r="E23">
        <v>0</v>
      </c>
      <c r="F23">
        <v>0</v>
      </c>
      <c r="G23">
        <v>0</v>
      </c>
      <c r="H23" s="1">
        <v>0</v>
      </c>
      <c r="I23">
        <v>0</v>
      </c>
      <c r="J23">
        <v>151.16050194058701</v>
      </c>
      <c r="K23">
        <v>46.4097088894679</v>
      </c>
      <c r="L23">
        <v>288.77410957889998</v>
      </c>
      <c r="M23">
        <v>350.79922035728498</v>
      </c>
      <c r="N23">
        <v>11.190291110532</v>
      </c>
      <c r="O23" s="1">
        <v>0</v>
      </c>
      <c r="P23" s="1">
        <v>0</v>
      </c>
      <c r="Q23">
        <v>861.97177341464806</v>
      </c>
      <c r="R23">
        <v>10</v>
      </c>
      <c r="S23">
        <v>0</v>
      </c>
      <c r="T23">
        <v>0</v>
      </c>
      <c r="U23">
        <v>896.67580843200005</v>
      </c>
      <c r="V23">
        <v>0</v>
      </c>
      <c r="W23" s="1">
        <v>0</v>
      </c>
      <c r="X23">
        <v>0</v>
      </c>
      <c r="Y23">
        <v>0</v>
      </c>
      <c r="Z23">
        <v>0</v>
      </c>
      <c r="AA23" s="2">
        <v>0</v>
      </c>
      <c r="AB23" s="2">
        <v>-24.704035017351899</v>
      </c>
      <c r="AC23" s="2">
        <v>6.1425000000000001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190</v>
      </c>
      <c r="D24">
        <v>24.828232648406701</v>
      </c>
      <c r="E24">
        <v>0</v>
      </c>
      <c r="F24">
        <v>0</v>
      </c>
      <c r="G24">
        <v>0</v>
      </c>
      <c r="H24" s="1">
        <v>178.2</v>
      </c>
      <c r="I24">
        <v>0</v>
      </c>
      <c r="J24">
        <v>199.74751694483101</v>
      </c>
      <c r="K24">
        <v>57.599999999999902</v>
      </c>
      <c r="L24">
        <v>2.8847414992642002</v>
      </c>
      <c r="M24">
        <v>381.39770891600602</v>
      </c>
      <c r="N24">
        <v>0</v>
      </c>
      <c r="O24" s="1">
        <v>0</v>
      </c>
      <c r="P24" s="1">
        <v>0</v>
      </c>
      <c r="Q24">
        <v>844.65820000850897</v>
      </c>
      <c r="R24">
        <v>10</v>
      </c>
      <c r="S24">
        <v>0</v>
      </c>
      <c r="T24">
        <v>0</v>
      </c>
      <c r="U24">
        <v>952.79620959700003</v>
      </c>
      <c r="V24">
        <v>0</v>
      </c>
      <c r="W24" s="1">
        <v>0</v>
      </c>
      <c r="X24">
        <v>0</v>
      </c>
      <c r="Y24">
        <v>0</v>
      </c>
      <c r="Z24">
        <v>0</v>
      </c>
      <c r="AA24" s="2">
        <v>0</v>
      </c>
      <c r="AB24" s="2">
        <v>-98.138009588491002</v>
      </c>
      <c r="AC24" s="2">
        <v>145.14146548386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191</v>
      </c>
      <c r="D25">
        <v>24.828232648406701</v>
      </c>
      <c r="E25">
        <v>0</v>
      </c>
      <c r="F25">
        <v>0</v>
      </c>
      <c r="G25">
        <v>0</v>
      </c>
      <c r="H25" s="1">
        <v>153.94548461956501</v>
      </c>
      <c r="I25">
        <v>0</v>
      </c>
      <c r="J25">
        <v>151.16050194058701</v>
      </c>
      <c r="K25">
        <v>57.599999999999902</v>
      </c>
      <c r="L25">
        <v>0</v>
      </c>
      <c r="M25">
        <v>379.53359474675602</v>
      </c>
      <c r="N25">
        <v>0</v>
      </c>
      <c r="O25">
        <v>0</v>
      </c>
      <c r="P25" s="1">
        <v>0</v>
      </c>
      <c r="Q25">
        <v>767.06781395531596</v>
      </c>
      <c r="R25">
        <v>10</v>
      </c>
      <c r="S25">
        <v>0</v>
      </c>
      <c r="T25">
        <v>0</v>
      </c>
      <c r="U25">
        <v>866.29633662799995</v>
      </c>
      <c r="V25">
        <v>0</v>
      </c>
      <c r="W25" s="1">
        <v>0</v>
      </c>
      <c r="X25">
        <v>0</v>
      </c>
      <c r="Y25">
        <v>0</v>
      </c>
      <c r="Z25">
        <v>0</v>
      </c>
      <c r="AA25" s="2">
        <v>0</v>
      </c>
      <c r="AB25" s="2">
        <v>-89.228522672683994</v>
      </c>
      <c r="AC25" s="2">
        <v>33.976607668041297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192</v>
      </c>
      <c r="D26">
        <v>24.828232648406701</v>
      </c>
      <c r="E26">
        <v>0</v>
      </c>
      <c r="F26">
        <v>0</v>
      </c>
      <c r="G26">
        <v>0</v>
      </c>
      <c r="H26" s="1">
        <v>13.971407968784799</v>
      </c>
      <c r="I26">
        <v>0</v>
      </c>
      <c r="J26">
        <v>151.16050194058701</v>
      </c>
      <c r="K26">
        <v>57.599999999999902</v>
      </c>
      <c r="L26">
        <v>0</v>
      </c>
      <c r="M26">
        <v>380.71909733292802</v>
      </c>
      <c r="N26">
        <v>0</v>
      </c>
      <c r="O26">
        <v>0</v>
      </c>
      <c r="P26" s="1">
        <v>0</v>
      </c>
      <c r="Q26">
        <v>628.27923989070803</v>
      </c>
      <c r="R26">
        <v>10</v>
      </c>
      <c r="S26">
        <v>0</v>
      </c>
      <c r="T26">
        <v>0</v>
      </c>
      <c r="U26">
        <v>711.57105896400003</v>
      </c>
      <c r="V26">
        <v>0</v>
      </c>
      <c r="W26">
        <v>0</v>
      </c>
      <c r="X26" s="1">
        <v>0</v>
      </c>
      <c r="Y26">
        <v>0</v>
      </c>
      <c r="Z26">
        <v>0</v>
      </c>
      <c r="AA26" s="2">
        <v>0</v>
      </c>
      <c r="AB26" s="2">
        <v>-73.291819073292004</v>
      </c>
      <c r="AC26" s="2">
        <v>33.976607668041297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193</v>
      </c>
      <c r="D27">
        <v>24.828232648406701</v>
      </c>
      <c r="E27">
        <v>0</v>
      </c>
      <c r="F27">
        <v>0</v>
      </c>
      <c r="G27">
        <v>0</v>
      </c>
      <c r="H27" s="1">
        <v>178.2</v>
      </c>
      <c r="I27">
        <v>0</v>
      </c>
      <c r="J27">
        <v>151.16050194058701</v>
      </c>
      <c r="K27">
        <v>57.599999999999902</v>
      </c>
      <c r="L27">
        <v>0</v>
      </c>
      <c r="M27">
        <v>196.180707042508</v>
      </c>
      <c r="N27">
        <v>0</v>
      </c>
      <c r="O27">
        <v>0</v>
      </c>
      <c r="P27" s="1">
        <v>0</v>
      </c>
      <c r="Q27">
        <v>607.96944163150295</v>
      </c>
      <c r="R27">
        <v>10</v>
      </c>
      <c r="S27">
        <v>0</v>
      </c>
      <c r="T27">
        <v>0</v>
      </c>
      <c r="U27">
        <v>532.39025089899997</v>
      </c>
      <c r="V27">
        <v>0</v>
      </c>
      <c r="W27">
        <v>0</v>
      </c>
      <c r="X27">
        <v>0</v>
      </c>
      <c r="Y27">
        <v>0</v>
      </c>
      <c r="Z27">
        <v>0</v>
      </c>
      <c r="AA27" s="2">
        <v>0</v>
      </c>
      <c r="AB27" s="2">
        <v>85.579190732503093</v>
      </c>
      <c r="AC27" s="2">
        <v>145.14146548386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194</v>
      </c>
      <c r="D28">
        <v>24.828232648406701</v>
      </c>
      <c r="E28">
        <v>0</v>
      </c>
      <c r="F28">
        <v>0</v>
      </c>
      <c r="G28">
        <v>0</v>
      </c>
      <c r="H28" s="1">
        <v>178.2</v>
      </c>
      <c r="I28">
        <v>0</v>
      </c>
      <c r="J28">
        <v>151.16050194058701</v>
      </c>
      <c r="K28">
        <v>57.599999999999902</v>
      </c>
      <c r="L28">
        <v>0</v>
      </c>
      <c r="M28">
        <v>176.91050842864399</v>
      </c>
      <c r="N28">
        <v>0</v>
      </c>
      <c r="O28">
        <v>0</v>
      </c>
      <c r="P28" s="1">
        <v>0</v>
      </c>
      <c r="Q28">
        <v>588.69924301763797</v>
      </c>
      <c r="R28">
        <v>10</v>
      </c>
      <c r="S28">
        <v>0</v>
      </c>
      <c r="T28">
        <v>0</v>
      </c>
      <c r="U28">
        <v>486.642204779</v>
      </c>
      <c r="V28">
        <v>0</v>
      </c>
      <c r="W28">
        <v>0</v>
      </c>
      <c r="X28">
        <v>0</v>
      </c>
      <c r="Y28">
        <v>0</v>
      </c>
      <c r="Z28">
        <v>0</v>
      </c>
      <c r="AA28" s="2">
        <v>0</v>
      </c>
      <c r="AB28" s="2">
        <v>112.057038238638</v>
      </c>
      <c r="AC28" s="2">
        <v>145.14146548386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195</v>
      </c>
      <c r="D29">
        <v>24.828232648406701</v>
      </c>
      <c r="E29">
        <v>0</v>
      </c>
      <c r="F29">
        <v>0</v>
      </c>
      <c r="G29">
        <v>0</v>
      </c>
      <c r="H29" s="1">
        <v>178.2</v>
      </c>
      <c r="I29">
        <v>0</v>
      </c>
      <c r="J29">
        <v>151.16050194058701</v>
      </c>
      <c r="K29">
        <v>57.599999999999902</v>
      </c>
      <c r="L29">
        <v>0</v>
      </c>
      <c r="M29">
        <v>94.085651356742602</v>
      </c>
      <c r="N29">
        <v>0</v>
      </c>
      <c r="O29">
        <v>0</v>
      </c>
      <c r="P29" s="1">
        <v>0</v>
      </c>
      <c r="Q29">
        <v>505.874385945737</v>
      </c>
      <c r="R29">
        <v>10</v>
      </c>
      <c r="S29">
        <v>0</v>
      </c>
      <c r="T29">
        <v>0</v>
      </c>
      <c r="U29">
        <v>563.88750541900004</v>
      </c>
      <c r="V29">
        <v>0</v>
      </c>
      <c r="W29">
        <v>0</v>
      </c>
      <c r="X29">
        <v>0</v>
      </c>
      <c r="Y29">
        <v>0</v>
      </c>
      <c r="Z29">
        <v>0</v>
      </c>
      <c r="AA29" s="2">
        <v>0</v>
      </c>
      <c r="AB29" s="2">
        <v>-48.013119473262897</v>
      </c>
      <c r="AC29" s="2">
        <v>145.14146548386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196</v>
      </c>
      <c r="D30">
        <v>24.828232648406701</v>
      </c>
      <c r="E30">
        <v>0</v>
      </c>
      <c r="F30">
        <v>0</v>
      </c>
      <c r="G30">
        <v>0</v>
      </c>
      <c r="H30" s="1">
        <v>178.2</v>
      </c>
      <c r="I30">
        <v>0</v>
      </c>
      <c r="J30">
        <v>346.362567607382</v>
      </c>
      <c r="K30">
        <v>57.599999999999902</v>
      </c>
      <c r="L30">
        <v>15.6810754960218</v>
      </c>
      <c r="M30">
        <v>135.932186123234</v>
      </c>
      <c r="N30">
        <v>0</v>
      </c>
      <c r="O30" s="1">
        <v>0</v>
      </c>
      <c r="P30" s="1">
        <v>0</v>
      </c>
      <c r="Q30">
        <v>758.60406187504498</v>
      </c>
      <c r="R30">
        <v>10</v>
      </c>
      <c r="S30">
        <v>0</v>
      </c>
      <c r="T30">
        <v>0</v>
      </c>
      <c r="U30">
        <v>833.82667595400005</v>
      </c>
      <c r="V30">
        <v>0</v>
      </c>
      <c r="W30">
        <v>0</v>
      </c>
      <c r="X30">
        <v>0</v>
      </c>
      <c r="Y30">
        <v>0</v>
      </c>
      <c r="Z30">
        <v>0</v>
      </c>
      <c r="AA30" s="2">
        <v>0</v>
      </c>
      <c r="AB30" s="2">
        <v>-65.222614078955004</v>
      </c>
      <c r="AC30" s="2">
        <v>145.14146548386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197</v>
      </c>
      <c r="D31">
        <v>24.828232648406701</v>
      </c>
      <c r="E31">
        <v>0</v>
      </c>
      <c r="F31">
        <v>0</v>
      </c>
      <c r="G31">
        <v>0</v>
      </c>
      <c r="H31" s="1">
        <v>178.2</v>
      </c>
      <c r="I31">
        <v>0</v>
      </c>
      <c r="J31">
        <v>274.13650194058698</v>
      </c>
      <c r="K31">
        <v>57.599999999999902</v>
      </c>
      <c r="L31">
        <v>307.298575272839</v>
      </c>
      <c r="M31">
        <v>129.379798791627</v>
      </c>
      <c r="N31">
        <v>0</v>
      </c>
      <c r="O31" s="1">
        <v>0</v>
      </c>
      <c r="P31" s="1">
        <v>0</v>
      </c>
      <c r="Q31">
        <v>971.44310865346097</v>
      </c>
      <c r="R31">
        <v>10</v>
      </c>
      <c r="S31">
        <v>0</v>
      </c>
      <c r="T31">
        <v>0</v>
      </c>
      <c r="U31">
        <v>960.47490272499999</v>
      </c>
      <c r="V31" s="1">
        <v>0</v>
      </c>
      <c r="W31" s="1">
        <v>0</v>
      </c>
      <c r="X31" s="1">
        <v>0</v>
      </c>
      <c r="Y31">
        <v>0</v>
      </c>
      <c r="Z31">
        <v>0</v>
      </c>
      <c r="AA31" s="2">
        <v>0</v>
      </c>
      <c r="AB31" s="2">
        <v>20.9682059284616</v>
      </c>
      <c r="AC31" s="2">
        <v>145.14146548386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198</v>
      </c>
      <c r="D32">
        <v>24.828232648406701</v>
      </c>
      <c r="E32">
        <v>0</v>
      </c>
      <c r="F32">
        <v>0</v>
      </c>
      <c r="G32">
        <v>0</v>
      </c>
      <c r="H32" s="1">
        <v>178.2</v>
      </c>
      <c r="I32">
        <v>0</v>
      </c>
      <c r="J32">
        <v>151.16050194058701</v>
      </c>
      <c r="K32">
        <v>57.599999999999902</v>
      </c>
      <c r="L32">
        <v>600.97844481850302</v>
      </c>
      <c r="M32">
        <v>117.227253651852</v>
      </c>
      <c r="N32">
        <v>0</v>
      </c>
      <c r="O32" s="1">
        <v>0</v>
      </c>
      <c r="P32" s="1">
        <v>0</v>
      </c>
      <c r="Q32">
        <v>1129.9944330593501</v>
      </c>
      <c r="R32">
        <v>10</v>
      </c>
      <c r="S32">
        <v>0</v>
      </c>
      <c r="T32">
        <v>0</v>
      </c>
      <c r="U32">
        <v>1028.7114272599999</v>
      </c>
      <c r="V32" s="1">
        <v>0</v>
      </c>
      <c r="W32" s="1">
        <v>0</v>
      </c>
      <c r="X32">
        <v>0</v>
      </c>
      <c r="Y32">
        <v>0</v>
      </c>
      <c r="Z32">
        <v>0</v>
      </c>
      <c r="AA32" s="2">
        <v>0</v>
      </c>
      <c r="AB32" s="2">
        <v>111.28300579934999</v>
      </c>
      <c r="AC32" s="2">
        <v>145.14146548386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199</v>
      </c>
      <c r="D33">
        <v>24.828232648406701</v>
      </c>
      <c r="E33">
        <v>0</v>
      </c>
      <c r="F33">
        <v>0</v>
      </c>
      <c r="G33">
        <v>0</v>
      </c>
      <c r="H33" s="1">
        <v>178.2</v>
      </c>
      <c r="I33">
        <v>0</v>
      </c>
      <c r="J33">
        <v>151.16050194058701</v>
      </c>
      <c r="K33">
        <v>57.599999999999902</v>
      </c>
      <c r="L33">
        <v>685.6538738237</v>
      </c>
      <c r="M33">
        <v>126.178972199539</v>
      </c>
      <c r="N33">
        <v>0</v>
      </c>
      <c r="O33" s="1">
        <v>0</v>
      </c>
      <c r="P33" s="1">
        <v>0</v>
      </c>
      <c r="Q33">
        <v>1223.62158061223</v>
      </c>
      <c r="R33">
        <v>10</v>
      </c>
      <c r="S33">
        <v>0</v>
      </c>
      <c r="T33">
        <v>0</v>
      </c>
      <c r="U33">
        <v>1052.49642447</v>
      </c>
      <c r="V33" s="1">
        <v>0</v>
      </c>
      <c r="W33" s="1">
        <v>0</v>
      </c>
      <c r="X33">
        <v>0</v>
      </c>
      <c r="Y33">
        <v>0</v>
      </c>
      <c r="Z33">
        <v>0</v>
      </c>
      <c r="AA33" s="2">
        <v>0</v>
      </c>
      <c r="AB33" s="2">
        <v>181.125156142234</v>
      </c>
      <c r="AC33" s="2">
        <v>145.14146548386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200</v>
      </c>
      <c r="D34">
        <v>24.828232648406701</v>
      </c>
      <c r="E34">
        <v>0</v>
      </c>
      <c r="F34">
        <v>0</v>
      </c>
      <c r="G34">
        <v>0</v>
      </c>
      <c r="H34" s="1">
        <v>178.2</v>
      </c>
      <c r="I34">
        <v>0</v>
      </c>
      <c r="J34">
        <v>151.16050194058701</v>
      </c>
      <c r="K34">
        <v>57.599999999999902</v>
      </c>
      <c r="L34">
        <v>637.88652973400701</v>
      </c>
      <c r="M34">
        <v>137.74793687993301</v>
      </c>
      <c r="N34">
        <v>0</v>
      </c>
      <c r="O34" s="1">
        <v>0</v>
      </c>
      <c r="P34" s="1">
        <v>0</v>
      </c>
      <c r="Q34">
        <v>1187.4232012029299</v>
      </c>
      <c r="R34">
        <v>10</v>
      </c>
      <c r="S34">
        <v>0</v>
      </c>
      <c r="T34">
        <v>0</v>
      </c>
      <c r="U34">
        <v>1049.4449492900001</v>
      </c>
      <c r="V34" s="1">
        <v>0</v>
      </c>
      <c r="W34" s="1">
        <v>160.67344083843</v>
      </c>
      <c r="X34">
        <v>0</v>
      </c>
      <c r="Y34">
        <v>0</v>
      </c>
      <c r="Z34">
        <v>0</v>
      </c>
      <c r="AA34" s="2">
        <v>0</v>
      </c>
      <c r="AB34" s="2">
        <v>-12.6951889254943</v>
      </c>
      <c r="AC34" s="2">
        <v>145.14146548386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201</v>
      </c>
      <c r="D35">
        <v>24.828232648406701</v>
      </c>
      <c r="E35">
        <v>0</v>
      </c>
      <c r="F35">
        <v>0</v>
      </c>
      <c r="G35">
        <v>0</v>
      </c>
      <c r="H35" s="1">
        <v>178.2</v>
      </c>
      <c r="I35">
        <v>0</v>
      </c>
      <c r="J35">
        <v>151.16050194058701</v>
      </c>
      <c r="K35">
        <v>57.599999999999902</v>
      </c>
      <c r="L35">
        <v>386.587142737769</v>
      </c>
      <c r="M35">
        <v>117.44509776165</v>
      </c>
      <c r="N35">
        <v>0</v>
      </c>
      <c r="O35" s="1">
        <v>0</v>
      </c>
      <c r="P35" s="1">
        <v>0</v>
      </c>
      <c r="Q35">
        <v>915.82097508841298</v>
      </c>
      <c r="R35">
        <v>10</v>
      </c>
      <c r="S35">
        <v>0</v>
      </c>
      <c r="T35">
        <v>0</v>
      </c>
      <c r="U35">
        <v>1024.5646137000001</v>
      </c>
      <c r="V35">
        <v>0</v>
      </c>
      <c r="W35" s="1">
        <v>0</v>
      </c>
      <c r="X35">
        <v>0</v>
      </c>
      <c r="Y35">
        <v>0</v>
      </c>
      <c r="Z35">
        <v>0</v>
      </c>
      <c r="AA35" s="2">
        <v>0</v>
      </c>
      <c r="AB35" s="2">
        <v>-98.743638611585993</v>
      </c>
      <c r="AC35" s="2">
        <v>145.14146548386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202</v>
      </c>
      <c r="D36">
        <v>72.5515934461271</v>
      </c>
      <c r="E36">
        <v>0</v>
      </c>
      <c r="F36">
        <v>0</v>
      </c>
      <c r="G36">
        <v>0</v>
      </c>
      <c r="H36" s="1">
        <v>178.2</v>
      </c>
      <c r="I36">
        <v>0</v>
      </c>
      <c r="J36">
        <v>397.688501940587</v>
      </c>
      <c r="K36">
        <v>57.599999999999902</v>
      </c>
      <c r="L36">
        <v>39.4483113091744</v>
      </c>
      <c r="M36">
        <v>196.53128406144</v>
      </c>
      <c r="N36">
        <v>0</v>
      </c>
      <c r="O36" s="1">
        <v>0</v>
      </c>
      <c r="P36" s="1">
        <v>0</v>
      </c>
      <c r="Q36">
        <v>942.01969075732995</v>
      </c>
      <c r="R36">
        <v>10</v>
      </c>
      <c r="S36">
        <v>0</v>
      </c>
      <c r="T36">
        <v>0</v>
      </c>
      <c r="U36">
        <v>1061.33744789</v>
      </c>
      <c r="V36">
        <v>0</v>
      </c>
      <c r="W36">
        <v>0</v>
      </c>
      <c r="X36" s="1">
        <v>0</v>
      </c>
      <c r="Y36">
        <v>0</v>
      </c>
      <c r="Z36">
        <v>0</v>
      </c>
      <c r="AA36" s="2">
        <v>0</v>
      </c>
      <c r="AB36" s="2">
        <v>-109.31775713267</v>
      </c>
      <c r="AC36" s="2">
        <v>147.35827356696899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203</v>
      </c>
      <c r="D37">
        <v>25.828169349490398</v>
      </c>
      <c r="E37">
        <v>0</v>
      </c>
      <c r="F37">
        <v>0</v>
      </c>
      <c r="G37">
        <v>0</v>
      </c>
      <c r="H37" s="1">
        <v>178.2</v>
      </c>
      <c r="I37">
        <v>0</v>
      </c>
      <c r="J37">
        <v>397.688501940587</v>
      </c>
      <c r="K37">
        <v>57.599999999999902</v>
      </c>
      <c r="L37">
        <v>0</v>
      </c>
      <c r="M37">
        <v>217.414369911031</v>
      </c>
      <c r="N37">
        <v>0</v>
      </c>
      <c r="O37">
        <v>0</v>
      </c>
      <c r="P37" s="1">
        <v>0</v>
      </c>
      <c r="Q37">
        <v>876.73104120110895</v>
      </c>
      <c r="R37">
        <v>10</v>
      </c>
      <c r="S37">
        <v>0</v>
      </c>
      <c r="T37">
        <v>0</v>
      </c>
      <c r="U37">
        <v>988.55188539699998</v>
      </c>
      <c r="V37">
        <v>0</v>
      </c>
      <c r="W37" s="1">
        <v>0</v>
      </c>
      <c r="X37">
        <v>0</v>
      </c>
      <c r="Y37">
        <v>0</v>
      </c>
      <c r="Z37">
        <v>0</v>
      </c>
      <c r="AA37" s="2">
        <v>0</v>
      </c>
      <c r="AB37" s="2">
        <v>-101.820844195891</v>
      </c>
      <c r="AC37" s="2">
        <v>147.35827356696899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204</v>
      </c>
      <c r="D38">
        <v>24.828232648406701</v>
      </c>
      <c r="E38">
        <v>0</v>
      </c>
      <c r="F38">
        <v>0</v>
      </c>
      <c r="G38">
        <v>0</v>
      </c>
      <c r="H38" s="1">
        <v>178.2</v>
      </c>
      <c r="I38">
        <v>0</v>
      </c>
      <c r="J38">
        <v>152.47141098781199</v>
      </c>
      <c r="K38">
        <v>57.599999999999902</v>
      </c>
      <c r="L38">
        <v>0</v>
      </c>
      <c r="M38">
        <v>231.79251828345099</v>
      </c>
      <c r="N38">
        <v>0</v>
      </c>
      <c r="O38">
        <v>0</v>
      </c>
      <c r="P38" s="1">
        <v>0</v>
      </c>
      <c r="Q38">
        <v>644.89216191967103</v>
      </c>
      <c r="R38">
        <v>10</v>
      </c>
      <c r="S38">
        <v>0</v>
      </c>
      <c r="T38">
        <v>0</v>
      </c>
      <c r="U38">
        <v>730.09159634299999</v>
      </c>
      <c r="V38">
        <v>0</v>
      </c>
      <c r="W38" s="1">
        <v>0</v>
      </c>
      <c r="X38">
        <v>0</v>
      </c>
      <c r="Y38">
        <v>0</v>
      </c>
      <c r="Z38">
        <v>0</v>
      </c>
      <c r="AA38" s="2">
        <v>0</v>
      </c>
      <c r="AB38" s="2">
        <v>-75.199434423328995</v>
      </c>
      <c r="AC38" s="2">
        <v>145.14146548386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205</v>
      </c>
      <c r="D39">
        <v>24.828232648406701</v>
      </c>
      <c r="E39">
        <v>0</v>
      </c>
      <c r="F39">
        <v>0</v>
      </c>
      <c r="G39">
        <v>0</v>
      </c>
      <c r="H39">
        <v>49.556789591380301</v>
      </c>
      <c r="I39">
        <v>0</v>
      </c>
      <c r="J39">
        <v>151.16050194058701</v>
      </c>
      <c r="K39">
        <v>57.599999999999902</v>
      </c>
      <c r="L39">
        <v>0</v>
      </c>
      <c r="M39">
        <v>251.65542542165599</v>
      </c>
      <c r="N39">
        <v>0</v>
      </c>
      <c r="O39">
        <v>0</v>
      </c>
      <c r="P39" s="1">
        <v>0</v>
      </c>
      <c r="Q39">
        <v>534.80094960203098</v>
      </c>
      <c r="R39">
        <v>10</v>
      </c>
      <c r="S39">
        <v>0</v>
      </c>
      <c r="T39">
        <v>0</v>
      </c>
      <c r="U39">
        <v>562.44561005900005</v>
      </c>
      <c r="V39">
        <v>0</v>
      </c>
      <c r="W39">
        <v>0</v>
      </c>
      <c r="X39">
        <v>0</v>
      </c>
      <c r="Y39">
        <v>0</v>
      </c>
      <c r="Z39">
        <v>0</v>
      </c>
      <c r="AA39" s="2">
        <v>0</v>
      </c>
      <c r="AB39" s="2">
        <v>-17.644660456968602</v>
      </c>
      <c r="AC39" s="2">
        <v>33.976607668041297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206</v>
      </c>
      <c r="D40">
        <v>24.828232648406701</v>
      </c>
      <c r="E40">
        <v>0</v>
      </c>
      <c r="F40">
        <v>0</v>
      </c>
      <c r="G40">
        <v>0</v>
      </c>
      <c r="H40">
        <v>0</v>
      </c>
      <c r="I40">
        <v>0</v>
      </c>
      <c r="J40">
        <v>151.16050194058701</v>
      </c>
      <c r="K40">
        <v>57.599999999999902</v>
      </c>
      <c r="L40">
        <v>0</v>
      </c>
      <c r="M40">
        <v>231.00758954332699</v>
      </c>
      <c r="N40">
        <v>0</v>
      </c>
      <c r="O40">
        <v>0</v>
      </c>
      <c r="P40" s="1">
        <v>0</v>
      </c>
      <c r="Q40">
        <v>464.596324132321</v>
      </c>
      <c r="R40">
        <v>10</v>
      </c>
      <c r="S40">
        <v>0</v>
      </c>
      <c r="T40">
        <v>0</v>
      </c>
      <c r="U40">
        <v>509.60010418000002</v>
      </c>
      <c r="V40">
        <v>0</v>
      </c>
      <c r="W40">
        <v>0</v>
      </c>
      <c r="X40">
        <v>0</v>
      </c>
      <c r="Y40">
        <v>0</v>
      </c>
      <c r="Z40">
        <v>0</v>
      </c>
      <c r="AA40" s="2">
        <v>0</v>
      </c>
      <c r="AB40" s="2">
        <v>-35.003780047678298</v>
      </c>
      <c r="AC40" s="2">
        <v>33.976607668041297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207</v>
      </c>
      <c r="D41">
        <v>24.828232648406701</v>
      </c>
      <c r="E41">
        <v>0</v>
      </c>
      <c r="F41">
        <v>0</v>
      </c>
      <c r="G41">
        <v>0</v>
      </c>
      <c r="H41">
        <v>178.2</v>
      </c>
      <c r="I41">
        <v>0</v>
      </c>
      <c r="J41">
        <v>151.16050194058701</v>
      </c>
      <c r="K41">
        <v>57.599999999999902</v>
      </c>
      <c r="L41">
        <v>0</v>
      </c>
      <c r="M41">
        <v>224.062487043066</v>
      </c>
      <c r="N41">
        <v>0</v>
      </c>
      <c r="O41">
        <v>0</v>
      </c>
      <c r="P41" s="1">
        <v>0</v>
      </c>
      <c r="Q41">
        <v>635.85122163205995</v>
      </c>
      <c r="R41">
        <v>10</v>
      </c>
      <c r="S41">
        <v>0</v>
      </c>
      <c r="T41">
        <v>0</v>
      </c>
      <c r="U41">
        <v>582.95571198599998</v>
      </c>
      <c r="V41">
        <v>0</v>
      </c>
      <c r="W41">
        <v>0</v>
      </c>
      <c r="X41">
        <v>0</v>
      </c>
      <c r="Y41">
        <v>0</v>
      </c>
      <c r="Z41">
        <v>0</v>
      </c>
      <c r="AA41" s="2">
        <v>0</v>
      </c>
      <c r="AB41" s="2">
        <v>62.895509646060802</v>
      </c>
      <c r="AC41" s="2">
        <v>33.976607668041297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208</v>
      </c>
      <c r="D42">
        <v>24.828232648406701</v>
      </c>
      <c r="E42">
        <v>0</v>
      </c>
      <c r="F42">
        <v>0</v>
      </c>
      <c r="G42">
        <v>0</v>
      </c>
      <c r="H42">
        <v>178.2</v>
      </c>
      <c r="I42">
        <v>0</v>
      </c>
      <c r="J42">
        <v>151.16050194058701</v>
      </c>
      <c r="K42">
        <v>57.599999999999902</v>
      </c>
      <c r="L42">
        <v>17.0688978949836</v>
      </c>
      <c r="M42">
        <v>331.47856207222401</v>
      </c>
      <c r="N42">
        <v>0</v>
      </c>
      <c r="O42" s="1">
        <v>0</v>
      </c>
      <c r="P42" s="1">
        <v>0</v>
      </c>
      <c r="Q42">
        <v>760.33619455620203</v>
      </c>
      <c r="R42">
        <v>10</v>
      </c>
      <c r="S42">
        <v>0</v>
      </c>
      <c r="T42">
        <v>0</v>
      </c>
      <c r="U42">
        <v>853.66610825099997</v>
      </c>
      <c r="V42">
        <v>0</v>
      </c>
      <c r="W42" s="1">
        <v>0</v>
      </c>
      <c r="X42">
        <v>0</v>
      </c>
      <c r="Y42">
        <v>0</v>
      </c>
      <c r="Z42">
        <v>0</v>
      </c>
      <c r="AA42" s="2">
        <v>0</v>
      </c>
      <c r="AB42" s="2">
        <v>-83.329913694797199</v>
      </c>
      <c r="AC42" s="2">
        <v>33.976607668041297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209</v>
      </c>
      <c r="D43">
        <v>24.828232648406701</v>
      </c>
      <c r="E43">
        <v>0</v>
      </c>
      <c r="F43">
        <v>0</v>
      </c>
      <c r="G43">
        <v>0</v>
      </c>
      <c r="H43">
        <v>178.2</v>
      </c>
      <c r="I43">
        <v>0</v>
      </c>
      <c r="J43">
        <v>151.16050194058701</v>
      </c>
      <c r="K43">
        <v>57.599999999999902</v>
      </c>
      <c r="L43">
        <v>256.27864712346502</v>
      </c>
      <c r="M43">
        <v>301.89153497612398</v>
      </c>
      <c r="N43">
        <v>0</v>
      </c>
      <c r="O43" s="1">
        <v>0</v>
      </c>
      <c r="P43" s="1">
        <v>0</v>
      </c>
      <c r="Q43">
        <v>969.95891668858303</v>
      </c>
      <c r="R43">
        <v>10</v>
      </c>
      <c r="S43">
        <v>0</v>
      </c>
      <c r="T43">
        <v>0</v>
      </c>
      <c r="U43">
        <v>966.55534052899998</v>
      </c>
      <c r="V43">
        <v>0</v>
      </c>
      <c r="W43" s="1">
        <v>112.95877623407</v>
      </c>
      <c r="X43">
        <v>0</v>
      </c>
      <c r="Y43">
        <v>0</v>
      </c>
      <c r="Z43">
        <v>0</v>
      </c>
      <c r="AA43" s="2">
        <v>0</v>
      </c>
      <c r="AB43" s="2">
        <v>-99.555200074486905</v>
      </c>
      <c r="AC43" s="2">
        <v>33.976607668041297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210</v>
      </c>
      <c r="D44">
        <v>24.828232648406701</v>
      </c>
      <c r="E44">
        <v>0</v>
      </c>
      <c r="F44">
        <v>0</v>
      </c>
      <c r="G44">
        <v>0</v>
      </c>
      <c r="H44">
        <v>0</v>
      </c>
      <c r="I44">
        <v>0</v>
      </c>
      <c r="J44">
        <v>151.16050194058701</v>
      </c>
      <c r="K44">
        <v>57.599999999999902</v>
      </c>
      <c r="L44">
        <v>604.88712246487603</v>
      </c>
      <c r="M44">
        <v>296.29003450655398</v>
      </c>
      <c r="N44">
        <v>0</v>
      </c>
      <c r="O44" s="1">
        <v>0</v>
      </c>
      <c r="P44" s="1">
        <v>0</v>
      </c>
      <c r="Q44">
        <v>1134.76589156042</v>
      </c>
      <c r="R44">
        <v>10</v>
      </c>
      <c r="S44">
        <v>0</v>
      </c>
      <c r="T44">
        <v>0</v>
      </c>
      <c r="U44">
        <v>1033.0481649599999</v>
      </c>
      <c r="V44">
        <v>0</v>
      </c>
      <c r="W44" s="1">
        <v>0</v>
      </c>
      <c r="X44">
        <v>0</v>
      </c>
      <c r="Y44">
        <v>0</v>
      </c>
      <c r="Z44">
        <v>0</v>
      </c>
      <c r="AA44" s="2">
        <v>0</v>
      </c>
      <c r="AB44" s="2">
        <v>111.717726600425</v>
      </c>
      <c r="AC44" s="2">
        <v>33.976607668041297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211</v>
      </c>
      <c r="D45">
        <v>24.828232648406701</v>
      </c>
      <c r="E45">
        <v>0</v>
      </c>
      <c r="F45">
        <v>0</v>
      </c>
      <c r="G45">
        <v>0</v>
      </c>
      <c r="H45">
        <v>178.2</v>
      </c>
      <c r="I45">
        <v>0</v>
      </c>
      <c r="J45">
        <v>151.16050194058701</v>
      </c>
      <c r="K45">
        <v>57.599999999999902</v>
      </c>
      <c r="L45">
        <v>685.6538738237</v>
      </c>
      <c r="M45">
        <v>220.11256750574199</v>
      </c>
      <c r="N45">
        <v>0</v>
      </c>
      <c r="O45" s="1">
        <v>0</v>
      </c>
      <c r="P45" s="1">
        <v>0</v>
      </c>
      <c r="Q45">
        <v>1317.55517591843</v>
      </c>
      <c r="R45">
        <v>10</v>
      </c>
      <c r="S45">
        <v>0</v>
      </c>
      <c r="T45">
        <v>0</v>
      </c>
      <c r="U45">
        <v>1053.2452058599999</v>
      </c>
      <c r="V45">
        <v>0</v>
      </c>
      <c r="W45">
        <v>0</v>
      </c>
      <c r="X45">
        <v>0</v>
      </c>
      <c r="Y45">
        <v>0</v>
      </c>
      <c r="Z45">
        <v>0</v>
      </c>
      <c r="AA45" s="2">
        <v>0</v>
      </c>
      <c r="AB45" s="2">
        <v>274.30997005843699</v>
      </c>
      <c r="AC45" s="2">
        <v>33.976607668041297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212</v>
      </c>
      <c r="D46">
        <v>24.828232648406701</v>
      </c>
      <c r="E46">
        <v>0</v>
      </c>
      <c r="F46">
        <v>0</v>
      </c>
      <c r="G46">
        <v>0</v>
      </c>
      <c r="H46">
        <v>0</v>
      </c>
      <c r="I46">
        <v>0</v>
      </c>
      <c r="J46">
        <v>151.16050194058701</v>
      </c>
      <c r="K46">
        <v>57.599999999999902</v>
      </c>
      <c r="L46">
        <v>660.61464740154804</v>
      </c>
      <c r="M46">
        <v>186.45075348171801</v>
      </c>
      <c r="N46">
        <v>0</v>
      </c>
      <c r="O46" s="1">
        <v>0</v>
      </c>
      <c r="P46" s="1">
        <v>0</v>
      </c>
      <c r="Q46">
        <v>1080.6541354722599</v>
      </c>
      <c r="R46">
        <v>10</v>
      </c>
      <c r="S46">
        <v>0</v>
      </c>
      <c r="T46">
        <v>0</v>
      </c>
      <c r="U46">
        <v>1043.0516551200001</v>
      </c>
      <c r="V46">
        <v>0</v>
      </c>
      <c r="W46" s="1">
        <v>0</v>
      </c>
      <c r="X46">
        <v>0</v>
      </c>
      <c r="Y46">
        <v>0</v>
      </c>
      <c r="Z46">
        <v>0</v>
      </c>
      <c r="AA46" s="2">
        <v>0</v>
      </c>
      <c r="AB46" s="2">
        <v>47.602480352261303</v>
      </c>
      <c r="AC46" s="2">
        <v>33.976607668041297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213</v>
      </c>
      <c r="D47">
        <v>24.828232648406701</v>
      </c>
      <c r="E47">
        <v>0</v>
      </c>
      <c r="F47">
        <v>0</v>
      </c>
      <c r="G47">
        <v>0</v>
      </c>
      <c r="H47">
        <v>178.2</v>
      </c>
      <c r="I47">
        <v>0</v>
      </c>
      <c r="J47">
        <v>151.16050194058701</v>
      </c>
      <c r="K47">
        <v>57.599999999999902</v>
      </c>
      <c r="L47">
        <v>406.134895740883</v>
      </c>
      <c r="M47">
        <v>166.63779748333599</v>
      </c>
      <c r="N47">
        <v>0</v>
      </c>
      <c r="O47" s="1">
        <v>0</v>
      </c>
      <c r="P47" s="1">
        <v>0</v>
      </c>
      <c r="Q47">
        <v>984.56142781321398</v>
      </c>
      <c r="R47">
        <v>10</v>
      </c>
      <c r="S47">
        <v>0</v>
      </c>
      <c r="T47">
        <v>0</v>
      </c>
      <c r="U47">
        <v>1011.99032562</v>
      </c>
      <c r="V47">
        <v>0</v>
      </c>
      <c r="W47" s="1">
        <v>47.714664604359498</v>
      </c>
      <c r="X47">
        <v>0</v>
      </c>
      <c r="Y47">
        <v>0</v>
      </c>
      <c r="Z47">
        <v>0</v>
      </c>
      <c r="AA47" s="2">
        <v>0</v>
      </c>
      <c r="AB47" s="2">
        <v>-65.143562411145098</v>
      </c>
      <c r="AC47" s="2">
        <v>33.976607668041297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214</v>
      </c>
      <c r="D48">
        <v>24.828232648406701</v>
      </c>
      <c r="E48">
        <v>0</v>
      </c>
      <c r="F48">
        <v>0</v>
      </c>
      <c r="G48">
        <v>0</v>
      </c>
      <c r="H48">
        <v>178.2</v>
      </c>
      <c r="I48">
        <v>0</v>
      </c>
      <c r="J48">
        <v>385.18681935067701</v>
      </c>
      <c r="K48">
        <v>57.599999999999902</v>
      </c>
      <c r="L48">
        <v>42.072954241238897</v>
      </c>
      <c r="M48">
        <v>251.65531683815601</v>
      </c>
      <c r="N48">
        <v>0</v>
      </c>
      <c r="O48" s="1">
        <v>0</v>
      </c>
      <c r="P48" s="1">
        <v>0</v>
      </c>
      <c r="Q48">
        <v>939.54332307847994</v>
      </c>
      <c r="R48">
        <v>10</v>
      </c>
      <c r="S48">
        <v>0</v>
      </c>
      <c r="T48">
        <v>0</v>
      </c>
      <c r="U48">
        <v>1058.5767258400001</v>
      </c>
      <c r="V48">
        <v>0</v>
      </c>
      <c r="W48">
        <v>0</v>
      </c>
      <c r="X48">
        <v>0</v>
      </c>
      <c r="Y48">
        <v>0</v>
      </c>
      <c r="Z48">
        <v>0</v>
      </c>
      <c r="AA48" s="2">
        <v>0</v>
      </c>
      <c r="AB48" s="2">
        <v>-109.03340276151999</v>
      </c>
      <c r="AC48" s="2">
        <v>145.14146548386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215</v>
      </c>
      <c r="D49">
        <v>24.828232648406701</v>
      </c>
      <c r="E49">
        <v>0</v>
      </c>
      <c r="F49">
        <v>0</v>
      </c>
      <c r="G49">
        <v>0</v>
      </c>
      <c r="H49">
        <v>178.2</v>
      </c>
      <c r="I49">
        <v>0</v>
      </c>
      <c r="J49">
        <v>366.10536726380201</v>
      </c>
      <c r="K49">
        <v>57.599999999999902</v>
      </c>
      <c r="L49">
        <v>0</v>
      </c>
      <c r="M49">
        <v>228.18107521791899</v>
      </c>
      <c r="N49">
        <v>0</v>
      </c>
      <c r="O49">
        <v>0</v>
      </c>
      <c r="P49" s="1">
        <v>0</v>
      </c>
      <c r="Q49">
        <v>854.91467513012901</v>
      </c>
      <c r="R49">
        <v>10</v>
      </c>
      <c r="S49">
        <v>0</v>
      </c>
      <c r="T49">
        <v>0</v>
      </c>
      <c r="U49">
        <v>964.23040705699998</v>
      </c>
      <c r="V49">
        <v>0</v>
      </c>
      <c r="W49" s="1">
        <v>0</v>
      </c>
      <c r="X49">
        <v>0</v>
      </c>
      <c r="Y49">
        <v>0</v>
      </c>
      <c r="Z49">
        <v>0</v>
      </c>
      <c r="AA49" s="2">
        <v>0</v>
      </c>
      <c r="AB49" s="2">
        <v>-99.315731926870995</v>
      </c>
      <c r="AC49" s="2">
        <v>145.14146548386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216</v>
      </c>
      <c r="D50">
        <v>24.828232648406701</v>
      </c>
      <c r="E50">
        <v>0</v>
      </c>
      <c r="F50">
        <v>0</v>
      </c>
      <c r="G50">
        <v>0</v>
      </c>
      <c r="H50">
        <v>178.2</v>
      </c>
      <c r="I50">
        <v>0</v>
      </c>
      <c r="J50">
        <v>151.16050194058701</v>
      </c>
      <c r="K50">
        <v>57.599999999999902</v>
      </c>
      <c r="L50">
        <v>0</v>
      </c>
      <c r="M50">
        <v>316.869117835287</v>
      </c>
      <c r="N50">
        <v>0</v>
      </c>
      <c r="O50">
        <v>0</v>
      </c>
      <c r="P50" s="1">
        <v>0</v>
      </c>
      <c r="Q50">
        <v>728.65785242428103</v>
      </c>
      <c r="R50">
        <v>10</v>
      </c>
      <c r="S50">
        <v>0</v>
      </c>
      <c r="T50">
        <v>0</v>
      </c>
      <c r="U50">
        <v>726.15728770800001</v>
      </c>
      <c r="V50">
        <v>0</v>
      </c>
      <c r="W50">
        <v>0</v>
      </c>
      <c r="X50">
        <v>0</v>
      </c>
      <c r="Y50">
        <v>0</v>
      </c>
      <c r="Z50">
        <v>0</v>
      </c>
      <c r="AA50" s="2">
        <v>0</v>
      </c>
      <c r="AB50" s="2">
        <v>12.500564716281801</v>
      </c>
      <c r="AC50" s="2">
        <v>33.976607668041297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217</v>
      </c>
      <c r="D51">
        <v>24.828232648406701</v>
      </c>
      <c r="E51">
        <v>0</v>
      </c>
      <c r="F51">
        <v>0</v>
      </c>
      <c r="G51">
        <v>0</v>
      </c>
      <c r="H51" s="1">
        <v>178.2</v>
      </c>
      <c r="I51">
        <v>0</v>
      </c>
      <c r="J51">
        <v>151.16050194058701</v>
      </c>
      <c r="K51">
        <v>57.599999999999902</v>
      </c>
      <c r="L51">
        <v>0</v>
      </c>
      <c r="M51">
        <v>144.18899856924199</v>
      </c>
      <c r="N51">
        <v>0</v>
      </c>
      <c r="O51">
        <v>0</v>
      </c>
      <c r="P51" s="1">
        <v>0</v>
      </c>
      <c r="Q51">
        <v>555.97773315823702</v>
      </c>
      <c r="R51">
        <v>10</v>
      </c>
      <c r="S51">
        <v>0</v>
      </c>
      <c r="T51">
        <v>0</v>
      </c>
      <c r="U51">
        <v>598.32428630100003</v>
      </c>
      <c r="V51">
        <v>0</v>
      </c>
      <c r="W51">
        <v>29.280848346239999</v>
      </c>
      <c r="X51">
        <v>0</v>
      </c>
      <c r="Y51">
        <v>0</v>
      </c>
      <c r="Z51">
        <v>0</v>
      </c>
      <c r="AA51" s="2">
        <v>0</v>
      </c>
      <c r="AB51" s="2">
        <v>-61.627401489002999</v>
      </c>
      <c r="AC51" s="2">
        <v>145.14146548386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218</v>
      </c>
      <c r="D52">
        <v>24.828232648406701</v>
      </c>
      <c r="E52">
        <v>0</v>
      </c>
      <c r="F52">
        <v>0</v>
      </c>
      <c r="G52">
        <v>0</v>
      </c>
      <c r="H52" s="1">
        <v>178.2</v>
      </c>
      <c r="I52">
        <v>0</v>
      </c>
      <c r="J52">
        <v>151.16050194058701</v>
      </c>
      <c r="K52">
        <v>57.599999999999902</v>
      </c>
      <c r="L52">
        <v>0</v>
      </c>
      <c r="M52">
        <v>161.77466772232901</v>
      </c>
      <c r="N52">
        <v>0</v>
      </c>
      <c r="O52">
        <v>0</v>
      </c>
      <c r="P52" s="1">
        <v>0</v>
      </c>
      <c r="Q52">
        <v>573.56340231132299</v>
      </c>
      <c r="R52">
        <v>10</v>
      </c>
      <c r="S52">
        <v>0</v>
      </c>
      <c r="T52">
        <v>0</v>
      </c>
      <c r="U52">
        <v>564.49104668799998</v>
      </c>
      <c r="V52">
        <v>0</v>
      </c>
      <c r="W52">
        <v>77.214933432187394</v>
      </c>
      <c r="X52">
        <v>0</v>
      </c>
      <c r="Y52">
        <v>0</v>
      </c>
      <c r="Z52">
        <v>0</v>
      </c>
      <c r="AA52" s="2">
        <v>0</v>
      </c>
      <c r="AB52" s="2">
        <v>-58.142577808863997</v>
      </c>
      <c r="AC52" s="2">
        <v>145.14146548386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219</v>
      </c>
      <c r="D53">
        <v>24.828232648406701</v>
      </c>
      <c r="E53">
        <v>0</v>
      </c>
      <c r="F53">
        <v>0</v>
      </c>
      <c r="G53">
        <v>0</v>
      </c>
      <c r="H53" s="1">
        <v>178.2</v>
      </c>
      <c r="I53">
        <v>0</v>
      </c>
      <c r="J53">
        <v>274.13650194058698</v>
      </c>
      <c r="K53">
        <v>57.599999999999902</v>
      </c>
      <c r="L53">
        <v>0</v>
      </c>
      <c r="M53">
        <v>223.99429534859399</v>
      </c>
      <c r="N53">
        <v>0</v>
      </c>
      <c r="O53">
        <v>0</v>
      </c>
      <c r="P53" s="1">
        <v>0</v>
      </c>
      <c r="Q53">
        <v>758.75902993758905</v>
      </c>
      <c r="R53">
        <v>10</v>
      </c>
      <c r="S53">
        <v>0</v>
      </c>
      <c r="T53">
        <v>0</v>
      </c>
      <c r="U53">
        <v>639.556722197</v>
      </c>
      <c r="V53">
        <v>0</v>
      </c>
      <c r="W53">
        <v>54.177659060002497</v>
      </c>
      <c r="X53">
        <v>0</v>
      </c>
      <c r="Y53">
        <v>0</v>
      </c>
      <c r="Z53">
        <v>0</v>
      </c>
      <c r="AA53" s="2">
        <v>0</v>
      </c>
      <c r="AB53" s="2">
        <v>75.024648680586694</v>
      </c>
      <c r="AC53" s="2">
        <v>145.14146548386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220</v>
      </c>
      <c r="D54">
        <v>24.828232648406701</v>
      </c>
      <c r="E54">
        <v>0</v>
      </c>
      <c r="F54">
        <v>0</v>
      </c>
      <c r="G54">
        <v>0</v>
      </c>
      <c r="H54" s="1">
        <v>178.2</v>
      </c>
      <c r="I54">
        <v>0</v>
      </c>
      <c r="J54">
        <v>274.712501940587</v>
      </c>
      <c r="K54">
        <v>57.599999999999902</v>
      </c>
      <c r="L54">
        <v>58.761315591275597</v>
      </c>
      <c r="M54">
        <v>282.18998630643699</v>
      </c>
      <c r="N54">
        <v>0</v>
      </c>
      <c r="O54" s="1">
        <v>0</v>
      </c>
      <c r="P54" s="1">
        <v>0</v>
      </c>
      <c r="Q54">
        <v>876.29203648670705</v>
      </c>
      <c r="R54">
        <v>10</v>
      </c>
      <c r="S54">
        <v>0</v>
      </c>
      <c r="T54">
        <v>0</v>
      </c>
      <c r="U54">
        <v>903.47146344800001</v>
      </c>
      <c r="V54">
        <v>0</v>
      </c>
      <c r="W54" s="1">
        <v>0</v>
      </c>
      <c r="X54">
        <v>0</v>
      </c>
      <c r="Y54">
        <v>0</v>
      </c>
      <c r="Z54">
        <v>0</v>
      </c>
      <c r="AA54" s="2">
        <v>0</v>
      </c>
      <c r="AB54" s="2">
        <v>-17.179426961292702</v>
      </c>
      <c r="AC54" s="2">
        <v>145.14146548386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221</v>
      </c>
      <c r="D55">
        <v>24.828232648406701</v>
      </c>
      <c r="E55">
        <v>0</v>
      </c>
      <c r="F55">
        <v>0</v>
      </c>
      <c r="G55">
        <v>0</v>
      </c>
      <c r="H55" s="1">
        <v>178.2</v>
      </c>
      <c r="I55">
        <v>0</v>
      </c>
      <c r="J55">
        <v>151.16050194058701</v>
      </c>
      <c r="K55">
        <v>57.599999999999902</v>
      </c>
      <c r="L55">
        <v>370.66444471283302</v>
      </c>
      <c r="M55">
        <v>207.92185550035899</v>
      </c>
      <c r="N55">
        <v>0</v>
      </c>
      <c r="O55" s="1">
        <v>0</v>
      </c>
      <c r="P55" s="1">
        <v>0</v>
      </c>
      <c r="Q55">
        <v>990.375034802188</v>
      </c>
      <c r="R55">
        <v>10</v>
      </c>
      <c r="S55">
        <v>0</v>
      </c>
      <c r="T55">
        <v>0</v>
      </c>
      <c r="U55">
        <v>1063.46113272</v>
      </c>
      <c r="V55" s="1">
        <v>0</v>
      </c>
      <c r="W55" s="1">
        <v>0</v>
      </c>
      <c r="X55">
        <v>0</v>
      </c>
      <c r="Y55">
        <v>0</v>
      </c>
      <c r="Z55">
        <v>0</v>
      </c>
      <c r="AA55" s="2">
        <v>0</v>
      </c>
      <c r="AB55" s="2">
        <v>-63.086097917811998</v>
      </c>
      <c r="AC55" s="2">
        <v>145.14146548386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222</v>
      </c>
      <c r="D56">
        <v>24.828232648406701</v>
      </c>
      <c r="E56">
        <v>0</v>
      </c>
      <c r="F56">
        <v>0</v>
      </c>
      <c r="G56">
        <v>0</v>
      </c>
      <c r="H56" s="1">
        <v>178.2</v>
      </c>
      <c r="I56">
        <v>0</v>
      </c>
      <c r="J56">
        <v>151.16050194058701</v>
      </c>
      <c r="K56">
        <v>57.599999999999902</v>
      </c>
      <c r="L56">
        <v>612.53161633023205</v>
      </c>
      <c r="M56">
        <v>144.18845182021099</v>
      </c>
      <c r="N56">
        <v>0</v>
      </c>
      <c r="O56" s="1">
        <v>0</v>
      </c>
      <c r="P56" s="1">
        <v>0</v>
      </c>
      <c r="Q56">
        <v>1168.5088027394299</v>
      </c>
      <c r="R56">
        <v>10</v>
      </c>
      <c r="S56">
        <v>0</v>
      </c>
      <c r="T56">
        <v>0</v>
      </c>
      <c r="U56">
        <v>1127.33854344</v>
      </c>
      <c r="V56">
        <v>0</v>
      </c>
      <c r="W56">
        <v>0</v>
      </c>
      <c r="X56">
        <v>0</v>
      </c>
      <c r="Y56">
        <v>0</v>
      </c>
      <c r="Z56">
        <v>0</v>
      </c>
      <c r="AA56" s="2">
        <v>0</v>
      </c>
      <c r="AB56" s="2">
        <v>51.170259299438499</v>
      </c>
      <c r="AC56" s="2">
        <v>145.14146548386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223</v>
      </c>
      <c r="D57">
        <v>24.828232648406701</v>
      </c>
      <c r="E57">
        <v>0</v>
      </c>
      <c r="F57">
        <v>0</v>
      </c>
      <c r="G57">
        <v>0</v>
      </c>
      <c r="H57" s="1">
        <v>178.2</v>
      </c>
      <c r="I57">
        <v>0</v>
      </c>
      <c r="J57">
        <v>274.13650194058698</v>
      </c>
      <c r="K57">
        <v>57.599999999999902</v>
      </c>
      <c r="L57">
        <v>685.6538738237</v>
      </c>
      <c r="M57">
        <v>216.166779138338</v>
      </c>
      <c r="N57">
        <v>0</v>
      </c>
      <c r="O57" s="1">
        <v>0</v>
      </c>
      <c r="P57" s="1">
        <v>0</v>
      </c>
      <c r="Q57">
        <v>1436.58538755103</v>
      </c>
      <c r="R57">
        <v>10</v>
      </c>
      <c r="S57">
        <v>0</v>
      </c>
      <c r="T57">
        <v>0</v>
      </c>
      <c r="U57">
        <v>1151.5817053599999</v>
      </c>
      <c r="V57">
        <v>0</v>
      </c>
      <c r="W57">
        <v>0</v>
      </c>
      <c r="X57">
        <v>0</v>
      </c>
      <c r="Y57">
        <v>0</v>
      </c>
      <c r="Z57">
        <v>0</v>
      </c>
      <c r="AA57" s="2">
        <v>0</v>
      </c>
      <c r="AB57" s="2">
        <v>295.00368219103302</v>
      </c>
      <c r="AC57" s="2">
        <v>145.14146548386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224</v>
      </c>
      <c r="D58">
        <v>24.828232648406701</v>
      </c>
      <c r="E58">
        <v>0</v>
      </c>
      <c r="F58">
        <v>0</v>
      </c>
      <c r="G58">
        <v>0</v>
      </c>
      <c r="H58" s="1">
        <v>178.2</v>
      </c>
      <c r="I58">
        <v>0</v>
      </c>
      <c r="J58">
        <v>151.16050194058701</v>
      </c>
      <c r="K58">
        <v>57.599999999999902</v>
      </c>
      <c r="L58">
        <v>680.42428306994998</v>
      </c>
      <c r="M58">
        <v>189.31156227829501</v>
      </c>
      <c r="N58">
        <v>0</v>
      </c>
      <c r="O58" s="1">
        <v>0</v>
      </c>
      <c r="P58" s="1">
        <v>0</v>
      </c>
      <c r="Q58">
        <v>1281.5245799372401</v>
      </c>
      <c r="R58">
        <v>10</v>
      </c>
      <c r="S58">
        <v>0</v>
      </c>
      <c r="T58">
        <v>0</v>
      </c>
      <c r="U58">
        <v>1160.00931631</v>
      </c>
      <c r="V58">
        <v>0</v>
      </c>
      <c r="W58" s="1">
        <v>0</v>
      </c>
      <c r="X58">
        <v>0</v>
      </c>
      <c r="Y58">
        <v>0</v>
      </c>
      <c r="Z58">
        <v>0</v>
      </c>
      <c r="AA58" s="2">
        <v>0</v>
      </c>
      <c r="AB58" s="2">
        <v>131.51526362723999</v>
      </c>
      <c r="AC58" s="2">
        <v>145.14146548386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225</v>
      </c>
      <c r="D59">
        <v>24.828232648406701</v>
      </c>
      <c r="E59">
        <v>0</v>
      </c>
      <c r="F59">
        <v>0</v>
      </c>
      <c r="G59">
        <v>0</v>
      </c>
      <c r="H59" s="1">
        <v>178.2</v>
      </c>
      <c r="I59">
        <v>0</v>
      </c>
      <c r="J59">
        <v>187.568184910241</v>
      </c>
      <c r="K59">
        <v>57.599999999999902</v>
      </c>
      <c r="L59">
        <v>432.380023667648</v>
      </c>
      <c r="M59">
        <v>125.719273506183</v>
      </c>
      <c r="N59">
        <v>0</v>
      </c>
      <c r="O59" s="1">
        <v>0</v>
      </c>
      <c r="P59" s="1">
        <v>0</v>
      </c>
      <c r="Q59">
        <v>1006.2957147324699</v>
      </c>
      <c r="R59">
        <v>10</v>
      </c>
      <c r="S59">
        <v>0</v>
      </c>
      <c r="T59">
        <v>0</v>
      </c>
      <c r="U59">
        <v>1132.99410784</v>
      </c>
      <c r="V59" s="1">
        <v>0</v>
      </c>
      <c r="W59" s="1">
        <v>0</v>
      </c>
      <c r="X59" s="1">
        <v>0</v>
      </c>
      <c r="Y59">
        <v>0</v>
      </c>
      <c r="Z59">
        <v>0</v>
      </c>
      <c r="AA59" s="2">
        <v>0</v>
      </c>
      <c r="AB59" s="2">
        <v>-116.698393107519</v>
      </c>
      <c r="AC59" s="2">
        <v>145.14146548386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226</v>
      </c>
      <c r="D60">
        <v>32.416350805713599</v>
      </c>
      <c r="E60">
        <v>0</v>
      </c>
      <c r="F60">
        <v>0</v>
      </c>
      <c r="G60">
        <v>0</v>
      </c>
      <c r="H60" s="1">
        <v>178.2</v>
      </c>
      <c r="I60">
        <v>0</v>
      </c>
      <c r="J60">
        <v>397.688501940587</v>
      </c>
      <c r="K60">
        <v>57.599999999999902</v>
      </c>
      <c r="L60">
        <v>111.865081977785</v>
      </c>
      <c r="M60">
        <v>182.54702175959301</v>
      </c>
      <c r="N60">
        <v>0</v>
      </c>
      <c r="O60" s="1">
        <v>0</v>
      </c>
      <c r="P60" s="1">
        <v>0</v>
      </c>
      <c r="Q60">
        <v>960.31695648367997</v>
      </c>
      <c r="R60">
        <v>10</v>
      </c>
      <c r="S60">
        <v>0</v>
      </c>
      <c r="T60">
        <v>0</v>
      </c>
      <c r="U60">
        <v>1081.7357374400001</v>
      </c>
      <c r="V60">
        <v>0</v>
      </c>
      <c r="W60" s="1">
        <v>0</v>
      </c>
      <c r="X60" s="1">
        <v>0</v>
      </c>
      <c r="Y60">
        <v>0</v>
      </c>
      <c r="Z60">
        <v>0</v>
      </c>
      <c r="AA60" s="2">
        <v>0</v>
      </c>
      <c r="AB60" s="2">
        <v>-111.41878095632001</v>
      </c>
      <c r="AC60" s="2">
        <v>147.35827356696899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227</v>
      </c>
      <c r="D61">
        <v>153.347441857636</v>
      </c>
      <c r="E61">
        <v>0</v>
      </c>
      <c r="F61">
        <v>0</v>
      </c>
      <c r="G61">
        <v>0</v>
      </c>
      <c r="H61" s="1">
        <v>178.2</v>
      </c>
      <c r="I61">
        <v>0</v>
      </c>
      <c r="J61">
        <v>397.688501940587</v>
      </c>
      <c r="K61">
        <v>57.599999999999902</v>
      </c>
      <c r="L61">
        <v>0</v>
      </c>
      <c r="M61">
        <v>141.949609205386</v>
      </c>
      <c r="N61">
        <v>0</v>
      </c>
      <c r="O61">
        <v>0</v>
      </c>
      <c r="P61" s="1">
        <v>0</v>
      </c>
      <c r="Q61">
        <v>928.78555300360995</v>
      </c>
      <c r="R61">
        <v>10</v>
      </c>
      <c r="S61">
        <v>0</v>
      </c>
      <c r="T61">
        <v>0</v>
      </c>
      <c r="U61">
        <v>1046.5836711300001</v>
      </c>
      <c r="V61">
        <v>0</v>
      </c>
      <c r="W61">
        <v>0</v>
      </c>
      <c r="X61">
        <v>0</v>
      </c>
      <c r="Y61">
        <v>0</v>
      </c>
      <c r="Z61">
        <v>0</v>
      </c>
      <c r="AA61" s="2">
        <v>0</v>
      </c>
      <c r="AB61" s="2">
        <v>-107.79811812638999</v>
      </c>
      <c r="AC61" s="2">
        <v>153.47094805508701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228</v>
      </c>
      <c r="D62">
        <v>24.828232648406701</v>
      </c>
      <c r="E62">
        <v>0</v>
      </c>
      <c r="F62">
        <v>0</v>
      </c>
      <c r="G62">
        <v>0</v>
      </c>
      <c r="H62" s="1">
        <v>178.2</v>
      </c>
      <c r="I62">
        <v>0</v>
      </c>
      <c r="J62">
        <v>360.71820296252599</v>
      </c>
      <c r="K62">
        <v>57.599999999999902</v>
      </c>
      <c r="L62">
        <v>0</v>
      </c>
      <c r="M62">
        <v>163.70938176396899</v>
      </c>
      <c r="N62">
        <v>0</v>
      </c>
      <c r="O62">
        <v>0</v>
      </c>
      <c r="P62" s="1">
        <v>0</v>
      </c>
      <c r="Q62">
        <v>785.05581737490195</v>
      </c>
      <c r="R62">
        <v>10</v>
      </c>
      <c r="S62">
        <v>0</v>
      </c>
      <c r="T62">
        <v>0</v>
      </c>
      <c r="U62">
        <v>811.81887480600005</v>
      </c>
      <c r="V62">
        <v>0</v>
      </c>
      <c r="W62">
        <v>0</v>
      </c>
      <c r="X62">
        <v>0</v>
      </c>
      <c r="Y62">
        <v>0</v>
      </c>
      <c r="Z62">
        <v>0</v>
      </c>
      <c r="AA62" s="2">
        <v>0</v>
      </c>
      <c r="AB62" s="2">
        <v>-16.763057431097501</v>
      </c>
      <c r="AC62" s="2">
        <v>145.14146548386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229</v>
      </c>
      <c r="D63">
        <v>24.828232648406701</v>
      </c>
      <c r="E63">
        <v>0</v>
      </c>
      <c r="F63">
        <v>0</v>
      </c>
      <c r="G63">
        <v>0</v>
      </c>
      <c r="H63">
        <v>178.2</v>
      </c>
      <c r="I63">
        <v>0</v>
      </c>
      <c r="J63">
        <v>254.63277514422001</v>
      </c>
      <c r="K63">
        <v>57.599999999999902</v>
      </c>
      <c r="L63">
        <v>0</v>
      </c>
      <c r="M63">
        <v>97.241347308324706</v>
      </c>
      <c r="N63">
        <v>0</v>
      </c>
      <c r="O63">
        <v>0</v>
      </c>
      <c r="P63" s="1">
        <v>0</v>
      </c>
      <c r="Q63">
        <v>612.50235510095195</v>
      </c>
      <c r="R63">
        <v>10</v>
      </c>
      <c r="S63">
        <v>0</v>
      </c>
      <c r="T63">
        <v>0</v>
      </c>
      <c r="U63">
        <v>602.86069497300002</v>
      </c>
      <c r="V63">
        <v>0</v>
      </c>
      <c r="W63">
        <v>81.736311710170895</v>
      </c>
      <c r="X63">
        <v>0</v>
      </c>
      <c r="Y63">
        <v>0</v>
      </c>
      <c r="Z63">
        <v>0</v>
      </c>
      <c r="AA63" s="2">
        <v>0</v>
      </c>
      <c r="AB63" s="2">
        <v>-62.094651582219001</v>
      </c>
      <c r="AC63" s="2">
        <v>145.14146548386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230</v>
      </c>
      <c r="D64">
        <v>24.828232648406701</v>
      </c>
      <c r="E64">
        <v>0</v>
      </c>
      <c r="F64">
        <v>0</v>
      </c>
      <c r="G64">
        <v>0</v>
      </c>
      <c r="H64">
        <v>178.2</v>
      </c>
      <c r="I64">
        <v>0</v>
      </c>
      <c r="J64">
        <v>151.16050194058701</v>
      </c>
      <c r="K64">
        <v>57.599999999999902</v>
      </c>
      <c r="L64">
        <v>0</v>
      </c>
      <c r="M64">
        <v>113.75189414798</v>
      </c>
      <c r="N64">
        <v>0</v>
      </c>
      <c r="O64">
        <v>0</v>
      </c>
      <c r="P64" s="1">
        <v>0</v>
      </c>
      <c r="Q64">
        <v>525.54062873697399</v>
      </c>
      <c r="R64">
        <v>10</v>
      </c>
      <c r="S64">
        <v>0</v>
      </c>
      <c r="T64">
        <v>0</v>
      </c>
      <c r="U64">
        <v>532.48226842600002</v>
      </c>
      <c r="V64">
        <v>0</v>
      </c>
      <c r="W64">
        <v>0</v>
      </c>
      <c r="X64">
        <v>0</v>
      </c>
      <c r="Y64">
        <v>0</v>
      </c>
      <c r="Z64">
        <v>0</v>
      </c>
      <c r="AA64" s="2">
        <v>0</v>
      </c>
      <c r="AB64" s="2">
        <v>3.0583603109747899</v>
      </c>
      <c r="AC64" s="2">
        <v>145.14146548386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231</v>
      </c>
      <c r="D65">
        <v>24.828232648406701</v>
      </c>
      <c r="E65">
        <v>0</v>
      </c>
      <c r="F65">
        <v>0</v>
      </c>
      <c r="G65">
        <v>0</v>
      </c>
      <c r="H65">
        <v>178.2</v>
      </c>
      <c r="I65">
        <v>0</v>
      </c>
      <c r="J65">
        <v>151.16050194058701</v>
      </c>
      <c r="K65">
        <v>57.599999999999902</v>
      </c>
      <c r="L65">
        <v>0</v>
      </c>
      <c r="M65">
        <v>103.87546251969</v>
      </c>
      <c r="N65">
        <v>0</v>
      </c>
      <c r="O65">
        <v>0</v>
      </c>
      <c r="P65" s="1">
        <v>0</v>
      </c>
      <c r="Q65">
        <v>515.66419710868502</v>
      </c>
      <c r="R65">
        <v>10</v>
      </c>
      <c r="S65">
        <v>0</v>
      </c>
      <c r="T65">
        <v>0</v>
      </c>
      <c r="U65">
        <v>540.674481636</v>
      </c>
      <c r="V65">
        <v>0</v>
      </c>
      <c r="W65">
        <v>0</v>
      </c>
      <c r="X65">
        <v>0</v>
      </c>
      <c r="Y65">
        <v>0</v>
      </c>
      <c r="Z65">
        <v>0</v>
      </c>
      <c r="AA65" s="2">
        <v>0</v>
      </c>
      <c r="AB65" s="2">
        <v>-15.0102845273149</v>
      </c>
      <c r="AC65" s="2">
        <v>145.14146548386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232</v>
      </c>
      <c r="D66">
        <v>24.828232648406701</v>
      </c>
      <c r="E66">
        <v>0</v>
      </c>
      <c r="F66">
        <v>0</v>
      </c>
      <c r="G66">
        <v>0</v>
      </c>
      <c r="H66">
        <v>178.2</v>
      </c>
      <c r="I66">
        <v>0</v>
      </c>
      <c r="J66">
        <v>151.16050194058701</v>
      </c>
      <c r="K66">
        <v>57.599999999999902</v>
      </c>
      <c r="L66">
        <v>59.280447558191497</v>
      </c>
      <c r="M66">
        <v>89.580140034219596</v>
      </c>
      <c r="N66">
        <v>0</v>
      </c>
      <c r="O66" s="1">
        <v>0</v>
      </c>
      <c r="P66" s="1">
        <v>0</v>
      </c>
      <c r="Q66">
        <v>560.64932218140495</v>
      </c>
      <c r="R66">
        <v>10</v>
      </c>
      <c r="S66">
        <v>0</v>
      </c>
      <c r="T66">
        <v>0</v>
      </c>
      <c r="U66">
        <v>633.00498539900002</v>
      </c>
      <c r="V66">
        <v>0</v>
      </c>
      <c r="W66">
        <v>2.8438502785025399</v>
      </c>
      <c r="X66">
        <v>0</v>
      </c>
      <c r="Y66">
        <v>0</v>
      </c>
      <c r="Z66">
        <v>0</v>
      </c>
      <c r="AA66" s="2">
        <v>0</v>
      </c>
      <c r="AB66" s="2">
        <v>-65.199513496096998</v>
      </c>
      <c r="AC66" s="2">
        <v>145.14146548386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233</v>
      </c>
      <c r="D67">
        <v>24.828232648406701</v>
      </c>
      <c r="E67">
        <v>0</v>
      </c>
      <c r="F67">
        <v>0</v>
      </c>
      <c r="G67">
        <v>0</v>
      </c>
      <c r="H67">
        <v>178.2</v>
      </c>
      <c r="I67">
        <v>0</v>
      </c>
      <c r="J67">
        <v>151.16050194058701</v>
      </c>
      <c r="K67">
        <v>57.599999999999902</v>
      </c>
      <c r="L67">
        <v>391.316126090561</v>
      </c>
      <c r="M67">
        <v>32.320672456996299</v>
      </c>
      <c r="N67">
        <v>0</v>
      </c>
      <c r="O67" s="1">
        <v>0</v>
      </c>
      <c r="P67" s="1">
        <v>0</v>
      </c>
      <c r="Q67">
        <v>835.42553313655196</v>
      </c>
      <c r="R67">
        <v>10</v>
      </c>
      <c r="S67">
        <v>0</v>
      </c>
      <c r="T67">
        <v>0</v>
      </c>
      <c r="U67">
        <v>823.35854362700002</v>
      </c>
      <c r="V67">
        <v>0</v>
      </c>
      <c r="W67">
        <v>0</v>
      </c>
      <c r="X67">
        <v>0</v>
      </c>
      <c r="Y67">
        <v>0</v>
      </c>
      <c r="Z67">
        <v>0</v>
      </c>
      <c r="AA67" s="2">
        <v>0</v>
      </c>
      <c r="AB67" s="2">
        <v>22.066989509551998</v>
      </c>
      <c r="AC67" s="2">
        <v>145.14146548386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234</v>
      </c>
      <c r="D68">
        <v>24.828232648406701</v>
      </c>
      <c r="E68">
        <v>0</v>
      </c>
      <c r="F68">
        <v>0</v>
      </c>
      <c r="G68">
        <v>0</v>
      </c>
      <c r="H68">
        <v>178.2</v>
      </c>
      <c r="I68">
        <v>0</v>
      </c>
      <c r="J68">
        <v>151.16050194058701</v>
      </c>
      <c r="K68">
        <v>57.599999999999902</v>
      </c>
      <c r="L68">
        <v>643.59269809842306</v>
      </c>
      <c r="M68">
        <v>25.760009317603799</v>
      </c>
      <c r="N68">
        <v>0</v>
      </c>
      <c r="O68" s="1">
        <v>0</v>
      </c>
      <c r="P68" s="1">
        <v>0</v>
      </c>
      <c r="Q68">
        <v>1081.1414420050201</v>
      </c>
      <c r="R68">
        <v>10</v>
      </c>
      <c r="S68">
        <v>0</v>
      </c>
      <c r="T68">
        <v>0</v>
      </c>
      <c r="U68">
        <v>911.21227694300001</v>
      </c>
      <c r="V68">
        <v>0</v>
      </c>
      <c r="W68">
        <v>0</v>
      </c>
      <c r="X68">
        <v>0</v>
      </c>
      <c r="Y68">
        <v>0</v>
      </c>
      <c r="Z68">
        <v>0</v>
      </c>
      <c r="AA68" s="2">
        <v>0</v>
      </c>
      <c r="AB68" s="2">
        <v>179.92916506202101</v>
      </c>
      <c r="AC68" s="2">
        <v>145.14146548386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235</v>
      </c>
      <c r="D69">
        <v>24.828232648406701</v>
      </c>
      <c r="E69">
        <v>0</v>
      </c>
      <c r="F69">
        <v>0</v>
      </c>
      <c r="G69">
        <v>0</v>
      </c>
      <c r="H69">
        <v>178.2</v>
      </c>
      <c r="I69">
        <v>0</v>
      </c>
      <c r="J69">
        <v>151.16050194058701</v>
      </c>
      <c r="K69">
        <v>57.599999999999902</v>
      </c>
      <c r="L69">
        <v>685.59637531109502</v>
      </c>
      <c r="M69">
        <v>52.218175558531897</v>
      </c>
      <c r="N69">
        <v>0</v>
      </c>
      <c r="O69" s="1">
        <v>0</v>
      </c>
      <c r="P69" s="1">
        <v>0</v>
      </c>
      <c r="Q69">
        <v>1149.6032854586199</v>
      </c>
      <c r="R69">
        <v>10</v>
      </c>
      <c r="S69">
        <v>0</v>
      </c>
      <c r="T69">
        <v>0</v>
      </c>
      <c r="U69">
        <v>918.881866231</v>
      </c>
      <c r="V69">
        <v>0</v>
      </c>
      <c r="W69" s="1">
        <v>76.093278849756402</v>
      </c>
      <c r="X69">
        <v>0</v>
      </c>
      <c r="Y69">
        <v>0</v>
      </c>
      <c r="Z69">
        <v>0</v>
      </c>
      <c r="AA69" s="2">
        <v>0</v>
      </c>
      <c r="AB69" s="2">
        <v>164.62814037786401</v>
      </c>
      <c r="AC69" s="2">
        <v>145.14146548386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236</v>
      </c>
      <c r="D70">
        <v>24.828232648406701</v>
      </c>
      <c r="E70">
        <v>0</v>
      </c>
      <c r="F70">
        <v>0</v>
      </c>
      <c r="G70">
        <v>0</v>
      </c>
      <c r="H70">
        <v>178.2</v>
      </c>
      <c r="I70">
        <v>0</v>
      </c>
      <c r="J70">
        <v>151.16050194058701</v>
      </c>
      <c r="K70">
        <v>57.599999999999902</v>
      </c>
      <c r="L70">
        <v>568.18953641303005</v>
      </c>
      <c r="M70">
        <v>48.653704572699603</v>
      </c>
      <c r="N70">
        <v>0</v>
      </c>
      <c r="O70" s="1">
        <v>0</v>
      </c>
      <c r="P70" s="1">
        <v>0</v>
      </c>
      <c r="Q70">
        <v>1028.6319755747199</v>
      </c>
      <c r="R70">
        <v>10</v>
      </c>
      <c r="S70">
        <v>0</v>
      </c>
      <c r="T70">
        <v>0</v>
      </c>
      <c r="U70">
        <v>932.91434629800005</v>
      </c>
      <c r="V70">
        <v>0</v>
      </c>
      <c r="W70">
        <v>0</v>
      </c>
      <c r="X70">
        <v>0</v>
      </c>
      <c r="Y70">
        <v>0</v>
      </c>
      <c r="Z70">
        <v>0</v>
      </c>
      <c r="AA70" s="2">
        <v>0</v>
      </c>
      <c r="AB70" s="2">
        <v>105.717629276724</v>
      </c>
      <c r="AC70" s="2">
        <v>145.14146548386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237</v>
      </c>
      <c r="D71">
        <v>24.828232648406701</v>
      </c>
      <c r="E71">
        <v>0</v>
      </c>
      <c r="F71">
        <v>0</v>
      </c>
      <c r="G71">
        <v>0</v>
      </c>
      <c r="H71">
        <v>178.2</v>
      </c>
      <c r="I71">
        <v>0</v>
      </c>
      <c r="J71">
        <v>151.16050194058701</v>
      </c>
      <c r="K71">
        <v>57.599999999999902</v>
      </c>
      <c r="L71">
        <v>435.07851180411598</v>
      </c>
      <c r="M71">
        <v>24.885656307042801</v>
      </c>
      <c r="N71">
        <v>0</v>
      </c>
      <c r="O71" s="1">
        <v>0</v>
      </c>
      <c r="P71" s="1">
        <v>0</v>
      </c>
      <c r="Q71">
        <v>871.75290270015398</v>
      </c>
      <c r="R71">
        <v>10</v>
      </c>
      <c r="S71">
        <v>0</v>
      </c>
      <c r="T71">
        <v>0</v>
      </c>
      <c r="U71">
        <v>944.61755756299999</v>
      </c>
      <c r="V71" s="1">
        <v>0</v>
      </c>
      <c r="W71" s="1">
        <v>0</v>
      </c>
      <c r="X71">
        <v>0</v>
      </c>
      <c r="Y71">
        <v>0</v>
      </c>
      <c r="Z71">
        <v>0</v>
      </c>
      <c r="AA71" s="2">
        <v>0</v>
      </c>
      <c r="AB71" s="2">
        <v>-62.864654862846002</v>
      </c>
      <c r="AC71" s="2">
        <v>145.14146548386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238</v>
      </c>
      <c r="D72">
        <v>24.828232648406701</v>
      </c>
      <c r="E72">
        <v>0</v>
      </c>
      <c r="F72">
        <v>0</v>
      </c>
      <c r="G72">
        <v>0</v>
      </c>
      <c r="H72">
        <v>178.2</v>
      </c>
      <c r="I72">
        <v>0</v>
      </c>
      <c r="J72">
        <v>389.79029756117399</v>
      </c>
      <c r="K72">
        <v>57.599999999999902</v>
      </c>
      <c r="L72">
        <v>109.688856725967</v>
      </c>
      <c r="M72">
        <v>72.893150589298102</v>
      </c>
      <c r="N72">
        <v>0</v>
      </c>
      <c r="O72" s="1">
        <v>0</v>
      </c>
      <c r="P72" s="1">
        <v>0</v>
      </c>
      <c r="Q72">
        <v>833.00053752484598</v>
      </c>
      <c r="R72">
        <v>10</v>
      </c>
      <c r="S72">
        <v>0</v>
      </c>
      <c r="T72">
        <v>0</v>
      </c>
      <c r="U72">
        <v>939.79993035099994</v>
      </c>
      <c r="V72">
        <v>0</v>
      </c>
      <c r="W72" s="1">
        <v>0</v>
      </c>
      <c r="X72">
        <v>0</v>
      </c>
      <c r="Y72">
        <v>0</v>
      </c>
      <c r="Z72">
        <v>0</v>
      </c>
      <c r="AA72" s="2">
        <v>0</v>
      </c>
      <c r="AB72" s="2">
        <v>-96.799392826152996</v>
      </c>
      <c r="AC72" s="2">
        <v>145.14146548386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239</v>
      </c>
      <c r="D73">
        <v>24.828232648406701</v>
      </c>
      <c r="E73">
        <v>0</v>
      </c>
      <c r="F73">
        <v>0</v>
      </c>
      <c r="G73">
        <v>0</v>
      </c>
      <c r="H73">
        <v>178.2</v>
      </c>
      <c r="I73">
        <v>0</v>
      </c>
      <c r="J73">
        <v>336.25973216036198</v>
      </c>
      <c r="K73">
        <v>57.599999999999902</v>
      </c>
      <c r="L73">
        <v>0</v>
      </c>
      <c r="M73">
        <v>226.17534152968801</v>
      </c>
      <c r="N73">
        <v>0</v>
      </c>
      <c r="O73">
        <v>0</v>
      </c>
      <c r="P73" s="1">
        <v>0</v>
      </c>
      <c r="Q73">
        <v>823.06330633845801</v>
      </c>
      <c r="R73">
        <v>10</v>
      </c>
      <c r="S73">
        <v>0</v>
      </c>
      <c r="T73">
        <v>0</v>
      </c>
      <c r="U73">
        <v>928.72163471399995</v>
      </c>
      <c r="V73">
        <v>0</v>
      </c>
      <c r="W73" s="1">
        <v>0</v>
      </c>
      <c r="X73">
        <v>0</v>
      </c>
      <c r="Y73">
        <v>0</v>
      </c>
      <c r="Z73">
        <v>0</v>
      </c>
      <c r="AA73" s="2">
        <v>0</v>
      </c>
      <c r="AB73" s="2">
        <v>-95.658328375541899</v>
      </c>
      <c r="AC73" s="2">
        <v>145.14146548386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240</v>
      </c>
      <c r="D74">
        <v>24.828232648406701</v>
      </c>
      <c r="E74">
        <v>0</v>
      </c>
      <c r="F74">
        <v>0</v>
      </c>
      <c r="G74">
        <v>0</v>
      </c>
      <c r="H74">
        <v>178.2</v>
      </c>
      <c r="I74">
        <v>0</v>
      </c>
      <c r="J74">
        <v>184.42015324204701</v>
      </c>
      <c r="K74">
        <v>57.599999999999902</v>
      </c>
      <c r="L74">
        <v>0</v>
      </c>
      <c r="M74">
        <v>222.260280164579</v>
      </c>
      <c r="N74">
        <v>0</v>
      </c>
      <c r="O74">
        <v>0</v>
      </c>
      <c r="P74" s="1">
        <v>0</v>
      </c>
      <c r="Q74">
        <v>667.308666055034</v>
      </c>
      <c r="R74">
        <v>10</v>
      </c>
      <c r="S74">
        <v>0</v>
      </c>
      <c r="T74">
        <v>0</v>
      </c>
      <c r="U74">
        <v>755.08212492200005</v>
      </c>
      <c r="V74">
        <v>0</v>
      </c>
      <c r="W74">
        <v>0</v>
      </c>
      <c r="X74">
        <v>0</v>
      </c>
      <c r="Y74">
        <v>0</v>
      </c>
      <c r="Z74">
        <v>0</v>
      </c>
      <c r="AA74" s="2">
        <v>0</v>
      </c>
      <c r="AB74" s="2">
        <v>-77.773458866965996</v>
      </c>
      <c r="AC74" s="2">
        <v>145.14146548386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241</v>
      </c>
      <c r="D75">
        <v>24.828232648406701</v>
      </c>
      <c r="E75">
        <v>0</v>
      </c>
      <c r="F75">
        <v>0</v>
      </c>
      <c r="G75">
        <v>0</v>
      </c>
      <c r="H75">
        <v>178.2</v>
      </c>
      <c r="I75">
        <v>0</v>
      </c>
      <c r="J75">
        <v>151.16050194058701</v>
      </c>
      <c r="K75">
        <v>57.599999999999902</v>
      </c>
      <c r="L75">
        <v>0</v>
      </c>
      <c r="M75">
        <v>240.79588667406699</v>
      </c>
      <c r="N75">
        <v>0</v>
      </c>
      <c r="O75">
        <v>0</v>
      </c>
      <c r="P75" s="1">
        <v>0</v>
      </c>
      <c r="Q75">
        <v>652.58462126306097</v>
      </c>
      <c r="R75">
        <v>10</v>
      </c>
      <c r="S75">
        <v>0</v>
      </c>
      <c r="T75">
        <v>0</v>
      </c>
      <c r="U75">
        <v>610.98794241799999</v>
      </c>
      <c r="V75">
        <v>0</v>
      </c>
      <c r="W75">
        <v>0</v>
      </c>
      <c r="X75">
        <v>0</v>
      </c>
      <c r="Y75">
        <v>0</v>
      </c>
      <c r="Z75">
        <v>0</v>
      </c>
      <c r="AA75" s="2">
        <v>0</v>
      </c>
      <c r="AB75" s="2">
        <v>51.596678845061803</v>
      </c>
      <c r="AC75" s="2">
        <v>145.14146548386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242</v>
      </c>
      <c r="D76">
        <v>24.828232648406701</v>
      </c>
      <c r="E76">
        <v>0</v>
      </c>
      <c r="F76">
        <v>0</v>
      </c>
      <c r="G76">
        <v>0</v>
      </c>
      <c r="H76">
        <v>178.2</v>
      </c>
      <c r="I76">
        <v>0</v>
      </c>
      <c r="J76">
        <v>151.16050194058701</v>
      </c>
      <c r="K76">
        <v>57.599999999999902</v>
      </c>
      <c r="L76">
        <v>0</v>
      </c>
      <c r="M76">
        <v>291.71448265226798</v>
      </c>
      <c r="N76">
        <v>0</v>
      </c>
      <c r="O76">
        <v>0</v>
      </c>
      <c r="P76" s="1">
        <v>0</v>
      </c>
      <c r="Q76">
        <v>703.50321724126195</v>
      </c>
      <c r="R76">
        <v>10</v>
      </c>
      <c r="S76">
        <v>0</v>
      </c>
      <c r="T76">
        <v>0</v>
      </c>
      <c r="U76">
        <v>558.64542170599998</v>
      </c>
      <c r="V76">
        <v>0</v>
      </c>
      <c r="W76">
        <v>0</v>
      </c>
      <c r="X76">
        <v>0</v>
      </c>
      <c r="Y76">
        <v>0</v>
      </c>
      <c r="Z76">
        <v>0</v>
      </c>
      <c r="AA76" s="2">
        <v>0</v>
      </c>
      <c r="AB76" s="2">
        <v>154.857795535262</v>
      </c>
      <c r="AC76" s="2">
        <v>145.14146548386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243</v>
      </c>
      <c r="D77">
        <v>24.828232648406701</v>
      </c>
      <c r="E77">
        <v>0</v>
      </c>
      <c r="F77">
        <v>0</v>
      </c>
      <c r="G77">
        <v>0</v>
      </c>
      <c r="H77">
        <v>178.2</v>
      </c>
      <c r="I77">
        <v>0</v>
      </c>
      <c r="J77">
        <v>151.16050194058701</v>
      </c>
      <c r="K77">
        <v>57.599999999999902</v>
      </c>
      <c r="L77">
        <v>0</v>
      </c>
      <c r="M77">
        <v>289.53528622740299</v>
      </c>
      <c r="N77">
        <v>0</v>
      </c>
      <c r="O77">
        <v>0</v>
      </c>
      <c r="P77" s="1">
        <v>0</v>
      </c>
      <c r="Q77">
        <v>701.32402081639805</v>
      </c>
      <c r="R77">
        <v>10</v>
      </c>
      <c r="S77">
        <v>0</v>
      </c>
      <c r="T77">
        <v>0</v>
      </c>
      <c r="U77">
        <v>634.56057114700002</v>
      </c>
      <c r="V77">
        <v>0</v>
      </c>
      <c r="W77">
        <v>0</v>
      </c>
      <c r="X77">
        <v>0</v>
      </c>
      <c r="Y77">
        <v>0</v>
      </c>
      <c r="Z77">
        <v>0</v>
      </c>
      <c r="AA77" s="2">
        <v>0</v>
      </c>
      <c r="AB77" s="2">
        <v>76.7634496693979</v>
      </c>
      <c r="AC77" s="2">
        <v>145.14146548386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244</v>
      </c>
      <c r="D78">
        <v>24.828232648406701</v>
      </c>
      <c r="E78">
        <v>0</v>
      </c>
      <c r="F78">
        <v>0</v>
      </c>
      <c r="G78">
        <v>0</v>
      </c>
      <c r="H78">
        <v>178.2</v>
      </c>
      <c r="I78">
        <v>0</v>
      </c>
      <c r="J78">
        <v>274.712501940587</v>
      </c>
      <c r="K78">
        <v>57.599999999999902</v>
      </c>
      <c r="L78">
        <v>34.819588241602901</v>
      </c>
      <c r="M78">
        <v>226.688179535888</v>
      </c>
      <c r="N78">
        <v>0</v>
      </c>
      <c r="O78" s="1">
        <v>0</v>
      </c>
      <c r="P78" s="1">
        <v>0</v>
      </c>
      <c r="Q78">
        <v>796.84850236648595</v>
      </c>
      <c r="R78">
        <v>10</v>
      </c>
      <c r="S78">
        <v>0</v>
      </c>
      <c r="T78">
        <v>0</v>
      </c>
      <c r="U78">
        <v>896.73168051300001</v>
      </c>
      <c r="V78">
        <v>0</v>
      </c>
      <c r="W78">
        <v>2.4801849463252599</v>
      </c>
      <c r="X78">
        <v>0</v>
      </c>
      <c r="Y78">
        <v>0</v>
      </c>
      <c r="Z78">
        <v>0</v>
      </c>
      <c r="AA78" s="2">
        <v>0</v>
      </c>
      <c r="AB78" s="2">
        <v>-92.363363092838995</v>
      </c>
      <c r="AC78" s="2">
        <v>145.14146548386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245</v>
      </c>
      <c r="D79">
        <v>24.828232648406701</v>
      </c>
      <c r="E79">
        <v>0</v>
      </c>
      <c r="F79">
        <v>0</v>
      </c>
      <c r="G79">
        <v>0</v>
      </c>
      <c r="H79">
        <v>178.2</v>
      </c>
      <c r="I79">
        <v>0</v>
      </c>
      <c r="J79">
        <v>274.13650194058698</v>
      </c>
      <c r="K79">
        <v>57.599999999999902</v>
      </c>
      <c r="L79">
        <v>303.94167091609398</v>
      </c>
      <c r="M79">
        <v>202.10185223529399</v>
      </c>
      <c r="N79">
        <v>0</v>
      </c>
      <c r="O79" s="1">
        <v>0</v>
      </c>
      <c r="P79" s="1">
        <v>0</v>
      </c>
      <c r="Q79">
        <v>1040.80825774038</v>
      </c>
      <c r="R79">
        <v>10</v>
      </c>
      <c r="S79">
        <v>0</v>
      </c>
      <c r="T79">
        <v>0</v>
      </c>
      <c r="U79">
        <v>1045.98006164</v>
      </c>
      <c r="V79">
        <v>0</v>
      </c>
      <c r="W79" s="1">
        <v>0</v>
      </c>
      <c r="X79" s="1">
        <v>0</v>
      </c>
      <c r="Y79">
        <v>0</v>
      </c>
      <c r="Z79">
        <v>0</v>
      </c>
      <c r="AA79" s="2">
        <v>0</v>
      </c>
      <c r="AB79" s="2">
        <v>4.8281961003830496</v>
      </c>
      <c r="AC79" s="2">
        <v>145.14146548386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246</v>
      </c>
      <c r="D80">
        <v>24.828232648406701</v>
      </c>
      <c r="E80">
        <v>0</v>
      </c>
      <c r="F80">
        <v>0</v>
      </c>
      <c r="G80">
        <v>0</v>
      </c>
      <c r="H80">
        <v>178.2</v>
      </c>
      <c r="I80">
        <v>0</v>
      </c>
      <c r="J80">
        <v>151.16050194058701</v>
      </c>
      <c r="K80">
        <v>57.599999999999902</v>
      </c>
      <c r="L80">
        <v>524.29748757136099</v>
      </c>
      <c r="M80">
        <v>161.46534596421299</v>
      </c>
      <c r="N80">
        <v>0</v>
      </c>
      <c r="O80" s="1">
        <v>0</v>
      </c>
      <c r="P80" s="1">
        <v>0</v>
      </c>
      <c r="Q80">
        <v>1097.5515681245599</v>
      </c>
      <c r="R80">
        <v>10</v>
      </c>
      <c r="S80">
        <v>0</v>
      </c>
      <c r="T80">
        <v>0</v>
      </c>
      <c r="U80">
        <v>1123.47129494</v>
      </c>
      <c r="V80">
        <v>0</v>
      </c>
      <c r="W80" s="1">
        <v>0</v>
      </c>
      <c r="X80" s="1">
        <v>0</v>
      </c>
      <c r="Y80">
        <v>0</v>
      </c>
      <c r="Z80">
        <v>0</v>
      </c>
      <c r="AA80" s="2">
        <v>0</v>
      </c>
      <c r="AB80" s="2">
        <v>-15.9197268154306</v>
      </c>
      <c r="AC80" s="2">
        <v>145.14146548386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247</v>
      </c>
      <c r="D81">
        <v>24.828232648406701</v>
      </c>
      <c r="E81">
        <v>0</v>
      </c>
      <c r="F81">
        <v>0</v>
      </c>
      <c r="G81">
        <v>0</v>
      </c>
      <c r="H81">
        <v>178.2</v>
      </c>
      <c r="I81">
        <v>0</v>
      </c>
      <c r="J81">
        <v>151.16050194058701</v>
      </c>
      <c r="K81">
        <v>57.599999999999902</v>
      </c>
      <c r="L81">
        <v>685.6538738237</v>
      </c>
      <c r="M81">
        <v>171.961486323971</v>
      </c>
      <c r="N81">
        <v>0</v>
      </c>
      <c r="O81" s="1">
        <v>0</v>
      </c>
      <c r="P81" s="1">
        <v>0</v>
      </c>
      <c r="Q81">
        <v>1269.40409473666</v>
      </c>
      <c r="R81">
        <v>10</v>
      </c>
      <c r="S81">
        <v>0</v>
      </c>
      <c r="T81">
        <v>0</v>
      </c>
      <c r="U81">
        <v>1146.80917907</v>
      </c>
      <c r="V81">
        <v>0</v>
      </c>
      <c r="W81" s="1">
        <v>0</v>
      </c>
      <c r="X81" s="1">
        <v>0</v>
      </c>
      <c r="Y81">
        <v>0</v>
      </c>
      <c r="Z81">
        <v>0</v>
      </c>
      <c r="AA81" s="2">
        <v>0</v>
      </c>
      <c r="AB81" s="2">
        <v>132.594915666666</v>
      </c>
      <c r="AC81" s="2">
        <v>145.14146548386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248</v>
      </c>
      <c r="D82">
        <v>24.828232648406701</v>
      </c>
      <c r="E82">
        <v>0</v>
      </c>
      <c r="F82">
        <v>0</v>
      </c>
      <c r="G82">
        <v>0</v>
      </c>
      <c r="H82">
        <v>178.2</v>
      </c>
      <c r="I82">
        <v>0</v>
      </c>
      <c r="J82">
        <v>151.16050194058701</v>
      </c>
      <c r="K82">
        <v>57.599999999999902</v>
      </c>
      <c r="L82">
        <v>649.03150112444996</v>
      </c>
      <c r="M82">
        <v>170.22768827407401</v>
      </c>
      <c r="N82">
        <v>0</v>
      </c>
      <c r="O82" s="1">
        <v>0</v>
      </c>
      <c r="P82" s="1">
        <v>0</v>
      </c>
      <c r="Q82">
        <v>1231.0479239875101</v>
      </c>
      <c r="R82">
        <v>10</v>
      </c>
      <c r="S82">
        <v>0</v>
      </c>
      <c r="T82">
        <v>0</v>
      </c>
      <c r="U82">
        <v>1145.34490759</v>
      </c>
      <c r="V82">
        <v>0</v>
      </c>
      <c r="W82" s="1">
        <v>0</v>
      </c>
      <c r="X82">
        <v>0</v>
      </c>
      <c r="Y82">
        <v>0</v>
      </c>
      <c r="Z82">
        <v>0</v>
      </c>
      <c r="AA82" s="2">
        <v>0</v>
      </c>
      <c r="AB82" s="2">
        <v>95.703016397519406</v>
      </c>
      <c r="AC82" s="2">
        <v>145.14146548386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249</v>
      </c>
      <c r="D83">
        <v>24.828232648406701</v>
      </c>
      <c r="E83">
        <v>0</v>
      </c>
      <c r="F83">
        <v>0</v>
      </c>
      <c r="G83">
        <v>0</v>
      </c>
      <c r="H83">
        <v>178.2</v>
      </c>
      <c r="I83">
        <v>0</v>
      </c>
      <c r="J83">
        <v>154.866336614825</v>
      </c>
      <c r="K83">
        <v>57.599999999999902</v>
      </c>
      <c r="L83">
        <v>403.16985464815502</v>
      </c>
      <c r="M83">
        <v>185.82794903107401</v>
      </c>
      <c r="N83">
        <v>0</v>
      </c>
      <c r="O83" s="1">
        <v>0</v>
      </c>
      <c r="P83" s="1">
        <v>0</v>
      </c>
      <c r="Q83">
        <v>1004.49237294246</v>
      </c>
      <c r="R83">
        <v>10</v>
      </c>
      <c r="S83">
        <v>0</v>
      </c>
      <c r="T83">
        <v>0</v>
      </c>
      <c r="U83">
        <v>1121.36998623</v>
      </c>
      <c r="V83" s="1">
        <v>0</v>
      </c>
      <c r="W83" s="1">
        <v>0</v>
      </c>
      <c r="X83">
        <v>0</v>
      </c>
      <c r="Y83">
        <v>0</v>
      </c>
      <c r="Z83">
        <v>0</v>
      </c>
      <c r="AA83" s="2">
        <v>0</v>
      </c>
      <c r="AB83" s="2">
        <v>-106.877613287538</v>
      </c>
      <c r="AC83" s="2">
        <v>145.14146548386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250</v>
      </c>
      <c r="D84">
        <v>24.828232648406701</v>
      </c>
      <c r="E84">
        <v>0</v>
      </c>
      <c r="F84">
        <v>0</v>
      </c>
      <c r="G84">
        <v>0</v>
      </c>
      <c r="H84">
        <v>178.2</v>
      </c>
      <c r="I84">
        <v>0</v>
      </c>
      <c r="J84">
        <v>397.688501940587</v>
      </c>
      <c r="K84">
        <v>57.599999999999902</v>
      </c>
      <c r="L84">
        <v>62.983364619471402</v>
      </c>
      <c r="M84">
        <v>266.35078915479602</v>
      </c>
      <c r="N84">
        <v>0</v>
      </c>
      <c r="O84" s="1">
        <v>0</v>
      </c>
      <c r="P84" s="1">
        <v>0</v>
      </c>
      <c r="Q84">
        <v>987.65088836326197</v>
      </c>
      <c r="R84">
        <v>10</v>
      </c>
      <c r="S84">
        <v>0</v>
      </c>
      <c r="T84">
        <v>0</v>
      </c>
      <c r="U84">
        <v>1086.3407156999999</v>
      </c>
      <c r="V84">
        <v>0</v>
      </c>
      <c r="W84" s="1">
        <v>23.203266380361999</v>
      </c>
      <c r="X84">
        <v>0</v>
      </c>
      <c r="Y84">
        <v>0</v>
      </c>
      <c r="Z84">
        <v>0</v>
      </c>
      <c r="AA84" s="2">
        <v>0</v>
      </c>
      <c r="AB84" s="2">
        <v>-111.89309371709901</v>
      </c>
      <c r="AC84" s="2">
        <v>145.14146548386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251</v>
      </c>
      <c r="D85">
        <v>90.237495074510804</v>
      </c>
      <c r="E85">
        <v>0</v>
      </c>
      <c r="F85">
        <v>0</v>
      </c>
      <c r="G85">
        <v>0</v>
      </c>
      <c r="H85">
        <v>178.2</v>
      </c>
      <c r="I85">
        <v>0</v>
      </c>
      <c r="J85">
        <v>397.688501940587</v>
      </c>
      <c r="K85">
        <v>57.599999999999902</v>
      </c>
      <c r="L85">
        <v>0</v>
      </c>
      <c r="M85">
        <v>212.24816964736101</v>
      </c>
      <c r="N85">
        <v>0</v>
      </c>
      <c r="O85">
        <v>0</v>
      </c>
      <c r="P85" s="1">
        <v>0</v>
      </c>
      <c r="Q85">
        <v>935.97416666245999</v>
      </c>
      <c r="R85">
        <v>10</v>
      </c>
      <c r="S85">
        <v>0</v>
      </c>
      <c r="T85">
        <v>0</v>
      </c>
      <c r="U85">
        <v>1054.59773318</v>
      </c>
      <c r="V85">
        <v>0</v>
      </c>
      <c r="W85">
        <v>0</v>
      </c>
      <c r="X85">
        <v>0</v>
      </c>
      <c r="Y85">
        <v>0</v>
      </c>
      <c r="Z85">
        <v>0</v>
      </c>
      <c r="AA85" s="2">
        <v>0</v>
      </c>
      <c r="AB85" s="2">
        <v>-108.62356651754</v>
      </c>
      <c r="AC85" s="2">
        <v>147.35827356696899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252</v>
      </c>
      <c r="D86">
        <v>24.828232648406701</v>
      </c>
      <c r="E86">
        <v>0</v>
      </c>
      <c r="F86">
        <v>0</v>
      </c>
      <c r="G86">
        <v>0</v>
      </c>
      <c r="H86">
        <v>178.2</v>
      </c>
      <c r="I86">
        <v>0</v>
      </c>
      <c r="J86">
        <v>397.688501940587</v>
      </c>
      <c r="K86">
        <v>57.599999999999902</v>
      </c>
      <c r="L86">
        <v>0</v>
      </c>
      <c r="M86">
        <v>191.23096635290401</v>
      </c>
      <c r="N86">
        <v>0</v>
      </c>
      <c r="O86">
        <v>0</v>
      </c>
      <c r="P86" s="1">
        <v>0</v>
      </c>
      <c r="Q86">
        <v>849.54770094189905</v>
      </c>
      <c r="R86">
        <v>10</v>
      </c>
      <c r="S86">
        <v>0</v>
      </c>
      <c r="T86">
        <v>0</v>
      </c>
      <c r="U86">
        <v>805.22440021399996</v>
      </c>
      <c r="V86">
        <v>0</v>
      </c>
      <c r="W86">
        <v>134.98998951174201</v>
      </c>
      <c r="X86">
        <v>0</v>
      </c>
      <c r="Y86">
        <v>0</v>
      </c>
      <c r="Z86">
        <v>0</v>
      </c>
      <c r="AA86" s="2">
        <v>0</v>
      </c>
      <c r="AB86" s="2">
        <v>-80.666688783843199</v>
      </c>
      <c r="AC86" s="2">
        <v>145.14146548386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253</v>
      </c>
      <c r="D87">
        <v>24.828232648406701</v>
      </c>
      <c r="E87">
        <v>0</v>
      </c>
      <c r="F87">
        <v>0</v>
      </c>
      <c r="G87">
        <v>0</v>
      </c>
      <c r="H87">
        <v>178.2</v>
      </c>
      <c r="I87">
        <v>0</v>
      </c>
      <c r="J87">
        <v>397.688501940587</v>
      </c>
      <c r="K87">
        <v>57.599999999999902</v>
      </c>
      <c r="L87">
        <v>0</v>
      </c>
      <c r="M87">
        <v>112.220853256257</v>
      </c>
      <c r="N87">
        <v>0</v>
      </c>
      <c r="O87">
        <v>0</v>
      </c>
      <c r="P87" s="1">
        <v>0</v>
      </c>
      <c r="Q87">
        <v>770.53758784525098</v>
      </c>
      <c r="R87">
        <v>10</v>
      </c>
      <c r="S87">
        <v>0</v>
      </c>
      <c r="T87">
        <v>0</v>
      </c>
      <c r="U87">
        <v>651.84039358899997</v>
      </c>
      <c r="V87">
        <v>0</v>
      </c>
      <c r="W87">
        <v>0</v>
      </c>
      <c r="X87">
        <v>0</v>
      </c>
      <c r="Y87">
        <v>0</v>
      </c>
      <c r="Z87">
        <v>0</v>
      </c>
      <c r="AA87" s="2">
        <v>0</v>
      </c>
      <c r="AB87" s="2">
        <v>128.69719425625101</v>
      </c>
      <c r="AC87" s="2">
        <v>145.14146548386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254</v>
      </c>
      <c r="D88">
        <v>24.828232648406701</v>
      </c>
      <c r="E88">
        <v>0</v>
      </c>
      <c r="F88">
        <v>0</v>
      </c>
      <c r="G88">
        <v>0</v>
      </c>
      <c r="H88">
        <v>178.2</v>
      </c>
      <c r="I88">
        <v>0</v>
      </c>
      <c r="J88">
        <v>151.16050194058701</v>
      </c>
      <c r="K88">
        <v>57.599999999999902</v>
      </c>
      <c r="L88">
        <v>0</v>
      </c>
      <c r="M88">
        <v>123.540974759661</v>
      </c>
      <c r="N88">
        <v>0</v>
      </c>
      <c r="O88">
        <v>0</v>
      </c>
      <c r="P88" s="1">
        <v>0</v>
      </c>
      <c r="Q88">
        <v>535.329709348655</v>
      </c>
      <c r="R88">
        <v>10</v>
      </c>
      <c r="S88">
        <v>0</v>
      </c>
      <c r="T88">
        <v>0</v>
      </c>
      <c r="U88">
        <v>591.282630402</v>
      </c>
      <c r="V88">
        <v>0</v>
      </c>
      <c r="W88">
        <v>0</v>
      </c>
      <c r="X88">
        <v>0</v>
      </c>
      <c r="Y88">
        <v>0</v>
      </c>
      <c r="Z88">
        <v>0</v>
      </c>
      <c r="AA88" s="2">
        <v>0</v>
      </c>
      <c r="AB88" s="2">
        <v>-45.952921053344198</v>
      </c>
      <c r="AC88" s="2">
        <v>145.14146548386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255</v>
      </c>
      <c r="D89">
        <v>24.828232648406701</v>
      </c>
      <c r="E89">
        <v>0</v>
      </c>
      <c r="F89">
        <v>0</v>
      </c>
      <c r="G89">
        <v>0</v>
      </c>
      <c r="H89">
        <v>178.2</v>
      </c>
      <c r="I89">
        <v>0</v>
      </c>
      <c r="J89">
        <v>397.688501940587</v>
      </c>
      <c r="K89">
        <v>57.599999999999902</v>
      </c>
      <c r="L89">
        <v>0</v>
      </c>
      <c r="M89">
        <v>184.91042979145999</v>
      </c>
      <c r="N89">
        <v>0</v>
      </c>
      <c r="O89">
        <v>0</v>
      </c>
      <c r="P89" s="1">
        <v>0</v>
      </c>
      <c r="Q89">
        <v>843.22716438045404</v>
      </c>
      <c r="R89">
        <v>10</v>
      </c>
      <c r="S89">
        <v>0</v>
      </c>
      <c r="T89">
        <v>0</v>
      </c>
      <c r="U89">
        <v>656.09895130899997</v>
      </c>
      <c r="V89">
        <v>0</v>
      </c>
      <c r="W89">
        <v>0</v>
      </c>
      <c r="X89">
        <v>0</v>
      </c>
      <c r="Y89">
        <v>0</v>
      </c>
      <c r="Z89">
        <v>0</v>
      </c>
      <c r="AA89" s="2">
        <v>0</v>
      </c>
      <c r="AB89" s="2">
        <v>197.12821307145401</v>
      </c>
      <c r="AC89" s="2">
        <v>145.14146548386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256</v>
      </c>
      <c r="D90">
        <v>24.828232648406701</v>
      </c>
      <c r="E90">
        <v>0</v>
      </c>
      <c r="F90">
        <v>0</v>
      </c>
      <c r="G90">
        <v>0</v>
      </c>
      <c r="H90">
        <v>178.2</v>
      </c>
      <c r="I90">
        <v>0</v>
      </c>
      <c r="J90">
        <v>397.688501940587</v>
      </c>
      <c r="K90">
        <v>57.599999999999902</v>
      </c>
      <c r="L90">
        <v>18.9686518139907</v>
      </c>
      <c r="M90">
        <v>151.26183211414099</v>
      </c>
      <c r="N90">
        <v>0</v>
      </c>
      <c r="O90" s="1">
        <v>0</v>
      </c>
      <c r="P90" s="1">
        <v>0</v>
      </c>
      <c r="Q90">
        <v>828.547218517126</v>
      </c>
      <c r="R90">
        <v>10</v>
      </c>
      <c r="S90">
        <v>0</v>
      </c>
      <c r="T90">
        <v>0</v>
      </c>
      <c r="U90">
        <v>914.61511244300004</v>
      </c>
      <c r="V90">
        <v>0</v>
      </c>
      <c r="W90" s="1">
        <v>0</v>
      </c>
      <c r="X90">
        <v>0</v>
      </c>
      <c r="Y90">
        <v>0</v>
      </c>
      <c r="Z90">
        <v>0</v>
      </c>
      <c r="AA90" s="2">
        <v>0</v>
      </c>
      <c r="AB90" s="2">
        <v>-76.067893925873904</v>
      </c>
      <c r="AC90" s="2">
        <v>145.14146548386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257</v>
      </c>
      <c r="D91">
        <v>24.828232648406701</v>
      </c>
      <c r="E91">
        <v>0</v>
      </c>
      <c r="F91">
        <v>0</v>
      </c>
      <c r="G91">
        <v>0</v>
      </c>
      <c r="H91">
        <v>178.2</v>
      </c>
      <c r="I91">
        <v>0</v>
      </c>
      <c r="J91">
        <v>299.62891524117998</v>
      </c>
      <c r="K91">
        <v>57.599999999999902</v>
      </c>
      <c r="L91">
        <v>313.41759130568602</v>
      </c>
      <c r="M91">
        <v>81.874145782092</v>
      </c>
      <c r="N91">
        <v>0</v>
      </c>
      <c r="O91" s="1">
        <v>0</v>
      </c>
      <c r="P91" s="1">
        <v>0</v>
      </c>
      <c r="Q91">
        <v>955.54888497736499</v>
      </c>
      <c r="R91">
        <v>10</v>
      </c>
      <c r="S91">
        <v>0</v>
      </c>
      <c r="T91">
        <v>0</v>
      </c>
      <c r="U91">
        <v>1068.2897357500001</v>
      </c>
      <c r="V91">
        <v>0</v>
      </c>
      <c r="W91" s="1">
        <v>0</v>
      </c>
      <c r="X91">
        <v>0</v>
      </c>
      <c r="Y91">
        <v>0</v>
      </c>
      <c r="Z91">
        <v>0</v>
      </c>
      <c r="AA91" s="2">
        <v>0</v>
      </c>
      <c r="AB91" s="2">
        <v>-102.740850772634</v>
      </c>
      <c r="AC91" s="2">
        <v>145.14146548386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258</v>
      </c>
      <c r="D92">
        <v>24.828232648406701</v>
      </c>
      <c r="E92">
        <v>0</v>
      </c>
      <c r="F92">
        <v>0</v>
      </c>
      <c r="G92">
        <v>0</v>
      </c>
      <c r="H92">
        <v>178.2</v>
      </c>
      <c r="I92">
        <v>0</v>
      </c>
      <c r="J92">
        <v>274.13650194058698</v>
      </c>
      <c r="K92">
        <v>57.599999999999902</v>
      </c>
      <c r="L92">
        <v>554.14162250317304</v>
      </c>
      <c r="M92">
        <v>75.776743962148501</v>
      </c>
      <c r="N92">
        <v>0</v>
      </c>
      <c r="O92" s="1">
        <v>0</v>
      </c>
      <c r="P92" s="1">
        <v>0</v>
      </c>
      <c r="Q92">
        <v>1164.6831010543101</v>
      </c>
      <c r="R92">
        <v>10</v>
      </c>
      <c r="S92">
        <v>0</v>
      </c>
      <c r="T92">
        <v>0</v>
      </c>
      <c r="U92">
        <v>1148.0498257900001</v>
      </c>
      <c r="V92">
        <v>0</v>
      </c>
      <c r="W92">
        <v>144.88240732068601</v>
      </c>
      <c r="X92">
        <v>0</v>
      </c>
      <c r="Y92">
        <v>0</v>
      </c>
      <c r="Z92">
        <v>0</v>
      </c>
      <c r="AA92" s="2">
        <v>0</v>
      </c>
      <c r="AB92" s="2">
        <v>-118.24913205637</v>
      </c>
      <c r="AC92" s="2">
        <v>145.14146548386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259</v>
      </c>
      <c r="D93">
        <v>24.828232648406701</v>
      </c>
      <c r="E93">
        <v>0</v>
      </c>
      <c r="F93">
        <v>0</v>
      </c>
      <c r="G93">
        <v>0</v>
      </c>
      <c r="H93">
        <v>178.2</v>
      </c>
      <c r="I93">
        <v>0</v>
      </c>
      <c r="J93">
        <v>397.688501940587</v>
      </c>
      <c r="K93">
        <v>57.599999999999902</v>
      </c>
      <c r="L93">
        <v>652.49475010264803</v>
      </c>
      <c r="M93">
        <v>83.789033154689605</v>
      </c>
      <c r="N93">
        <v>0</v>
      </c>
      <c r="O93" s="1">
        <v>0</v>
      </c>
      <c r="P93" s="1">
        <v>0</v>
      </c>
      <c r="Q93">
        <v>1394.6005178463299</v>
      </c>
      <c r="R93">
        <v>10</v>
      </c>
      <c r="S93">
        <v>0</v>
      </c>
      <c r="T93">
        <v>0</v>
      </c>
      <c r="U93">
        <v>1172.6841604900001</v>
      </c>
      <c r="V93">
        <v>0</v>
      </c>
      <c r="W93" s="1">
        <v>0</v>
      </c>
      <c r="X93">
        <v>0</v>
      </c>
      <c r="Y93">
        <v>0</v>
      </c>
      <c r="Z93">
        <v>0</v>
      </c>
      <c r="AA93" s="2">
        <v>0</v>
      </c>
      <c r="AB93" s="2">
        <v>231.91635735633201</v>
      </c>
      <c r="AC93" s="2">
        <v>145.14146548386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260</v>
      </c>
      <c r="D94">
        <v>24.828232648406701</v>
      </c>
      <c r="E94">
        <v>0</v>
      </c>
      <c r="F94">
        <v>0</v>
      </c>
      <c r="G94">
        <v>0</v>
      </c>
      <c r="H94">
        <v>178.2</v>
      </c>
      <c r="I94">
        <v>0</v>
      </c>
      <c r="J94">
        <v>397.688501940587</v>
      </c>
      <c r="K94">
        <v>57.599999999999902</v>
      </c>
      <c r="L94">
        <v>631.110578148439</v>
      </c>
      <c r="M94">
        <v>96.271655916019398</v>
      </c>
      <c r="N94">
        <v>0</v>
      </c>
      <c r="O94" s="1">
        <v>0</v>
      </c>
      <c r="P94" s="1">
        <v>0</v>
      </c>
      <c r="Q94">
        <v>1385.69896865345</v>
      </c>
      <c r="R94">
        <v>10</v>
      </c>
      <c r="S94">
        <v>0</v>
      </c>
      <c r="T94">
        <v>0</v>
      </c>
      <c r="U94">
        <v>1181.0000272899999</v>
      </c>
      <c r="V94" s="1">
        <v>0</v>
      </c>
      <c r="W94" s="1">
        <v>0</v>
      </c>
      <c r="X94">
        <v>0</v>
      </c>
      <c r="Y94">
        <v>0</v>
      </c>
      <c r="Z94">
        <v>0</v>
      </c>
      <c r="AA94" s="2">
        <v>0</v>
      </c>
      <c r="AB94" s="2">
        <v>214.698941363453</v>
      </c>
      <c r="AC94" s="2">
        <v>145.14146548386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261</v>
      </c>
      <c r="D95">
        <v>24.828232648406701</v>
      </c>
      <c r="E95">
        <v>0</v>
      </c>
      <c r="F95">
        <v>0</v>
      </c>
      <c r="G95">
        <v>0</v>
      </c>
      <c r="H95">
        <v>178.2</v>
      </c>
      <c r="I95">
        <v>0</v>
      </c>
      <c r="J95">
        <v>274.71704574829801</v>
      </c>
      <c r="K95">
        <v>57.599999999999902</v>
      </c>
      <c r="L95">
        <v>375.32337585409101</v>
      </c>
      <c r="M95">
        <v>104.40975781301201</v>
      </c>
      <c r="N95">
        <v>0</v>
      </c>
      <c r="O95" s="1">
        <v>0</v>
      </c>
      <c r="P95" s="1">
        <v>0</v>
      </c>
      <c r="Q95">
        <v>1015.07841206381</v>
      </c>
      <c r="R95">
        <v>10</v>
      </c>
      <c r="S95">
        <v>0</v>
      </c>
      <c r="T95">
        <v>0</v>
      </c>
      <c r="U95">
        <v>1142.7852977299999</v>
      </c>
      <c r="V95">
        <v>0</v>
      </c>
      <c r="W95" s="1">
        <v>0</v>
      </c>
      <c r="X95">
        <v>0</v>
      </c>
      <c r="Y95">
        <v>0</v>
      </c>
      <c r="Z95">
        <v>0</v>
      </c>
      <c r="AA95" s="2">
        <v>0</v>
      </c>
      <c r="AB95" s="2">
        <v>-117.706885666189</v>
      </c>
      <c r="AC95" s="2">
        <v>145.14146548386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262</v>
      </c>
      <c r="D96">
        <v>132.559675041346</v>
      </c>
      <c r="E96">
        <v>0</v>
      </c>
      <c r="F96">
        <v>0</v>
      </c>
      <c r="G96">
        <v>0</v>
      </c>
      <c r="H96">
        <v>178.2</v>
      </c>
      <c r="I96">
        <v>0</v>
      </c>
      <c r="J96">
        <v>397.688501940587</v>
      </c>
      <c r="K96">
        <v>57.599999999999902</v>
      </c>
      <c r="L96">
        <v>39.7060225355375</v>
      </c>
      <c r="M96">
        <v>203.24858138200801</v>
      </c>
      <c r="N96">
        <v>0</v>
      </c>
      <c r="O96" s="1">
        <v>0</v>
      </c>
      <c r="P96" s="1">
        <v>0</v>
      </c>
      <c r="Q96">
        <v>1009.0027808994799</v>
      </c>
      <c r="R96">
        <v>10</v>
      </c>
      <c r="S96">
        <v>0</v>
      </c>
      <c r="T96">
        <v>0</v>
      </c>
      <c r="U96">
        <v>1136.0120188400001</v>
      </c>
      <c r="V96">
        <v>0</v>
      </c>
      <c r="W96">
        <v>0</v>
      </c>
      <c r="X96">
        <v>0</v>
      </c>
      <c r="Y96">
        <v>0</v>
      </c>
      <c r="Z96">
        <v>0</v>
      </c>
      <c r="AA96" s="2">
        <v>0</v>
      </c>
      <c r="AB96" s="2">
        <v>-117.00923794051999</v>
      </c>
      <c r="AC96" s="2">
        <v>148.43233523413201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263</v>
      </c>
      <c r="D97">
        <v>91.006862359428595</v>
      </c>
      <c r="E97">
        <v>0</v>
      </c>
      <c r="F97">
        <v>0</v>
      </c>
      <c r="G97">
        <v>0</v>
      </c>
      <c r="H97">
        <v>178.2</v>
      </c>
      <c r="I97">
        <v>0</v>
      </c>
      <c r="J97">
        <v>397.688501940587</v>
      </c>
      <c r="K97">
        <v>57.599999999999902</v>
      </c>
      <c r="L97">
        <v>0</v>
      </c>
      <c r="M97">
        <v>224.44222126438299</v>
      </c>
      <c r="N97">
        <v>0</v>
      </c>
      <c r="O97">
        <v>0</v>
      </c>
      <c r="P97" s="1">
        <v>0</v>
      </c>
      <c r="Q97">
        <v>948.93758556440002</v>
      </c>
      <c r="R97">
        <v>10</v>
      </c>
      <c r="S97">
        <v>0</v>
      </c>
      <c r="T97">
        <v>0</v>
      </c>
      <c r="U97">
        <v>1069.0497052000001</v>
      </c>
      <c r="V97">
        <v>0</v>
      </c>
      <c r="W97">
        <v>0</v>
      </c>
      <c r="X97">
        <v>0</v>
      </c>
      <c r="Y97">
        <v>0</v>
      </c>
      <c r="Z97">
        <v>0</v>
      </c>
      <c r="AA97" s="2">
        <v>0</v>
      </c>
      <c r="AB97" s="2">
        <v>-110.1121196356</v>
      </c>
      <c r="AC97" s="2">
        <v>147.35827356696899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264</v>
      </c>
      <c r="D98">
        <v>24.828232648406701</v>
      </c>
      <c r="E98">
        <v>0</v>
      </c>
      <c r="F98">
        <v>0</v>
      </c>
      <c r="G98">
        <v>0</v>
      </c>
      <c r="H98">
        <v>178.2</v>
      </c>
      <c r="I98">
        <v>0</v>
      </c>
      <c r="J98">
        <v>308.60887855653499</v>
      </c>
      <c r="K98">
        <v>57.599999999999902</v>
      </c>
      <c r="L98">
        <v>0</v>
      </c>
      <c r="M98">
        <v>173.32764563584001</v>
      </c>
      <c r="N98">
        <v>0</v>
      </c>
      <c r="O98">
        <v>0</v>
      </c>
      <c r="P98" s="1">
        <v>0</v>
      </c>
      <c r="Q98">
        <v>742.56475684078305</v>
      </c>
      <c r="R98">
        <v>10</v>
      </c>
      <c r="S98">
        <v>0</v>
      </c>
      <c r="T98">
        <v>0</v>
      </c>
      <c r="U98">
        <v>821.37538831999996</v>
      </c>
      <c r="V98">
        <v>0</v>
      </c>
      <c r="W98">
        <v>15.791033517743401</v>
      </c>
      <c r="X98">
        <v>0</v>
      </c>
      <c r="Y98">
        <v>0</v>
      </c>
      <c r="Z98">
        <v>0</v>
      </c>
      <c r="AA98" s="2">
        <v>0</v>
      </c>
      <c r="AB98" s="2">
        <v>-84.601664996959997</v>
      </c>
      <c r="AC98" s="2">
        <v>145.14146548386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265</v>
      </c>
      <c r="D99">
        <v>24.828232648406701</v>
      </c>
      <c r="E99">
        <v>0</v>
      </c>
      <c r="F99">
        <v>0</v>
      </c>
      <c r="G99">
        <v>0</v>
      </c>
      <c r="H99">
        <v>178.2</v>
      </c>
      <c r="I99">
        <v>0</v>
      </c>
      <c r="J99">
        <v>274.712501940587</v>
      </c>
      <c r="K99">
        <v>57.599999999999902</v>
      </c>
      <c r="L99">
        <v>0</v>
      </c>
      <c r="M99">
        <v>58.138194414322498</v>
      </c>
      <c r="N99">
        <v>0</v>
      </c>
      <c r="O99">
        <v>0</v>
      </c>
      <c r="P99" s="1">
        <v>0</v>
      </c>
      <c r="Q99">
        <v>593.47892900331601</v>
      </c>
      <c r="R99">
        <v>10</v>
      </c>
      <c r="S99">
        <v>0</v>
      </c>
      <c r="T99">
        <v>0</v>
      </c>
      <c r="U99">
        <v>627.38486318699995</v>
      </c>
      <c r="V99">
        <v>0</v>
      </c>
      <c r="W99">
        <v>40.714706724577702</v>
      </c>
      <c r="X99">
        <v>0</v>
      </c>
      <c r="Y99">
        <v>0</v>
      </c>
      <c r="Z99">
        <v>0</v>
      </c>
      <c r="AA99" s="2">
        <v>0</v>
      </c>
      <c r="AB99" s="2">
        <v>-64.620640908260995</v>
      </c>
      <c r="AC99" s="2">
        <v>145.14146548386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266</v>
      </c>
      <c r="D100">
        <v>24.828232648406701</v>
      </c>
      <c r="E100">
        <v>0</v>
      </c>
      <c r="F100">
        <v>0</v>
      </c>
      <c r="G100">
        <v>0</v>
      </c>
      <c r="H100">
        <v>178.2</v>
      </c>
      <c r="I100">
        <v>0</v>
      </c>
      <c r="J100">
        <v>397.688501940587</v>
      </c>
      <c r="K100">
        <v>57.599999999999902</v>
      </c>
      <c r="L100">
        <v>0</v>
      </c>
      <c r="M100">
        <v>45.409418666201901</v>
      </c>
      <c r="N100">
        <v>0</v>
      </c>
      <c r="O100">
        <v>0</v>
      </c>
      <c r="P100" s="1">
        <v>0</v>
      </c>
      <c r="Q100">
        <v>703.72615325519598</v>
      </c>
      <c r="R100">
        <v>10</v>
      </c>
      <c r="S100">
        <v>0</v>
      </c>
      <c r="T100">
        <v>0</v>
      </c>
      <c r="U100">
        <v>566.67060359799996</v>
      </c>
      <c r="V100">
        <v>0</v>
      </c>
      <c r="W100">
        <v>0</v>
      </c>
      <c r="X100">
        <v>0</v>
      </c>
      <c r="Y100">
        <v>0</v>
      </c>
      <c r="Z100">
        <v>0</v>
      </c>
      <c r="AA100" s="2">
        <v>0</v>
      </c>
      <c r="AB100" s="2">
        <v>147.055549657196</v>
      </c>
      <c r="AC100" s="2">
        <v>145.14146548386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267</v>
      </c>
      <c r="D101">
        <v>24.828232648406701</v>
      </c>
      <c r="E101">
        <v>0</v>
      </c>
      <c r="F101">
        <v>0</v>
      </c>
      <c r="G101">
        <v>0</v>
      </c>
      <c r="H101">
        <v>178.2</v>
      </c>
      <c r="I101">
        <v>0</v>
      </c>
      <c r="J101">
        <v>274.712501940587</v>
      </c>
      <c r="K101">
        <v>57.599999999999902</v>
      </c>
      <c r="L101">
        <v>0</v>
      </c>
      <c r="M101">
        <v>37.873676573845501</v>
      </c>
      <c r="N101">
        <v>0</v>
      </c>
      <c r="O101">
        <v>0</v>
      </c>
      <c r="P101" s="1">
        <v>0</v>
      </c>
      <c r="Q101">
        <v>573.21441116283904</v>
      </c>
      <c r="R101">
        <v>10</v>
      </c>
      <c r="S101">
        <v>0</v>
      </c>
      <c r="T101">
        <v>0</v>
      </c>
      <c r="U101">
        <v>585.64937390399996</v>
      </c>
      <c r="V101">
        <v>0</v>
      </c>
      <c r="W101">
        <v>57.886922770951799</v>
      </c>
      <c r="X101">
        <v>0</v>
      </c>
      <c r="Y101">
        <v>0</v>
      </c>
      <c r="Z101">
        <v>0</v>
      </c>
      <c r="AA101" s="2">
        <v>0</v>
      </c>
      <c r="AB101" s="2">
        <v>-60.321885512111898</v>
      </c>
      <c r="AC101" s="2">
        <v>145.14146548386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268</v>
      </c>
      <c r="D102">
        <v>24.828232648406701</v>
      </c>
      <c r="E102">
        <v>0</v>
      </c>
      <c r="F102">
        <v>0</v>
      </c>
      <c r="G102">
        <v>0</v>
      </c>
      <c r="H102">
        <v>178.2</v>
      </c>
      <c r="I102">
        <v>0</v>
      </c>
      <c r="J102">
        <v>397.688501940587</v>
      </c>
      <c r="K102">
        <v>57.599999999999902</v>
      </c>
      <c r="L102">
        <v>0.34379140062567698</v>
      </c>
      <c r="M102">
        <v>40.357685964676897</v>
      </c>
      <c r="N102">
        <v>0</v>
      </c>
      <c r="O102" s="1">
        <v>0</v>
      </c>
      <c r="P102" s="1">
        <v>0</v>
      </c>
      <c r="Q102">
        <v>699.01821195429602</v>
      </c>
      <c r="R102">
        <v>10</v>
      </c>
      <c r="S102">
        <v>0</v>
      </c>
      <c r="T102">
        <v>0</v>
      </c>
      <c r="U102">
        <v>724.19009928100002</v>
      </c>
      <c r="V102">
        <v>0</v>
      </c>
      <c r="W102">
        <v>0</v>
      </c>
      <c r="X102">
        <v>0</v>
      </c>
      <c r="Y102">
        <v>0</v>
      </c>
      <c r="Z102">
        <v>0</v>
      </c>
      <c r="AA102" s="2">
        <v>0</v>
      </c>
      <c r="AB102" s="2">
        <v>-15.171887326703001</v>
      </c>
      <c r="AC102" s="2">
        <v>145.14146548386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269</v>
      </c>
      <c r="D103">
        <v>24.828232648406701</v>
      </c>
      <c r="E103">
        <v>0</v>
      </c>
      <c r="F103">
        <v>0</v>
      </c>
      <c r="G103">
        <v>0</v>
      </c>
      <c r="H103">
        <v>178.2</v>
      </c>
      <c r="I103">
        <v>0</v>
      </c>
      <c r="J103">
        <v>274.13650194058698</v>
      </c>
      <c r="K103">
        <v>57.599999999999902</v>
      </c>
      <c r="L103">
        <v>257.61733837343701</v>
      </c>
      <c r="M103">
        <v>46.422114500063202</v>
      </c>
      <c r="N103">
        <v>0</v>
      </c>
      <c r="O103" s="1">
        <v>0</v>
      </c>
      <c r="P103" s="1">
        <v>0</v>
      </c>
      <c r="Q103">
        <v>838.80418746249404</v>
      </c>
      <c r="R103">
        <v>10</v>
      </c>
      <c r="S103">
        <v>0</v>
      </c>
      <c r="T103">
        <v>0</v>
      </c>
      <c r="U103">
        <v>924.19393385700005</v>
      </c>
      <c r="V103">
        <v>0</v>
      </c>
      <c r="W103" s="1">
        <v>0</v>
      </c>
      <c r="X103">
        <v>0</v>
      </c>
      <c r="Y103">
        <v>0</v>
      </c>
      <c r="Z103">
        <v>0</v>
      </c>
      <c r="AA103" s="2">
        <v>0</v>
      </c>
      <c r="AB103" s="2">
        <v>-75.389746394505295</v>
      </c>
      <c r="AC103" s="2">
        <v>145.14146548386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270</v>
      </c>
      <c r="D104">
        <v>24.828232648406701</v>
      </c>
      <c r="E104">
        <v>0</v>
      </c>
      <c r="F104">
        <v>0</v>
      </c>
      <c r="G104">
        <v>0</v>
      </c>
      <c r="H104">
        <v>178.2</v>
      </c>
      <c r="I104">
        <v>0</v>
      </c>
      <c r="J104">
        <v>274.712501940587</v>
      </c>
      <c r="K104">
        <v>57.599999999999902</v>
      </c>
      <c r="L104">
        <v>552.16233333407604</v>
      </c>
      <c r="M104">
        <v>23.283256638249199</v>
      </c>
      <c r="N104">
        <v>0</v>
      </c>
      <c r="O104" s="1">
        <v>0</v>
      </c>
      <c r="P104" s="1">
        <v>0</v>
      </c>
      <c r="Q104">
        <v>1110.78632456132</v>
      </c>
      <c r="R104">
        <v>10</v>
      </c>
      <c r="S104">
        <v>0</v>
      </c>
      <c r="T104">
        <v>0</v>
      </c>
      <c r="U104">
        <v>1011.30853616</v>
      </c>
      <c r="V104">
        <v>0</v>
      </c>
      <c r="W104" s="1">
        <v>0</v>
      </c>
      <c r="X104">
        <v>0</v>
      </c>
      <c r="Y104">
        <v>0</v>
      </c>
      <c r="Z104">
        <v>0</v>
      </c>
      <c r="AA104" s="2">
        <v>0</v>
      </c>
      <c r="AB104" s="2">
        <v>109.47778840132</v>
      </c>
      <c r="AC104" s="2">
        <v>145.14146548386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271</v>
      </c>
      <c r="D105">
        <v>24.828232648406701</v>
      </c>
      <c r="E105">
        <v>0</v>
      </c>
      <c r="F105">
        <v>0</v>
      </c>
      <c r="G105">
        <v>0</v>
      </c>
      <c r="H105">
        <v>178.2</v>
      </c>
      <c r="I105">
        <v>0</v>
      </c>
      <c r="J105">
        <v>274.13650194058698</v>
      </c>
      <c r="K105">
        <v>57.599999999999902</v>
      </c>
      <c r="L105">
        <v>669.81576849089697</v>
      </c>
      <c r="M105">
        <v>38.8212622762058</v>
      </c>
      <c r="N105">
        <v>0</v>
      </c>
      <c r="O105" s="1">
        <v>0</v>
      </c>
      <c r="P105" s="1">
        <v>0</v>
      </c>
      <c r="Q105">
        <v>1243.40176535609</v>
      </c>
      <c r="R105">
        <v>10</v>
      </c>
      <c r="S105">
        <v>0</v>
      </c>
      <c r="T105">
        <v>0</v>
      </c>
      <c r="U105">
        <v>1003.52928693</v>
      </c>
      <c r="V105">
        <v>0</v>
      </c>
      <c r="W105">
        <v>0</v>
      </c>
      <c r="X105">
        <v>0</v>
      </c>
      <c r="Y105">
        <v>0</v>
      </c>
      <c r="Z105">
        <v>0</v>
      </c>
      <c r="AA105" s="2">
        <v>0</v>
      </c>
      <c r="AB105" s="2">
        <v>249.87247842609699</v>
      </c>
      <c r="AC105" s="2">
        <v>145.14146548386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272</v>
      </c>
      <c r="D106">
        <v>24.828232648406701</v>
      </c>
      <c r="E106">
        <v>0</v>
      </c>
      <c r="F106">
        <v>0</v>
      </c>
      <c r="G106">
        <v>0</v>
      </c>
      <c r="H106">
        <v>178.2</v>
      </c>
      <c r="I106">
        <v>0</v>
      </c>
      <c r="J106">
        <v>151.16050194058701</v>
      </c>
      <c r="K106">
        <v>57.599999999999902</v>
      </c>
      <c r="L106">
        <v>585.11293881167103</v>
      </c>
      <c r="M106">
        <v>42.379202998655302</v>
      </c>
      <c r="N106">
        <v>0</v>
      </c>
      <c r="O106" s="1">
        <v>0</v>
      </c>
      <c r="P106" s="1">
        <v>0</v>
      </c>
      <c r="Q106">
        <v>1039.2808763993201</v>
      </c>
      <c r="R106">
        <v>10</v>
      </c>
      <c r="S106">
        <v>0</v>
      </c>
      <c r="T106">
        <v>0</v>
      </c>
      <c r="U106">
        <v>980.57138752599997</v>
      </c>
      <c r="V106">
        <v>0</v>
      </c>
      <c r="W106">
        <v>52.849015445486103</v>
      </c>
      <c r="X106">
        <v>0</v>
      </c>
      <c r="Y106">
        <v>0</v>
      </c>
      <c r="Z106">
        <v>0</v>
      </c>
      <c r="AA106" s="2">
        <v>0</v>
      </c>
      <c r="AB106" s="2">
        <v>15.8604734278354</v>
      </c>
      <c r="AC106" s="2">
        <v>145.14146548386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273</v>
      </c>
      <c r="D107">
        <v>24.828232648406701</v>
      </c>
      <c r="E107">
        <v>0</v>
      </c>
      <c r="F107">
        <v>0</v>
      </c>
      <c r="G107">
        <v>0</v>
      </c>
      <c r="H107">
        <v>178.2</v>
      </c>
      <c r="I107">
        <v>0</v>
      </c>
      <c r="J107">
        <v>275.98672303247798</v>
      </c>
      <c r="K107">
        <v>57.599999999999902</v>
      </c>
      <c r="L107">
        <v>320.44169490588899</v>
      </c>
      <c r="M107">
        <v>20.014254661722202</v>
      </c>
      <c r="N107">
        <v>0</v>
      </c>
      <c r="O107" s="1">
        <v>0</v>
      </c>
      <c r="P107" s="1">
        <v>0</v>
      </c>
      <c r="Q107">
        <v>877.07090524849696</v>
      </c>
      <c r="R107">
        <v>10</v>
      </c>
      <c r="S107">
        <v>0</v>
      </c>
      <c r="T107">
        <v>0</v>
      </c>
      <c r="U107">
        <v>978.64895133899995</v>
      </c>
      <c r="V107">
        <v>0</v>
      </c>
      <c r="W107" s="1">
        <v>9.2227958974143007</v>
      </c>
      <c r="X107" s="1">
        <v>0</v>
      </c>
      <c r="Y107">
        <v>0</v>
      </c>
      <c r="Z107">
        <v>0</v>
      </c>
      <c r="AA107" s="2">
        <v>0</v>
      </c>
      <c r="AB107" s="2">
        <v>-100.800841987917</v>
      </c>
      <c r="AC107" s="2">
        <v>145.14146548386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274</v>
      </c>
      <c r="D108">
        <v>220.709198030061</v>
      </c>
      <c r="E108">
        <v>0</v>
      </c>
      <c r="F108">
        <v>0</v>
      </c>
      <c r="G108">
        <v>0</v>
      </c>
      <c r="H108">
        <v>178.2</v>
      </c>
      <c r="I108">
        <v>0</v>
      </c>
      <c r="J108">
        <v>397.688501940587</v>
      </c>
      <c r="K108">
        <v>57.599999999999902</v>
      </c>
      <c r="L108">
        <v>5.9013134023445604</v>
      </c>
      <c r="M108">
        <v>67.984653267646394</v>
      </c>
      <c r="N108">
        <v>0</v>
      </c>
      <c r="O108" s="1">
        <v>0</v>
      </c>
      <c r="P108" s="1">
        <v>0</v>
      </c>
      <c r="Q108">
        <v>928.08366664063897</v>
      </c>
      <c r="R108">
        <v>10</v>
      </c>
      <c r="S108">
        <v>0</v>
      </c>
      <c r="T108">
        <v>0</v>
      </c>
      <c r="U108">
        <v>1045.8011891199999</v>
      </c>
      <c r="V108">
        <v>0</v>
      </c>
      <c r="W108">
        <v>0</v>
      </c>
      <c r="X108">
        <v>0</v>
      </c>
      <c r="Y108">
        <v>0</v>
      </c>
      <c r="Z108">
        <v>0</v>
      </c>
      <c r="AA108" s="2">
        <v>0</v>
      </c>
      <c r="AB108" s="2">
        <v>-107.717522479359</v>
      </c>
      <c r="AC108" s="2">
        <v>167.013562126924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275</v>
      </c>
      <c r="D109">
        <v>64.578058550534493</v>
      </c>
      <c r="E109">
        <v>0</v>
      </c>
      <c r="F109">
        <v>0</v>
      </c>
      <c r="G109">
        <v>0</v>
      </c>
      <c r="H109">
        <v>178.2</v>
      </c>
      <c r="I109">
        <v>0</v>
      </c>
      <c r="J109">
        <v>397.688501940587</v>
      </c>
      <c r="K109">
        <v>57.599999999999902</v>
      </c>
      <c r="L109">
        <v>0</v>
      </c>
      <c r="M109">
        <v>140.79664050797601</v>
      </c>
      <c r="N109">
        <v>0</v>
      </c>
      <c r="O109">
        <v>0</v>
      </c>
      <c r="P109" s="1">
        <v>0</v>
      </c>
      <c r="Q109">
        <v>838.86320099909801</v>
      </c>
      <c r="R109">
        <v>10</v>
      </c>
      <c r="S109">
        <v>0</v>
      </c>
      <c r="T109">
        <v>0</v>
      </c>
      <c r="U109">
        <v>946.33578706699996</v>
      </c>
      <c r="V109">
        <v>0</v>
      </c>
      <c r="W109">
        <v>0</v>
      </c>
      <c r="X109">
        <v>0</v>
      </c>
      <c r="Y109">
        <v>0</v>
      </c>
      <c r="Z109">
        <v>0</v>
      </c>
      <c r="AA109" s="2">
        <v>0</v>
      </c>
      <c r="AB109" s="2">
        <v>-97.472586067900906</v>
      </c>
      <c r="AC109" s="2">
        <v>147.35827356696899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276</v>
      </c>
      <c r="D110">
        <v>24.828232648406701</v>
      </c>
      <c r="E110">
        <v>0</v>
      </c>
      <c r="F110">
        <v>0</v>
      </c>
      <c r="G110">
        <v>0</v>
      </c>
      <c r="H110">
        <v>178.2</v>
      </c>
      <c r="I110">
        <v>0</v>
      </c>
      <c r="J110">
        <v>397.688501940587</v>
      </c>
      <c r="K110">
        <v>57.599999999999902</v>
      </c>
      <c r="L110">
        <v>0</v>
      </c>
      <c r="M110">
        <v>120.175490646315</v>
      </c>
      <c r="N110">
        <v>0</v>
      </c>
      <c r="O110">
        <v>0</v>
      </c>
      <c r="P110" s="1">
        <v>0</v>
      </c>
      <c r="Q110">
        <v>778.49222523530898</v>
      </c>
      <c r="R110">
        <v>10</v>
      </c>
      <c r="S110">
        <v>0</v>
      </c>
      <c r="T110">
        <v>0</v>
      </c>
      <c r="U110">
        <v>789.26340447099994</v>
      </c>
      <c r="V110">
        <v>0</v>
      </c>
      <c r="W110">
        <v>0</v>
      </c>
      <c r="X110">
        <v>0</v>
      </c>
      <c r="Y110">
        <v>0</v>
      </c>
      <c r="Z110">
        <v>0</v>
      </c>
      <c r="AA110" s="2">
        <v>0</v>
      </c>
      <c r="AB110" s="2">
        <v>-0.77117923569022595</v>
      </c>
      <c r="AC110" s="2">
        <v>145.14146548386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277</v>
      </c>
      <c r="D111">
        <v>104.28495802083199</v>
      </c>
      <c r="E111">
        <v>0</v>
      </c>
      <c r="F111">
        <v>0</v>
      </c>
      <c r="G111">
        <v>0</v>
      </c>
      <c r="H111">
        <v>178.2</v>
      </c>
      <c r="I111">
        <v>0</v>
      </c>
      <c r="J111">
        <v>397.688501940587</v>
      </c>
      <c r="K111">
        <v>57.599999999999902</v>
      </c>
      <c r="L111">
        <v>0</v>
      </c>
      <c r="M111">
        <v>4.7947838791707902</v>
      </c>
      <c r="N111">
        <v>0</v>
      </c>
      <c r="O111">
        <v>0</v>
      </c>
      <c r="P111" s="1">
        <v>0</v>
      </c>
      <c r="Q111">
        <v>742.56824384059098</v>
      </c>
      <c r="R111">
        <v>10</v>
      </c>
      <c r="S111">
        <v>0</v>
      </c>
      <c r="T111">
        <v>0</v>
      </c>
      <c r="U111">
        <v>589.82961520200001</v>
      </c>
      <c r="V111">
        <v>0</v>
      </c>
      <c r="W111">
        <v>0</v>
      </c>
      <c r="X111">
        <v>0</v>
      </c>
      <c r="Y111">
        <v>0</v>
      </c>
      <c r="Z111">
        <v>0</v>
      </c>
      <c r="AA111" s="2">
        <v>0</v>
      </c>
      <c r="AB111" s="2">
        <v>162.738628638591</v>
      </c>
      <c r="AC111" s="2">
        <v>147.35827356696899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278</v>
      </c>
      <c r="D112">
        <v>24.828232648406701</v>
      </c>
      <c r="E112">
        <v>0</v>
      </c>
      <c r="F112">
        <v>0</v>
      </c>
      <c r="G112">
        <v>0</v>
      </c>
      <c r="H112">
        <v>178.2</v>
      </c>
      <c r="I112">
        <v>0</v>
      </c>
      <c r="J112">
        <v>397.688501940587</v>
      </c>
      <c r="K112">
        <v>57.599999999999902</v>
      </c>
      <c r="L112">
        <v>0</v>
      </c>
      <c r="M112">
        <v>0.95808852515166298</v>
      </c>
      <c r="N112">
        <v>0</v>
      </c>
      <c r="O112">
        <v>0</v>
      </c>
      <c r="P112" s="1">
        <v>0</v>
      </c>
      <c r="Q112">
        <v>659.27482311414599</v>
      </c>
      <c r="R112">
        <v>10</v>
      </c>
      <c r="S112">
        <v>0</v>
      </c>
      <c r="T112">
        <v>0</v>
      </c>
      <c r="U112">
        <v>537.49821433</v>
      </c>
      <c r="V112">
        <v>0</v>
      </c>
      <c r="W112">
        <v>0</v>
      </c>
      <c r="X112">
        <v>0</v>
      </c>
      <c r="Y112">
        <v>0</v>
      </c>
      <c r="Z112">
        <v>0</v>
      </c>
      <c r="AA112" s="2">
        <v>0</v>
      </c>
      <c r="AB112" s="2">
        <v>131.776608784145</v>
      </c>
      <c r="AC112" s="2">
        <v>147.35827356696899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279</v>
      </c>
      <c r="D113">
        <v>24.828232648406701</v>
      </c>
      <c r="E113">
        <v>0</v>
      </c>
      <c r="F113">
        <v>0</v>
      </c>
      <c r="G113">
        <v>0</v>
      </c>
      <c r="H113">
        <v>178.2</v>
      </c>
      <c r="I113">
        <v>0</v>
      </c>
      <c r="J113">
        <v>397.688501940587</v>
      </c>
      <c r="K113">
        <v>57.599999999999902</v>
      </c>
      <c r="L113">
        <v>0</v>
      </c>
      <c r="M113">
        <v>2.8660501469662099</v>
      </c>
      <c r="N113">
        <v>0</v>
      </c>
      <c r="O113">
        <v>0</v>
      </c>
      <c r="P113" s="1">
        <v>0</v>
      </c>
      <c r="Q113">
        <v>661.18278473596001</v>
      </c>
      <c r="R113">
        <v>10</v>
      </c>
      <c r="S113">
        <v>0</v>
      </c>
      <c r="T113">
        <v>0</v>
      </c>
      <c r="U113">
        <v>611.94922873099995</v>
      </c>
      <c r="V113">
        <v>0</v>
      </c>
      <c r="W113">
        <v>54.770507647079803</v>
      </c>
      <c r="X113">
        <v>0</v>
      </c>
      <c r="Y113">
        <v>0</v>
      </c>
      <c r="Z113">
        <v>0</v>
      </c>
      <c r="AA113" s="2">
        <v>0</v>
      </c>
      <c r="AB113" s="2">
        <v>4.4630483578807203</v>
      </c>
      <c r="AC113" s="2">
        <v>147.35827356696899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280</v>
      </c>
      <c r="D114">
        <v>125.079409553579</v>
      </c>
      <c r="E114">
        <v>0</v>
      </c>
      <c r="F114">
        <v>0</v>
      </c>
      <c r="G114">
        <v>0</v>
      </c>
      <c r="H114">
        <v>178.2</v>
      </c>
      <c r="I114">
        <v>0</v>
      </c>
      <c r="J114">
        <v>397.688501940587</v>
      </c>
      <c r="K114">
        <v>57.599999999999902</v>
      </c>
      <c r="L114">
        <v>5.0605956259443599E-2</v>
      </c>
      <c r="M114">
        <v>0.418541593567828</v>
      </c>
      <c r="N114">
        <v>0</v>
      </c>
      <c r="O114" s="1">
        <v>0</v>
      </c>
      <c r="P114" s="1">
        <v>0</v>
      </c>
      <c r="Q114">
        <v>759.03705904399396</v>
      </c>
      <c r="R114">
        <v>10</v>
      </c>
      <c r="S114">
        <v>0</v>
      </c>
      <c r="T114">
        <v>0</v>
      </c>
      <c r="U114">
        <v>857.34343260200001</v>
      </c>
      <c r="V114">
        <v>0</v>
      </c>
      <c r="W114">
        <v>0</v>
      </c>
      <c r="X114">
        <v>0</v>
      </c>
      <c r="Y114">
        <v>0</v>
      </c>
      <c r="Z114">
        <v>0</v>
      </c>
      <c r="AA114" s="2">
        <v>0</v>
      </c>
      <c r="AB114" s="2">
        <v>-88.306373558006001</v>
      </c>
      <c r="AC114" s="2">
        <v>148.43233523413201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281</v>
      </c>
      <c r="D115">
        <v>122.828232648406</v>
      </c>
      <c r="E115">
        <v>0</v>
      </c>
      <c r="F115">
        <v>0</v>
      </c>
      <c r="G115">
        <v>0</v>
      </c>
      <c r="H115" s="1">
        <v>178.2</v>
      </c>
      <c r="I115">
        <v>0</v>
      </c>
      <c r="J115">
        <v>397.688501940587</v>
      </c>
      <c r="K115">
        <v>57.599999999999902</v>
      </c>
      <c r="L115">
        <v>257.721082816418</v>
      </c>
      <c r="M115">
        <v>1.2004002050473299</v>
      </c>
      <c r="N115">
        <v>0</v>
      </c>
      <c r="O115" s="1">
        <v>0</v>
      </c>
      <c r="P115" s="1">
        <v>0</v>
      </c>
      <c r="Q115">
        <v>1015.23821761046</v>
      </c>
      <c r="R115">
        <v>10</v>
      </c>
      <c r="S115">
        <v>0</v>
      </c>
      <c r="T115">
        <v>0</v>
      </c>
      <c r="U115">
        <v>1024.8999826300001</v>
      </c>
      <c r="V115">
        <v>0</v>
      </c>
      <c r="W115" s="1">
        <v>105.90293319135</v>
      </c>
      <c r="X115">
        <v>0</v>
      </c>
      <c r="Y115">
        <v>0</v>
      </c>
      <c r="Z115">
        <v>0</v>
      </c>
      <c r="AA115" s="2">
        <v>0</v>
      </c>
      <c r="AB115" s="2">
        <v>-105.56469821089</v>
      </c>
      <c r="AC115" s="2">
        <v>147.35827356696899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282</v>
      </c>
      <c r="D116">
        <v>122.828232648406</v>
      </c>
      <c r="E116">
        <v>0</v>
      </c>
      <c r="F116">
        <v>0</v>
      </c>
      <c r="G116">
        <v>0</v>
      </c>
      <c r="H116" s="1">
        <v>178.2</v>
      </c>
      <c r="I116">
        <v>0</v>
      </c>
      <c r="J116">
        <v>397.688501940587</v>
      </c>
      <c r="K116">
        <v>57.599999999999902</v>
      </c>
      <c r="L116">
        <v>436.45696089477701</v>
      </c>
      <c r="M116">
        <v>4.7989431633193496</v>
      </c>
      <c r="N116">
        <v>0</v>
      </c>
      <c r="O116" s="1">
        <v>0</v>
      </c>
      <c r="P116" s="1">
        <v>0</v>
      </c>
      <c r="Q116">
        <v>1197.5726386470899</v>
      </c>
      <c r="R116">
        <v>10</v>
      </c>
      <c r="S116">
        <v>0</v>
      </c>
      <c r="T116">
        <v>0</v>
      </c>
      <c r="U116">
        <v>1104.51476432</v>
      </c>
      <c r="V116" s="1">
        <v>0</v>
      </c>
      <c r="W116" s="1">
        <v>0</v>
      </c>
      <c r="X116" s="1">
        <v>0</v>
      </c>
      <c r="Y116">
        <v>0</v>
      </c>
      <c r="Z116">
        <v>0</v>
      </c>
      <c r="AA116" s="2">
        <v>0</v>
      </c>
      <c r="AB116" s="2">
        <v>103.057874327091</v>
      </c>
      <c r="AC116" s="2">
        <v>147.35827356696899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283</v>
      </c>
      <c r="D117">
        <v>122.828232648406</v>
      </c>
      <c r="E117">
        <v>0</v>
      </c>
      <c r="F117">
        <v>0</v>
      </c>
      <c r="G117">
        <v>0</v>
      </c>
      <c r="H117" s="1">
        <v>178.2</v>
      </c>
      <c r="I117">
        <v>0</v>
      </c>
      <c r="J117">
        <v>397.688501940587</v>
      </c>
      <c r="K117">
        <v>57.599999999999902</v>
      </c>
      <c r="L117">
        <v>458.316739440942</v>
      </c>
      <c r="M117">
        <v>19.855988599345199</v>
      </c>
      <c r="N117">
        <v>0</v>
      </c>
      <c r="O117" s="1">
        <v>0</v>
      </c>
      <c r="P117" s="1">
        <v>0</v>
      </c>
      <c r="Q117">
        <v>1234.4894626292801</v>
      </c>
      <c r="R117">
        <v>10</v>
      </c>
      <c r="S117">
        <v>0</v>
      </c>
      <c r="T117">
        <v>0</v>
      </c>
      <c r="U117">
        <v>1138.40394423</v>
      </c>
      <c r="V117">
        <v>0</v>
      </c>
      <c r="W117" s="1">
        <v>0</v>
      </c>
      <c r="X117">
        <v>0</v>
      </c>
      <c r="Y117">
        <v>0</v>
      </c>
      <c r="Z117">
        <v>0</v>
      </c>
      <c r="AA117" s="2">
        <v>0</v>
      </c>
      <c r="AB117" s="2">
        <v>106.08551839928199</v>
      </c>
      <c r="AC117" s="2">
        <v>147.35827356696899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284</v>
      </c>
      <c r="D118">
        <v>24.828232648406701</v>
      </c>
      <c r="E118">
        <v>0</v>
      </c>
      <c r="F118">
        <v>0</v>
      </c>
      <c r="G118">
        <v>0</v>
      </c>
      <c r="H118" s="1">
        <v>178.2</v>
      </c>
      <c r="I118">
        <v>0</v>
      </c>
      <c r="J118">
        <v>397.688501940587</v>
      </c>
      <c r="K118">
        <v>57.599999999999902</v>
      </c>
      <c r="L118">
        <v>462.967254022855</v>
      </c>
      <c r="M118">
        <v>17.652901774712198</v>
      </c>
      <c r="N118">
        <v>0</v>
      </c>
      <c r="O118" s="1">
        <v>0</v>
      </c>
      <c r="P118" s="1">
        <v>0</v>
      </c>
      <c r="Q118">
        <v>1138.93689038656</v>
      </c>
      <c r="R118">
        <v>10</v>
      </c>
      <c r="S118">
        <v>0</v>
      </c>
      <c r="T118">
        <v>0</v>
      </c>
      <c r="U118">
        <v>1140.6281851599999</v>
      </c>
      <c r="V118">
        <v>0</v>
      </c>
      <c r="W118" s="1">
        <v>0</v>
      </c>
      <c r="X118">
        <v>0</v>
      </c>
      <c r="Y118">
        <v>0</v>
      </c>
      <c r="Z118">
        <v>0</v>
      </c>
      <c r="AA118" s="2">
        <v>0</v>
      </c>
      <c r="AB118" s="2">
        <v>8.3087052265625996</v>
      </c>
      <c r="AC118" s="2">
        <v>147.35827356696899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285</v>
      </c>
      <c r="D119">
        <v>68.196076877696996</v>
      </c>
      <c r="E119">
        <v>0</v>
      </c>
      <c r="F119">
        <v>0</v>
      </c>
      <c r="G119">
        <v>0</v>
      </c>
      <c r="H119">
        <v>178.2</v>
      </c>
      <c r="I119">
        <v>0</v>
      </c>
      <c r="J119">
        <v>397.688501940587</v>
      </c>
      <c r="K119">
        <v>57.599999999999902</v>
      </c>
      <c r="L119">
        <v>252.30919523926201</v>
      </c>
      <c r="M119">
        <v>31.598557089502499</v>
      </c>
      <c r="N119">
        <v>0</v>
      </c>
      <c r="O119" s="1">
        <v>0</v>
      </c>
      <c r="P119" s="1">
        <v>0</v>
      </c>
      <c r="Q119">
        <v>985.59233114705</v>
      </c>
      <c r="R119">
        <v>10</v>
      </c>
      <c r="S119">
        <v>0</v>
      </c>
      <c r="T119">
        <v>0</v>
      </c>
      <c r="U119">
        <v>1109.9134126500001</v>
      </c>
      <c r="V119" s="1">
        <v>0</v>
      </c>
      <c r="W119" s="1">
        <v>0</v>
      </c>
      <c r="X119">
        <v>0</v>
      </c>
      <c r="Y119">
        <v>0</v>
      </c>
      <c r="Z119">
        <v>0</v>
      </c>
      <c r="AA119" s="2">
        <v>0</v>
      </c>
      <c r="AB119" s="2">
        <v>-114.32108150294999</v>
      </c>
      <c r="AC119" s="2">
        <v>147.35827356696899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286</v>
      </c>
      <c r="D120">
        <v>321.292651110284</v>
      </c>
      <c r="E120">
        <v>0</v>
      </c>
      <c r="F120">
        <v>0</v>
      </c>
      <c r="G120">
        <v>0</v>
      </c>
      <c r="H120">
        <v>178.2</v>
      </c>
      <c r="I120">
        <v>0</v>
      </c>
      <c r="J120">
        <v>397.688501940587</v>
      </c>
      <c r="K120">
        <v>57.599999999999902</v>
      </c>
      <c r="L120">
        <v>3.0340084926959001</v>
      </c>
      <c r="M120">
        <v>76.823789315051997</v>
      </c>
      <c r="N120">
        <v>0</v>
      </c>
      <c r="O120" s="1">
        <v>0</v>
      </c>
      <c r="P120" s="1">
        <v>0</v>
      </c>
      <c r="Q120">
        <v>1034.6389508586201</v>
      </c>
      <c r="R120">
        <v>10</v>
      </c>
      <c r="S120">
        <v>0</v>
      </c>
      <c r="T120">
        <v>0</v>
      </c>
      <c r="U120">
        <v>1164.59191846</v>
      </c>
      <c r="V120">
        <v>0</v>
      </c>
      <c r="W120">
        <v>0</v>
      </c>
      <c r="X120">
        <v>0</v>
      </c>
      <c r="Y120">
        <v>0</v>
      </c>
      <c r="Z120">
        <v>0</v>
      </c>
      <c r="AA120" s="2">
        <v>0</v>
      </c>
      <c r="AB120" s="2">
        <v>-119.95296760138</v>
      </c>
      <c r="AC120" s="2">
        <v>167.013562126924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287</v>
      </c>
      <c r="D121">
        <v>150.029531121003</v>
      </c>
      <c r="E121">
        <v>0</v>
      </c>
      <c r="F121">
        <v>0</v>
      </c>
      <c r="G121">
        <v>0</v>
      </c>
      <c r="H121">
        <v>178.2</v>
      </c>
      <c r="I121">
        <v>0</v>
      </c>
      <c r="J121">
        <v>397.688501940587</v>
      </c>
      <c r="K121">
        <v>57.599999999999902</v>
      </c>
      <c r="L121">
        <v>0</v>
      </c>
      <c r="M121">
        <v>118.779050659289</v>
      </c>
      <c r="N121">
        <v>0</v>
      </c>
      <c r="O121">
        <v>0</v>
      </c>
      <c r="P121" s="1">
        <v>0</v>
      </c>
      <c r="Q121">
        <v>902.29708372087998</v>
      </c>
      <c r="R121">
        <v>10</v>
      </c>
      <c r="S121">
        <v>0</v>
      </c>
      <c r="T121">
        <v>0</v>
      </c>
      <c r="U121">
        <v>1017.05360504</v>
      </c>
      <c r="V121">
        <v>0</v>
      </c>
      <c r="W121">
        <v>0</v>
      </c>
      <c r="X121">
        <v>0</v>
      </c>
      <c r="Y121">
        <v>0</v>
      </c>
      <c r="Z121">
        <v>0</v>
      </c>
      <c r="AA121" s="2">
        <v>0</v>
      </c>
      <c r="AB121" s="2">
        <v>-104.75652131912</v>
      </c>
      <c r="AC121" s="2">
        <v>153.47094805508701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288</v>
      </c>
      <c r="D122">
        <v>24.828232648406701</v>
      </c>
      <c r="E122">
        <v>0</v>
      </c>
      <c r="F122">
        <v>0</v>
      </c>
      <c r="G122">
        <v>0</v>
      </c>
      <c r="H122">
        <v>178.2</v>
      </c>
      <c r="I122">
        <v>0</v>
      </c>
      <c r="J122">
        <v>397.688501940587</v>
      </c>
      <c r="K122">
        <v>57.599999999999902</v>
      </c>
      <c r="L122">
        <v>0</v>
      </c>
      <c r="M122">
        <v>124.463655538797</v>
      </c>
      <c r="N122">
        <v>0</v>
      </c>
      <c r="O122">
        <v>0</v>
      </c>
      <c r="P122" s="1">
        <v>0</v>
      </c>
      <c r="Q122">
        <v>782.78039012779197</v>
      </c>
      <c r="R122">
        <v>10</v>
      </c>
      <c r="S122">
        <v>0</v>
      </c>
      <c r="T122">
        <v>0</v>
      </c>
      <c r="U122">
        <v>776.30913166899995</v>
      </c>
      <c r="V122">
        <v>0</v>
      </c>
      <c r="W122">
        <v>0</v>
      </c>
      <c r="X122">
        <v>0</v>
      </c>
      <c r="Y122">
        <v>0</v>
      </c>
      <c r="Z122">
        <v>0</v>
      </c>
      <c r="AA122" s="2">
        <v>0</v>
      </c>
      <c r="AB122" s="2">
        <v>16.471258458792001</v>
      </c>
      <c r="AC122" s="2">
        <v>147.35827356696899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289</v>
      </c>
      <c r="D123">
        <v>24.828232648406701</v>
      </c>
      <c r="E123">
        <v>0</v>
      </c>
      <c r="F123">
        <v>0</v>
      </c>
      <c r="G123">
        <v>0</v>
      </c>
      <c r="H123">
        <v>178.2</v>
      </c>
      <c r="I123">
        <v>0</v>
      </c>
      <c r="J123">
        <v>397.688501940587</v>
      </c>
      <c r="K123">
        <v>57.599999999999902</v>
      </c>
      <c r="L123">
        <v>0</v>
      </c>
      <c r="M123">
        <v>29.1334310833216</v>
      </c>
      <c r="N123">
        <v>0</v>
      </c>
      <c r="O123">
        <v>0</v>
      </c>
      <c r="P123" s="1">
        <v>0</v>
      </c>
      <c r="Q123">
        <v>687.45016567231596</v>
      </c>
      <c r="R123">
        <v>10</v>
      </c>
      <c r="S123">
        <v>0</v>
      </c>
      <c r="T123">
        <v>0</v>
      </c>
      <c r="U123">
        <v>593.10451048799996</v>
      </c>
      <c r="V123">
        <v>0</v>
      </c>
      <c r="W123" s="1">
        <v>0</v>
      </c>
      <c r="X123">
        <v>0</v>
      </c>
      <c r="Y123">
        <v>0</v>
      </c>
      <c r="Z123">
        <v>0</v>
      </c>
      <c r="AA123" s="2">
        <v>0</v>
      </c>
      <c r="AB123" s="2">
        <v>104.345655184316</v>
      </c>
      <c r="AC123" s="2">
        <v>145.14146548386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290</v>
      </c>
      <c r="D124">
        <v>24.828232648406701</v>
      </c>
      <c r="E124">
        <v>0</v>
      </c>
      <c r="F124">
        <v>0</v>
      </c>
      <c r="G124">
        <v>0</v>
      </c>
      <c r="H124">
        <v>178.2</v>
      </c>
      <c r="I124">
        <v>0</v>
      </c>
      <c r="J124">
        <v>370.01527928689001</v>
      </c>
      <c r="K124">
        <v>57.599999999999902</v>
      </c>
      <c r="L124">
        <v>0</v>
      </c>
      <c r="M124">
        <v>56.386784858141198</v>
      </c>
      <c r="N124">
        <v>0</v>
      </c>
      <c r="O124">
        <v>0</v>
      </c>
      <c r="P124" s="1">
        <v>0</v>
      </c>
      <c r="Q124">
        <v>687.03029679343797</v>
      </c>
      <c r="R124">
        <v>10</v>
      </c>
      <c r="S124">
        <v>0</v>
      </c>
      <c r="T124">
        <v>0</v>
      </c>
      <c r="U124">
        <v>541.231410762</v>
      </c>
      <c r="V124">
        <v>0</v>
      </c>
      <c r="W124">
        <v>0</v>
      </c>
      <c r="X124">
        <v>0</v>
      </c>
      <c r="Y124">
        <v>0</v>
      </c>
      <c r="Z124">
        <v>0</v>
      </c>
      <c r="AA124" s="2">
        <v>0</v>
      </c>
      <c r="AB124" s="2">
        <v>155.798886031438</v>
      </c>
      <c r="AC124" s="2">
        <v>145.14146548386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291</v>
      </c>
      <c r="D125">
        <v>24.828232648406701</v>
      </c>
      <c r="E125">
        <v>0</v>
      </c>
      <c r="F125">
        <v>0</v>
      </c>
      <c r="G125">
        <v>0</v>
      </c>
      <c r="H125">
        <v>178.2</v>
      </c>
      <c r="I125">
        <v>0</v>
      </c>
      <c r="J125">
        <v>274.712501940587</v>
      </c>
      <c r="K125">
        <v>57.599999999999902</v>
      </c>
      <c r="L125">
        <v>0</v>
      </c>
      <c r="M125">
        <v>54.940938652507398</v>
      </c>
      <c r="N125">
        <v>0</v>
      </c>
      <c r="O125">
        <v>0</v>
      </c>
      <c r="P125" s="1">
        <v>0</v>
      </c>
      <c r="Q125">
        <v>590.28167324150104</v>
      </c>
      <c r="R125">
        <v>10</v>
      </c>
      <c r="S125">
        <v>0</v>
      </c>
      <c r="T125">
        <v>0</v>
      </c>
      <c r="U125">
        <v>635.55535342099995</v>
      </c>
      <c r="V125">
        <v>0</v>
      </c>
      <c r="W125">
        <v>0</v>
      </c>
      <c r="X125">
        <v>0</v>
      </c>
      <c r="Y125">
        <v>0</v>
      </c>
      <c r="Z125">
        <v>0</v>
      </c>
      <c r="AA125" s="2">
        <v>0</v>
      </c>
      <c r="AB125" s="2">
        <v>-35.273680179498101</v>
      </c>
      <c r="AC125" s="2">
        <v>145.14146548386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292</v>
      </c>
      <c r="D126">
        <v>78.713167074800097</v>
      </c>
      <c r="E126">
        <v>0</v>
      </c>
      <c r="F126">
        <v>0</v>
      </c>
      <c r="G126">
        <v>0</v>
      </c>
      <c r="H126">
        <v>178.2</v>
      </c>
      <c r="I126">
        <v>0</v>
      </c>
      <c r="J126">
        <v>397.688501940587</v>
      </c>
      <c r="K126">
        <v>57.599999999999902</v>
      </c>
      <c r="L126">
        <v>0</v>
      </c>
      <c r="M126">
        <v>109.687753469226</v>
      </c>
      <c r="N126">
        <v>0</v>
      </c>
      <c r="O126">
        <v>0</v>
      </c>
      <c r="P126" s="1">
        <v>0</v>
      </c>
      <c r="Q126">
        <v>821.88942248461399</v>
      </c>
      <c r="R126">
        <v>10</v>
      </c>
      <c r="S126">
        <v>0</v>
      </c>
      <c r="T126">
        <v>0</v>
      </c>
      <c r="U126">
        <v>927.41295706200003</v>
      </c>
      <c r="V126">
        <v>0</v>
      </c>
      <c r="W126">
        <v>0</v>
      </c>
      <c r="X126">
        <v>0</v>
      </c>
      <c r="Y126">
        <v>0</v>
      </c>
      <c r="Z126">
        <v>0</v>
      </c>
      <c r="AA126" s="2">
        <v>0</v>
      </c>
      <c r="AB126" s="2">
        <v>-95.523534577386002</v>
      </c>
      <c r="AC126" s="2">
        <v>147.35827356696899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293</v>
      </c>
      <c r="D127">
        <v>24.828232648406701</v>
      </c>
      <c r="E127">
        <v>0</v>
      </c>
      <c r="F127">
        <v>0</v>
      </c>
      <c r="G127">
        <v>0</v>
      </c>
      <c r="H127">
        <v>178.2</v>
      </c>
      <c r="I127">
        <v>0</v>
      </c>
      <c r="J127">
        <v>397.688501940587</v>
      </c>
      <c r="K127">
        <v>57.599999999999902</v>
      </c>
      <c r="L127">
        <v>142.27611632369999</v>
      </c>
      <c r="M127">
        <v>144.04904527519801</v>
      </c>
      <c r="N127">
        <v>0</v>
      </c>
      <c r="O127" s="1">
        <v>0</v>
      </c>
      <c r="P127" s="1">
        <v>0</v>
      </c>
      <c r="Q127">
        <v>944.64189618789305</v>
      </c>
      <c r="R127">
        <v>10</v>
      </c>
      <c r="S127">
        <v>0</v>
      </c>
      <c r="T127">
        <v>0</v>
      </c>
      <c r="U127">
        <v>1021.73689972</v>
      </c>
      <c r="V127">
        <v>0</v>
      </c>
      <c r="W127" s="1">
        <v>0</v>
      </c>
      <c r="X127">
        <v>0</v>
      </c>
      <c r="Y127">
        <v>0</v>
      </c>
      <c r="Z127">
        <v>0</v>
      </c>
      <c r="AA127" s="2">
        <v>0</v>
      </c>
      <c r="AB127" s="2">
        <v>-67.095003532106603</v>
      </c>
      <c r="AC127" s="2">
        <v>145.14146548386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294</v>
      </c>
      <c r="D128">
        <v>24.828232648406701</v>
      </c>
      <c r="E128">
        <v>0</v>
      </c>
      <c r="F128">
        <v>0</v>
      </c>
      <c r="G128">
        <v>0</v>
      </c>
      <c r="H128">
        <v>178.2</v>
      </c>
      <c r="I128">
        <v>0</v>
      </c>
      <c r="J128">
        <v>397.688501940587</v>
      </c>
      <c r="K128">
        <v>57.599999999999902</v>
      </c>
      <c r="L128">
        <v>341.87348270571698</v>
      </c>
      <c r="M128">
        <v>202.636589825269</v>
      </c>
      <c r="N128">
        <v>0</v>
      </c>
      <c r="O128" s="1">
        <v>0</v>
      </c>
      <c r="P128" s="1">
        <v>0</v>
      </c>
      <c r="Q128">
        <v>1202.82680711998</v>
      </c>
      <c r="R128">
        <v>10</v>
      </c>
      <c r="S128">
        <v>0</v>
      </c>
      <c r="T128">
        <v>0</v>
      </c>
      <c r="U128">
        <v>1081.50106106</v>
      </c>
      <c r="V128">
        <v>0</v>
      </c>
      <c r="W128" s="1">
        <v>0</v>
      </c>
      <c r="X128" s="1">
        <v>0</v>
      </c>
      <c r="Y128">
        <v>0</v>
      </c>
      <c r="Z128">
        <v>0</v>
      </c>
      <c r="AA128" s="2">
        <v>0</v>
      </c>
      <c r="AB128" s="2">
        <v>131.32574605998099</v>
      </c>
      <c r="AC128" s="2">
        <v>145.14146548386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295</v>
      </c>
      <c r="D129">
        <v>24.828232648406701</v>
      </c>
      <c r="E129">
        <v>0</v>
      </c>
      <c r="F129">
        <v>0</v>
      </c>
      <c r="G129">
        <v>0</v>
      </c>
      <c r="H129">
        <v>178.2</v>
      </c>
      <c r="I129">
        <v>0</v>
      </c>
      <c r="J129">
        <v>151.16050194058701</v>
      </c>
      <c r="K129">
        <v>57.599999999999902</v>
      </c>
      <c r="L129">
        <v>373.21796878582199</v>
      </c>
      <c r="M129">
        <v>307.32567932475001</v>
      </c>
      <c r="N129">
        <v>0</v>
      </c>
      <c r="O129" s="1">
        <v>0</v>
      </c>
      <c r="P129" s="1">
        <v>0</v>
      </c>
      <c r="Q129">
        <v>1092.33238269956</v>
      </c>
      <c r="R129">
        <v>10</v>
      </c>
      <c r="S129">
        <v>0</v>
      </c>
      <c r="T129">
        <v>0</v>
      </c>
      <c r="U129">
        <v>1089.0456339</v>
      </c>
      <c r="V129">
        <v>0</v>
      </c>
      <c r="W129">
        <v>0</v>
      </c>
      <c r="X129">
        <v>0</v>
      </c>
      <c r="Y129">
        <v>0</v>
      </c>
      <c r="Z129">
        <v>0</v>
      </c>
      <c r="AA129" s="2">
        <v>0</v>
      </c>
      <c r="AB129" s="2">
        <v>13.286748799566899</v>
      </c>
      <c r="AC129" s="2">
        <v>145.14146548386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296</v>
      </c>
      <c r="D130">
        <v>24.828232648406701</v>
      </c>
      <c r="E130">
        <v>0</v>
      </c>
      <c r="F130">
        <v>0</v>
      </c>
      <c r="G130">
        <v>0</v>
      </c>
      <c r="H130">
        <v>178.2</v>
      </c>
      <c r="I130">
        <v>0</v>
      </c>
      <c r="J130">
        <v>274.13650194058698</v>
      </c>
      <c r="K130">
        <v>57.599999999999902</v>
      </c>
      <c r="L130">
        <v>372.99081146332901</v>
      </c>
      <c r="M130">
        <v>323.95461545423802</v>
      </c>
      <c r="N130">
        <v>0</v>
      </c>
      <c r="O130" s="1">
        <v>0</v>
      </c>
      <c r="P130" s="1">
        <v>0</v>
      </c>
      <c r="Q130">
        <v>1231.7101615065601</v>
      </c>
      <c r="R130">
        <v>10</v>
      </c>
      <c r="S130">
        <v>0</v>
      </c>
      <c r="T130">
        <v>0</v>
      </c>
      <c r="U130">
        <v>1075.2530752299999</v>
      </c>
      <c r="V130">
        <v>0</v>
      </c>
      <c r="W130">
        <v>160.67344083843</v>
      </c>
      <c r="X130">
        <v>0</v>
      </c>
      <c r="Y130">
        <v>0</v>
      </c>
      <c r="Z130">
        <v>0</v>
      </c>
      <c r="AA130" s="2">
        <v>0</v>
      </c>
      <c r="AB130" s="2">
        <v>5.7836454381324502</v>
      </c>
      <c r="AC130" s="2">
        <v>145.14146548386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297</v>
      </c>
      <c r="D131">
        <v>24.828232648406701</v>
      </c>
      <c r="E131">
        <v>0</v>
      </c>
      <c r="F131">
        <v>0</v>
      </c>
      <c r="G131">
        <v>0</v>
      </c>
      <c r="H131">
        <v>178.2</v>
      </c>
      <c r="I131">
        <v>0</v>
      </c>
      <c r="J131">
        <v>274.13650194058698</v>
      </c>
      <c r="K131">
        <v>57.599999999999902</v>
      </c>
      <c r="L131">
        <v>173.10590020310801</v>
      </c>
      <c r="M131">
        <v>278.50534589051398</v>
      </c>
      <c r="N131">
        <v>0</v>
      </c>
      <c r="O131" s="1">
        <v>0</v>
      </c>
      <c r="P131" s="1">
        <v>0</v>
      </c>
      <c r="Q131">
        <v>986.37598068261605</v>
      </c>
      <c r="R131">
        <v>10</v>
      </c>
      <c r="S131">
        <v>0</v>
      </c>
      <c r="T131">
        <v>0</v>
      </c>
      <c r="U131">
        <v>1081.7023096999999</v>
      </c>
      <c r="V131">
        <v>0</v>
      </c>
      <c r="W131" s="1">
        <v>0</v>
      </c>
      <c r="X131">
        <v>0</v>
      </c>
      <c r="Y131">
        <v>0</v>
      </c>
      <c r="Z131">
        <v>0</v>
      </c>
      <c r="AA131" s="2">
        <v>0</v>
      </c>
      <c r="AB131" s="2">
        <v>-85.326329017383202</v>
      </c>
      <c r="AC131" s="2">
        <v>145.14146548386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298</v>
      </c>
      <c r="D132">
        <v>180.11819695192099</v>
      </c>
      <c r="E132">
        <v>0</v>
      </c>
      <c r="F132">
        <v>0</v>
      </c>
      <c r="G132">
        <v>0</v>
      </c>
      <c r="H132">
        <v>178.2</v>
      </c>
      <c r="I132">
        <v>0</v>
      </c>
      <c r="J132">
        <v>397.688501940587</v>
      </c>
      <c r="K132">
        <v>57.599999999999902</v>
      </c>
      <c r="L132">
        <v>0</v>
      </c>
      <c r="M132">
        <v>228.12063111344099</v>
      </c>
      <c r="N132">
        <v>0</v>
      </c>
      <c r="O132">
        <v>0</v>
      </c>
      <c r="P132" s="1">
        <v>0</v>
      </c>
      <c r="Q132">
        <v>1041.7273300059401</v>
      </c>
      <c r="R132">
        <v>10</v>
      </c>
      <c r="S132">
        <v>0</v>
      </c>
      <c r="T132">
        <v>0</v>
      </c>
      <c r="U132">
        <v>1172.4942363499999</v>
      </c>
      <c r="V132">
        <v>0</v>
      </c>
      <c r="W132">
        <v>0</v>
      </c>
      <c r="X132">
        <v>0</v>
      </c>
      <c r="Y132">
        <v>0</v>
      </c>
      <c r="Z132">
        <v>0</v>
      </c>
      <c r="AA132" s="2">
        <v>0</v>
      </c>
      <c r="AB132" s="2">
        <v>-120.766906344049</v>
      </c>
      <c r="AC132" s="2">
        <v>153.47094805508701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299</v>
      </c>
      <c r="D133">
        <v>71.4435579959287</v>
      </c>
      <c r="E133">
        <v>0</v>
      </c>
      <c r="F133">
        <v>0</v>
      </c>
      <c r="G133">
        <v>0</v>
      </c>
      <c r="H133">
        <v>178.2</v>
      </c>
      <c r="I133">
        <v>0</v>
      </c>
      <c r="J133">
        <v>397.688501940587</v>
      </c>
      <c r="K133">
        <v>57.599999999999902</v>
      </c>
      <c r="L133">
        <v>0</v>
      </c>
      <c r="M133">
        <v>213.777415588873</v>
      </c>
      <c r="N133">
        <v>0</v>
      </c>
      <c r="O133">
        <v>0</v>
      </c>
      <c r="P133" s="1">
        <v>0</v>
      </c>
      <c r="Q133">
        <v>918.70947552538996</v>
      </c>
      <c r="R133">
        <v>10</v>
      </c>
      <c r="S133">
        <v>0</v>
      </c>
      <c r="T133">
        <v>0</v>
      </c>
      <c r="U133">
        <v>1035.35058587</v>
      </c>
      <c r="V133">
        <v>0</v>
      </c>
      <c r="W133">
        <v>0</v>
      </c>
      <c r="X133">
        <v>0</v>
      </c>
      <c r="Y133">
        <v>0</v>
      </c>
      <c r="Z133">
        <v>0</v>
      </c>
      <c r="AA133" s="2">
        <v>0</v>
      </c>
      <c r="AB133" s="2">
        <v>-106.64111034461</v>
      </c>
      <c r="AC133" s="2">
        <v>147.35827356696899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300</v>
      </c>
      <c r="D134">
        <v>24.828232648406701</v>
      </c>
      <c r="E134">
        <v>0</v>
      </c>
      <c r="F134">
        <v>0</v>
      </c>
      <c r="G134">
        <v>0</v>
      </c>
      <c r="H134">
        <v>178.2</v>
      </c>
      <c r="I134" s="1">
        <v>0</v>
      </c>
      <c r="J134">
        <v>397.688501940587</v>
      </c>
      <c r="K134">
        <v>57.599999999999902</v>
      </c>
      <c r="L134">
        <v>0</v>
      </c>
      <c r="M134">
        <v>236.81467558360399</v>
      </c>
      <c r="N134">
        <v>0</v>
      </c>
      <c r="O134">
        <v>0</v>
      </c>
      <c r="P134" s="1">
        <v>0</v>
      </c>
      <c r="Q134">
        <v>895.13141017259795</v>
      </c>
      <c r="R134">
        <v>10</v>
      </c>
      <c r="S134">
        <v>0</v>
      </c>
      <c r="T134">
        <v>0</v>
      </c>
      <c r="U134">
        <v>805.04552769099996</v>
      </c>
      <c r="V134">
        <v>0</v>
      </c>
      <c r="W134">
        <v>0</v>
      </c>
      <c r="X134">
        <v>0</v>
      </c>
      <c r="Y134">
        <v>0</v>
      </c>
      <c r="Z134">
        <v>0</v>
      </c>
      <c r="AA134" s="2">
        <v>0</v>
      </c>
      <c r="AB134" s="2">
        <v>100.08588248159801</v>
      </c>
      <c r="AC134" s="2">
        <v>145.14146548386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301</v>
      </c>
      <c r="D135">
        <v>24.828232648406701</v>
      </c>
      <c r="E135">
        <v>0</v>
      </c>
      <c r="F135">
        <v>0</v>
      </c>
      <c r="G135">
        <v>0</v>
      </c>
      <c r="H135">
        <v>178.2</v>
      </c>
      <c r="I135">
        <v>0</v>
      </c>
      <c r="J135">
        <v>298.41731475484301</v>
      </c>
      <c r="K135">
        <v>57.599999999999902</v>
      </c>
      <c r="L135">
        <v>0</v>
      </c>
      <c r="M135">
        <v>336.66457450125898</v>
      </c>
      <c r="N135">
        <v>0</v>
      </c>
      <c r="O135">
        <v>0</v>
      </c>
      <c r="P135" s="1">
        <v>0</v>
      </c>
      <c r="Q135">
        <v>895.71012190450904</v>
      </c>
      <c r="R135">
        <v>10</v>
      </c>
      <c r="S135">
        <v>0</v>
      </c>
      <c r="T135">
        <v>0</v>
      </c>
      <c r="U135">
        <v>1009.71028083</v>
      </c>
      <c r="V135">
        <v>0</v>
      </c>
      <c r="W135">
        <v>0</v>
      </c>
      <c r="X135">
        <v>0</v>
      </c>
      <c r="Y135">
        <v>0</v>
      </c>
      <c r="Z135">
        <v>0</v>
      </c>
      <c r="AA135" s="2">
        <v>0</v>
      </c>
      <c r="AB135" s="2">
        <v>-104.00015892549</v>
      </c>
      <c r="AC135" s="2">
        <v>145.14146548386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302</v>
      </c>
      <c r="D136">
        <v>24.828232648406701</v>
      </c>
      <c r="E136">
        <v>0</v>
      </c>
      <c r="F136">
        <v>0</v>
      </c>
      <c r="G136">
        <v>0</v>
      </c>
      <c r="H136">
        <v>178.2</v>
      </c>
      <c r="I136">
        <v>0</v>
      </c>
      <c r="J136">
        <v>151.16050194058701</v>
      </c>
      <c r="K136">
        <v>57.599999999999902</v>
      </c>
      <c r="L136">
        <v>0</v>
      </c>
      <c r="M136">
        <v>361.828945598487</v>
      </c>
      <c r="N136">
        <v>0</v>
      </c>
      <c r="O136">
        <v>0</v>
      </c>
      <c r="P136" s="1">
        <v>0</v>
      </c>
      <c r="Q136">
        <v>773.61768018748205</v>
      </c>
      <c r="R136">
        <v>10</v>
      </c>
      <c r="S136">
        <v>0</v>
      </c>
      <c r="T136">
        <v>0</v>
      </c>
      <c r="U136">
        <v>529.21597993399996</v>
      </c>
      <c r="V136">
        <v>0</v>
      </c>
      <c r="W136">
        <v>0</v>
      </c>
      <c r="X136">
        <v>0</v>
      </c>
      <c r="Y136">
        <v>0</v>
      </c>
      <c r="Z136">
        <v>0</v>
      </c>
      <c r="AA136" s="2">
        <v>0</v>
      </c>
      <c r="AB136" s="2">
        <v>254.40170025348201</v>
      </c>
      <c r="AC136" s="2">
        <v>33.976607668041297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303</v>
      </c>
      <c r="D137">
        <v>24.828232648406701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151.16050194058701</v>
      </c>
      <c r="K137">
        <v>57.599999999999902</v>
      </c>
      <c r="L137">
        <v>0</v>
      </c>
      <c r="M137">
        <v>316.02485507098299</v>
      </c>
      <c r="N137">
        <v>0</v>
      </c>
      <c r="O137">
        <v>0</v>
      </c>
      <c r="P137" s="1">
        <v>0</v>
      </c>
      <c r="Q137">
        <v>549.61358965997704</v>
      </c>
      <c r="R137">
        <v>10</v>
      </c>
      <c r="S137">
        <v>0</v>
      </c>
      <c r="T137">
        <v>0</v>
      </c>
      <c r="U137">
        <v>529.21597993399996</v>
      </c>
      <c r="V137">
        <v>0</v>
      </c>
      <c r="W137">
        <v>0</v>
      </c>
      <c r="X137">
        <v>0</v>
      </c>
      <c r="Y137">
        <v>0</v>
      </c>
      <c r="Z137">
        <v>0</v>
      </c>
      <c r="AA137" s="2">
        <v>0</v>
      </c>
      <c r="AB137" s="2">
        <v>30.397609725977699</v>
      </c>
      <c r="AC137" s="2">
        <v>33.976607668041297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304</v>
      </c>
      <c r="D138">
        <v>24.828232648406701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151.16050194058701</v>
      </c>
      <c r="K138">
        <v>57.599999999999902</v>
      </c>
      <c r="L138">
        <v>0</v>
      </c>
      <c r="M138">
        <v>368.78674470911102</v>
      </c>
      <c r="N138">
        <v>0</v>
      </c>
      <c r="O138">
        <v>0</v>
      </c>
      <c r="P138" s="1">
        <v>0</v>
      </c>
      <c r="Q138">
        <v>602.37547929810603</v>
      </c>
      <c r="R138">
        <v>10</v>
      </c>
      <c r="S138">
        <v>0</v>
      </c>
      <c r="T138">
        <v>0</v>
      </c>
      <c r="U138">
        <v>529.21597993399996</v>
      </c>
      <c r="V138">
        <v>0</v>
      </c>
      <c r="W138">
        <v>0</v>
      </c>
      <c r="X138">
        <v>0</v>
      </c>
      <c r="Y138">
        <v>0</v>
      </c>
      <c r="Z138">
        <v>0</v>
      </c>
      <c r="AA138" s="2">
        <v>0</v>
      </c>
      <c r="AB138" s="2">
        <v>83.159499364106097</v>
      </c>
      <c r="AC138" s="2">
        <v>33.976607668041297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305</v>
      </c>
      <c r="D139">
        <v>24.828232648406701</v>
      </c>
      <c r="E139">
        <v>0</v>
      </c>
      <c r="F139">
        <v>0</v>
      </c>
      <c r="G139">
        <v>0</v>
      </c>
      <c r="H139">
        <v>85.649968182850301</v>
      </c>
      <c r="I139">
        <v>0</v>
      </c>
      <c r="J139">
        <v>151.16050194058701</v>
      </c>
      <c r="K139">
        <v>57.599999999999902</v>
      </c>
      <c r="L139">
        <v>167.806229562841</v>
      </c>
      <c r="M139">
        <v>360.08963536074498</v>
      </c>
      <c r="N139">
        <v>0</v>
      </c>
      <c r="O139" s="1">
        <v>0</v>
      </c>
      <c r="P139" s="1">
        <v>0</v>
      </c>
      <c r="Q139">
        <v>847.134567695432</v>
      </c>
      <c r="R139">
        <v>10</v>
      </c>
      <c r="S139">
        <v>0</v>
      </c>
      <c r="T139">
        <v>0</v>
      </c>
      <c r="U139">
        <v>955.55693165599996</v>
      </c>
      <c r="V139" s="1">
        <v>0</v>
      </c>
      <c r="W139" s="1">
        <v>0</v>
      </c>
      <c r="X139">
        <v>0</v>
      </c>
      <c r="Y139">
        <v>0</v>
      </c>
      <c r="Z139">
        <v>0</v>
      </c>
      <c r="AA139" s="2">
        <v>0</v>
      </c>
      <c r="AB139" s="2">
        <v>-98.422363960567907</v>
      </c>
      <c r="AC139" s="2">
        <v>33.976607668041297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306</v>
      </c>
      <c r="D140">
        <v>24.828232648406701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151.16050194058701</v>
      </c>
      <c r="K140">
        <v>57.599999999999902</v>
      </c>
      <c r="L140">
        <v>403.32175768647198</v>
      </c>
      <c r="M140">
        <v>358.24486400734298</v>
      </c>
      <c r="N140">
        <v>0</v>
      </c>
      <c r="O140" s="1">
        <v>0</v>
      </c>
      <c r="P140" s="1">
        <v>0</v>
      </c>
      <c r="Q140">
        <v>995.15535628280998</v>
      </c>
      <c r="R140">
        <v>10</v>
      </c>
      <c r="S140">
        <v>0</v>
      </c>
      <c r="T140">
        <v>0</v>
      </c>
      <c r="U140">
        <v>996.20820240399996</v>
      </c>
      <c r="V140" s="1">
        <v>0</v>
      </c>
      <c r="W140" s="1">
        <v>111.556598726422</v>
      </c>
      <c r="X140">
        <v>0</v>
      </c>
      <c r="Y140">
        <v>0</v>
      </c>
      <c r="Z140">
        <v>0</v>
      </c>
      <c r="AA140" s="2">
        <v>0</v>
      </c>
      <c r="AB140" s="2">
        <v>-102.609444847612</v>
      </c>
      <c r="AC140" s="2">
        <v>33.976607668041297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307</v>
      </c>
      <c r="D141">
        <v>24.828232648406701</v>
      </c>
      <c r="E141">
        <v>0</v>
      </c>
      <c r="F141">
        <v>0</v>
      </c>
      <c r="G141">
        <v>0</v>
      </c>
      <c r="H141">
        <v>178.2</v>
      </c>
      <c r="I141">
        <v>0</v>
      </c>
      <c r="J141">
        <v>151.16050194058701</v>
      </c>
      <c r="K141">
        <v>57.599999999999902</v>
      </c>
      <c r="L141">
        <v>517.48657347682604</v>
      </c>
      <c r="M141">
        <v>353.58600714888303</v>
      </c>
      <c r="N141">
        <v>0</v>
      </c>
      <c r="O141" s="1">
        <v>0</v>
      </c>
      <c r="P141" s="1">
        <v>0</v>
      </c>
      <c r="Q141">
        <v>1282.8613152147</v>
      </c>
      <c r="R141">
        <v>10</v>
      </c>
      <c r="S141">
        <v>0</v>
      </c>
      <c r="T141">
        <v>0</v>
      </c>
      <c r="U141">
        <v>1002.26626409</v>
      </c>
      <c r="V141">
        <v>0</v>
      </c>
      <c r="W141" s="1">
        <v>0</v>
      </c>
      <c r="X141">
        <v>0</v>
      </c>
      <c r="Y141">
        <v>0</v>
      </c>
      <c r="Z141">
        <v>0</v>
      </c>
      <c r="AA141" s="2">
        <v>0</v>
      </c>
      <c r="AB141" s="2">
        <v>290.59505112470299</v>
      </c>
      <c r="AC141" s="2">
        <v>33.976607668041297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308</v>
      </c>
      <c r="D142">
        <v>24.828232648406701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151.16050194058701</v>
      </c>
      <c r="K142">
        <v>57.599999999999902</v>
      </c>
      <c r="L142">
        <v>391.01123031496599</v>
      </c>
      <c r="M142">
        <v>354.11157282758597</v>
      </c>
      <c r="N142">
        <v>0</v>
      </c>
      <c r="O142" s="1">
        <v>0</v>
      </c>
      <c r="P142" s="1">
        <v>0</v>
      </c>
      <c r="Q142">
        <v>978.71153773154595</v>
      </c>
      <c r="R142">
        <v>10</v>
      </c>
      <c r="S142">
        <v>0</v>
      </c>
      <c r="T142">
        <v>0</v>
      </c>
      <c r="U142">
        <v>990.21726908000005</v>
      </c>
      <c r="V142">
        <v>0</v>
      </c>
      <c r="W142">
        <v>49.116842112007099</v>
      </c>
      <c r="X142">
        <v>0</v>
      </c>
      <c r="Y142">
        <v>0</v>
      </c>
      <c r="Z142">
        <v>0</v>
      </c>
      <c r="AA142" s="2">
        <v>0</v>
      </c>
      <c r="AB142" s="2">
        <v>-50.622573460460302</v>
      </c>
      <c r="AC142" s="2">
        <v>33.976607668041297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309</v>
      </c>
      <c r="D143">
        <v>24.828232648406701</v>
      </c>
      <c r="E143">
        <v>0</v>
      </c>
      <c r="F143">
        <v>0</v>
      </c>
      <c r="G143">
        <v>0</v>
      </c>
      <c r="H143">
        <v>178.2</v>
      </c>
      <c r="I143">
        <v>0</v>
      </c>
      <c r="J143">
        <v>151.16050194058701</v>
      </c>
      <c r="K143">
        <v>57.599999999999902</v>
      </c>
      <c r="L143">
        <v>140.54701018857801</v>
      </c>
      <c r="M143">
        <v>373.62973461775101</v>
      </c>
      <c r="N143">
        <v>0</v>
      </c>
      <c r="O143" s="1">
        <v>0</v>
      </c>
      <c r="P143" s="1">
        <v>0</v>
      </c>
      <c r="Q143">
        <v>925.965479395324</v>
      </c>
      <c r="R143">
        <v>10</v>
      </c>
      <c r="S143">
        <v>0</v>
      </c>
      <c r="T143">
        <v>0</v>
      </c>
      <c r="U143">
        <v>972.31146103000003</v>
      </c>
      <c r="V143">
        <v>0</v>
      </c>
      <c r="W143" s="1">
        <v>0</v>
      </c>
      <c r="X143" s="1">
        <v>0</v>
      </c>
      <c r="Y143">
        <v>0</v>
      </c>
      <c r="Z143">
        <v>0</v>
      </c>
      <c r="AA143" s="2">
        <v>0</v>
      </c>
      <c r="AB143" s="2">
        <v>-36.345981634675702</v>
      </c>
      <c r="AC143" s="2">
        <v>33.976607668041297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310</v>
      </c>
      <c r="D144">
        <v>24.828232648406701</v>
      </c>
      <c r="E144">
        <v>0</v>
      </c>
      <c r="F144">
        <v>0</v>
      </c>
      <c r="G144">
        <v>0</v>
      </c>
      <c r="H144">
        <v>178.2</v>
      </c>
      <c r="I144">
        <v>0</v>
      </c>
      <c r="J144">
        <v>296.14878910200002</v>
      </c>
      <c r="K144">
        <v>57.599999999999902</v>
      </c>
      <c r="L144">
        <v>0</v>
      </c>
      <c r="M144">
        <v>356.29790341601199</v>
      </c>
      <c r="N144">
        <v>0</v>
      </c>
      <c r="O144">
        <v>0</v>
      </c>
      <c r="P144" s="1">
        <v>0</v>
      </c>
      <c r="Q144">
        <v>913.07492516642003</v>
      </c>
      <c r="R144">
        <v>10</v>
      </c>
      <c r="S144">
        <v>0</v>
      </c>
      <c r="T144">
        <v>0</v>
      </c>
      <c r="U144">
        <v>1029.06903586</v>
      </c>
      <c r="V144">
        <v>0</v>
      </c>
      <c r="W144">
        <v>0</v>
      </c>
      <c r="X144">
        <v>0</v>
      </c>
      <c r="Y144">
        <v>0</v>
      </c>
      <c r="Z144">
        <v>0</v>
      </c>
      <c r="AA144" s="2">
        <v>0</v>
      </c>
      <c r="AB144" s="2">
        <v>-105.99411069358</v>
      </c>
      <c r="AC144" s="2">
        <v>145.14146548386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311</v>
      </c>
      <c r="D145">
        <v>24.828232648406701</v>
      </c>
      <c r="E145">
        <v>0</v>
      </c>
      <c r="F145">
        <v>0</v>
      </c>
      <c r="G145">
        <v>0</v>
      </c>
      <c r="H145">
        <v>178.2</v>
      </c>
      <c r="I145">
        <v>0</v>
      </c>
      <c r="J145">
        <v>207.33860198368299</v>
      </c>
      <c r="K145">
        <v>57.599999999999902</v>
      </c>
      <c r="L145">
        <v>0</v>
      </c>
      <c r="M145">
        <v>358.76505302323602</v>
      </c>
      <c r="N145">
        <v>0</v>
      </c>
      <c r="O145">
        <v>0</v>
      </c>
      <c r="P145" s="1">
        <v>0</v>
      </c>
      <c r="Q145">
        <v>826.73188765532598</v>
      </c>
      <c r="R145">
        <v>10</v>
      </c>
      <c r="S145">
        <v>0</v>
      </c>
      <c r="T145">
        <v>0</v>
      </c>
      <c r="U145">
        <v>932.81146895799998</v>
      </c>
      <c r="V145">
        <v>0</v>
      </c>
      <c r="W145" s="1">
        <v>0</v>
      </c>
      <c r="X145">
        <v>0</v>
      </c>
      <c r="Y145">
        <v>0</v>
      </c>
      <c r="Z145">
        <v>0</v>
      </c>
      <c r="AA145" s="2">
        <v>0</v>
      </c>
      <c r="AB145" s="2">
        <v>-96.079581302673901</v>
      </c>
      <c r="AC145" s="2">
        <v>145.14146548386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312</v>
      </c>
      <c r="D146">
        <v>24.828232648406701</v>
      </c>
      <c r="E146" s="1">
        <v>0</v>
      </c>
      <c r="F146" s="1">
        <v>0</v>
      </c>
      <c r="G146" s="1">
        <v>0</v>
      </c>
      <c r="H146">
        <v>102.955788517068</v>
      </c>
      <c r="I146">
        <v>0</v>
      </c>
      <c r="J146" s="1">
        <v>151.16050194058701</v>
      </c>
      <c r="K146">
        <v>57.599999999999902</v>
      </c>
      <c r="L146">
        <v>0</v>
      </c>
      <c r="M146">
        <v>355.13609619872699</v>
      </c>
      <c r="N146">
        <v>0</v>
      </c>
      <c r="O146">
        <v>0</v>
      </c>
      <c r="P146" s="1">
        <v>0</v>
      </c>
      <c r="Q146">
        <v>691.68061930478996</v>
      </c>
      <c r="R146">
        <v>10</v>
      </c>
      <c r="S146">
        <v>0</v>
      </c>
      <c r="T146">
        <v>0</v>
      </c>
      <c r="U146">
        <v>766.16026494799996</v>
      </c>
      <c r="V146">
        <v>0</v>
      </c>
      <c r="W146">
        <v>0</v>
      </c>
      <c r="X146">
        <v>0</v>
      </c>
      <c r="Y146">
        <v>0</v>
      </c>
      <c r="Z146">
        <v>0</v>
      </c>
      <c r="AA146" s="2">
        <v>0</v>
      </c>
      <c r="AB146" s="2">
        <v>-64.479645643209807</v>
      </c>
      <c r="AC146" s="2">
        <v>33.976607668041297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313</v>
      </c>
      <c r="D147">
        <v>15.639725799091099</v>
      </c>
      <c r="E147">
        <v>0</v>
      </c>
      <c r="F147">
        <v>0</v>
      </c>
      <c r="G147">
        <v>0</v>
      </c>
      <c r="H147">
        <v>0</v>
      </c>
      <c r="I147" s="1">
        <v>0</v>
      </c>
      <c r="J147">
        <v>151.16050194058701</v>
      </c>
      <c r="K147">
        <v>57.599999999999902</v>
      </c>
      <c r="L147">
        <v>0</v>
      </c>
      <c r="M147">
        <v>378.07597905652801</v>
      </c>
      <c r="N147">
        <v>0</v>
      </c>
      <c r="O147">
        <v>0</v>
      </c>
      <c r="P147" s="1">
        <v>0</v>
      </c>
      <c r="Q147">
        <v>602.47620679620695</v>
      </c>
      <c r="R147">
        <v>10</v>
      </c>
      <c r="S147">
        <v>0</v>
      </c>
      <c r="T147">
        <v>0</v>
      </c>
      <c r="U147">
        <v>635.32478767199996</v>
      </c>
      <c r="V147">
        <v>0</v>
      </c>
      <c r="W147">
        <v>0</v>
      </c>
      <c r="X147">
        <v>0</v>
      </c>
      <c r="Y147">
        <v>0</v>
      </c>
      <c r="Z147">
        <v>0</v>
      </c>
      <c r="AA147" s="2">
        <v>0</v>
      </c>
      <c r="AB147" s="2">
        <v>-22.848580875792599</v>
      </c>
      <c r="AC147" s="2">
        <v>36.479934766505103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314</v>
      </c>
      <c r="D148">
        <v>15.639725799091099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151.16050194058701</v>
      </c>
      <c r="K148">
        <v>57.599999999999902</v>
      </c>
      <c r="L148">
        <v>0</v>
      </c>
      <c r="M148">
        <v>368.40223987219701</v>
      </c>
      <c r="N148">
        <v>0</v>
      </c>
      <c r="O148">
        <v>0</v>
      </c>
      <c r="P148" s="1">
        <v>0</v>
      </c>
      <c r="Q148">
        <v>771.00246761187498</v>
      </c>
      <c r="R148">
        <v>10</v>
      </c>
      <c r="S148">
        <v>0</v>
      </c>
      <c r="T148">
        <v>0</v>
      </c>
      <c r="U148">
        <v>609.78655940399995</v>
      </c>
      <c r="V148">
        <v>0</v>
      </c>
      <c r="W148">
        <v>0</v>
      </c>
      <c r="X148">
        <v>0</v>
      </c>
      <c r="Y148">
        <v>0</v>
      </c>
      <c r="Z148">
        <v>0</v>
      </c>
      <c r="AA148" s="2">
        <v>0</v>
      </c>
      <c r="AB148" s="2">
        <v>171.215908207875</v>
      </c>
      <c r="AC148" s="2">
        <v>36.479934766505103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315</v>
      </c>
      <c r="D149">
        <v>15.639725799091099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151.16050194058701</v>
      </c>
      <c r="K149">
        <v>57.599999999999902</v>
      </c>
      <c r="L149">
        <v>0</v>
      </c>
      <c r="M149">
        <v>344.11191279881501</v>
      </c>
      <c r="N149">
        <v>0</v>
      </c>
      <c r="O149">
        <v>0</v>
      </c>
      <c r="P149" s="1">
        <v>0</v>
      </c>
      <c r="Q149">
        <v>746.71214053849303</v>
      </c>
      <c r="R149">
        <v>10</v>
      </c>
      <c r="S149">
        <v>0</v>
      </c>
      <c r="T149">
        <v>0</v>
      </c>
      <c r="U149">
        <v>659.68336267799998</v>
      </c>
      <c r="V149">
        <v>0</v>
      </c>
      <c r="W149">
        <v>0</v>
      </c>
      <c r="X149">
        <v>0</v>
      </c>
      <c r="Y149">
        <v>0</v>
      </c>
      <c r="Z149">
        <v>0</v>
      </c>
      <c r="AA149" s="2">
        <v>0</v>
      </c>
      <c r="AB149" s="2">
        <v>97.028777860493904</v>
      </c>
      <c r="AC149" s="2">
        <v>36.479934766505103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316</v>
      </c>
      <c r="D150">
        <v>15.639725799091099</v>
      </c>
      <c r="E150">
        <v>0</v>
      </c>
      <c r="F150">
        <v>0</v>
      </c>
      <c r="G150">
        <v>0</v>
      </c>
      <c r="H150">
        <v>133.86453537772701</v>
      </c>
      <c r="I150">
        <v>0</v>
      </c>
      <c r="J150">
        <v>151.16050194058701</v>
      </c>
      <c r="K150">
        <v>57.599999999999902</v>
      </c>
      <c r="L150">
        <v>0</v>
      </c>
      <c r="M150">
        <v>365.69973681658303</v>
      </c>
      <c r="N150">
        <v>0</v>
      </c>
      <c r="O150">
        <v>0</v>
      </c>
      <c r="P150" s="1">
        <v>0</v>
      </c>
      <c r="Q150">
        <v>723.96449993398903</v>
      </c>
      <c r="R150" s="1">
        <v>10</v>
      </c>
      <c r="S150">
        <v>0</v>
      </c>
      <c r="T150">
        <v>0</v>
      </c>
      <c r="U150">
        <v>818.24358967000001</v>
      </c>
      <c r="V150">
        <v>0</v>
      </c>
      <c r="W150">
        <v>0</v>
      </c>
      <c r="X150" s="1">
        <v>0</v>
      </c>
      <c r="Y150">
        <v>0</v>
      </c>
      <c r="Z150">
        <v>0</v>
      </c>
      <c r="AA150" s="2">
        <v>0</v>
      </c>
      <c r="AB150" s="2">
        <v>-84.279089736009993</v>
      </c>
      <c r="AC150" s="2">
        <v>36.479934766505103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317</v>
      </c>
      <c r="D151">
        <v>15.639725799091099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151.16050194058701</v>
      </c>
      <c r="K151">
        <v>57.599999999999902</v>
      </c>
      <c r="L151">
        <v>282.54534216784702</v>
      </c>
      <c r="M151">
        <v>359.91892720896402</v>
      </c>
      <c r="N151">
        <v>0</v>
      </c>
      <c r="O151" s="1">
        <v>0</v>
      </c>
      <c r="P151" s="1">
        <v>0</v>
      </c>
      <c r="Q151">
        <v>866.86449711649004</v>
      </c>
      <c r="R151" s="1">
        <v>10</v>
      </c>
      <c r="S151" s="1">
        <v>0</v>
      </c>
      <c r="T151">
        <v>0</v>
      </c>
      <c r="U151">
        <v>855.01098055499995</v>
      </c>
      <c r="V151">
        <v>0</v>
      </c>
      <c r="W151" s="1">
        <v>0</v>
      </c>
      <c r="X151" s="1">
        <v>0</v>
      </c>
      <c r="Y151">
        <v>0</v>
      </c>
      <c r="Z151">
        <v>0</v>
      </c>
      <c r="AA151" s="2">
        <v>0</v>
      </c>
      <c r="AB151" s="2">
        <v>21.853516561490299</v>
      </c>
      <c r="AC151" s="2">
        <v>36.479934766505103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318</v>
      </c>
      <c r="D152">
        <v>15.639725799091099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151.16050194058701</v>
      </c>
      <c r="K152">
        <v>57.599999999999902</v>
      </c>
      <c r="L152">
        <v>611.29694095621005</v>
      </c>
      <c r="M152" s="1">
        <v>336.69985373719197</v>
      </c>
      <c r="N152">
        <v>0</v>
      </c>
      <c r="O152" s="1">
        <v>0</v>
      </c>
      <c r="P152" s="1">
        <v>0</v>
      </c>
      <c r="Q152">
        <v>1172.3970224330801</v>
      </c>
      <c r="R152" s="1">
        <v>10</v>
      </c>
      <c r="S152" s="1">
        <v>0</v>
      </c>
      <c r="T152">
        <v>0</v>
      </c>
      <c r="U152">
        <v>891.58069876100001</v>
      </c>
      <c r="V152" s="1">
        <v>0</v>
      </c>
      <c r="W152">
        <v>342.010717448094</v>
      </c>
      <c r="X152" s="1">
        <v>0</v>
      </c>
      <c r="Y152">
        <v>0</v>
      </c>
      <c r="Z152">
        <v>0</v>
      </c>
      <c r="AA152" s="2">
        <v>0</v>
      </c>
      <c r="AB152" s="2">
        <v>-51.194393776012703</v>
      </c>
      <c r="AC152" s="2">
        <v>36.479934766505103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319</v>
      </c>
      <c r="D153">
        <v>15.639725799091099</v>
      </c>
      <c r="E153" s="1">
        <v>0</v>
      </c>
      <c r="F153">
        <v>0</v>
      </c>
      <c r="G153">
        <v>0</v>
      </c>
      <c r="H153">
        <v>0</v>
      </c>
      <c r="I153">
        <v>0</v>
      </c>
      <c r="J153">
        <v>151.16050194058701</v>
      </c>
      <c r="K153">
        <v>57.599999999999902</v>
      </c>
      <c r="L153">
        <v>713.77101499790501</v>
      </c>
      <c r="M153" s="1">
        <v>283.31510227732701</v>
      </c>
      <c r="N153">
        <v>0</v>
      </c>
      <c r="O153" s="1">
        <v>-5.6843418860808002E-14</v>
      </c>
      <c r="P153" s="1">
        <v>0</v>
      </c>
      <c r="Q153">
        <v>1221.4863450149101</v>
      </c>
      <c r="R153" s="1">
        <v>10</v>
      </c>
      <c r="S153">
        <v>0</v>
      </c>
      <c r="T153">
        <v>0</v>
      </c>
      <c r="U153">
        <v>895.07513452199998</v>
      </c>
      <c r="V153">
        <v>0</v>
      </c>
      <c r="W153">
        <v>0</v>
      </c>
      <c r="X153" s="1">
        <v>0</v>
      </c>
      <c r="Y153" s="1">
        <v>17.024925375704999</v>
      </c>
      <c r="Z153">
        <v>0</v>
      </c>
      <c r="AA153" s="2">
        <v>0</v>
      </c>
      <c r="AB153" s="2">
        <v>319.386285117206</v>
      </c>
      <c r="AC153" s="2">
        <v>36.479934766505103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320</v>
      </c>
      <c r="D154">
        <v>15.639725799091099</v>
      </c>
      <c r="E154">
        <v>0</v>
      </c>
      <c r="F154">
        <v>0</v>
      </c>
      <c r="G154">
        <v>0</v>
      </c>
      <c r="H154">
        <v>79.761546001692295</v>
      </c>
      <c r="I154">
        <v>0</v>
      </c>
      <c r="J154">
        <v>151.16050194058701</v>
      </c>
      <c r="K154">
        <v>57.599999999999902</v>
      </c>
      <c r="L154">
        <v>447.599710407467</v>
      </c>
      <c r="M154">
        <v>269.40150084100702</v>
      </c>
      <c r="N154">
        <v>0</v>
      </c>
      <c r="O154" s="1">
        <v>-2.8421709430404001E-14</v>
      </c>
      <c r="P154" s="1">
        <v>0</v>
      </c>
      <c r="Q154">
        <v>1021.16298498984</v>
      </c>
      <c r="R154" s="1">
        <v>10</v>
      </c>
      <c r="S154">
        <v>0</v>
      </c>
      <c r="T154">
        <v>0</v>
      </c>
      <c r="U154">
        <v>900.80129834100001</v>
      </c>
      <c r="V154" s="1">
        <v>0</v>
      </c>
      <c r="W154" s="1">
        <v>206.11929500226299</v>
      </c>
      <c r="X154" s="1">
        <v>0</v>
      </c>
      <c r="Y154" s="1">
        <v>17.024925375704999</v>
      </c>
      <c r="Z154" s="1">
        <v>0</v>
      </c>
      <c r="AA154" s="2">
        <v>0</v>
      </c>
      <c r="AB154" s="2">
        <v>-92.782533729122903</v>
      </c>
      <c r="AC154" s="2">
        <v>36.479934766505103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321</v>
      </c>
      <c r="D155">
        <v>15.639725799091099</v>
      </c>
      <c r="E155" s="1">
        <v>0</v>
      </c>
      <c r="F155" s="1">
        <v>0</v>
      </c>
      <c r="G155">
        <v>0</v>
      </c>
      <c r="H155">
        <v>0</v>
      </c>
      <c r="I155">
        <v>0</v>
      </c>
      <c r="J155">
        <v>151.16050194058701</v>
      </c>
      <c r="K155">
        <v>57.599999999999902</v>
      </c>
      <c r="L155">
        <v>394.401887591677</v>
      </c>
      <c r="M155">
        <v>220.98293732995</v>
      </c>
      <c r="N155">
        <v>0</v>
      </c>
      <c r="O155" s="1">
        <v>-2.8421709430404001E-14</v>
      </c>
      <c r="P155" s="1">
        <v>0</v>
      </c>
      <c r="Q155">
        <v>839.78505266130696</v>
      </c>
      <c r="R155" s="1">
        <v>10</v>
      </c>
      <c r="S155">
        <v>0</v>
      </c>
      <c r="T155">
        <v>0</v>
      </c>
      <c r="U155">
        <v>897.60023857199997</v>
      </c>
      <c r="V155">
        <v>0</v>
      </c>
      <c r="W155">
        <v>39.632660018852498</v>
      </c>
      <c r="X155" s="1">
        <v>0</v>
      </c>
      <c r="Y155" s="1">
        <v>5.0049786433707597</v>
      </c>
      <c r="Z155" s="1">
        <v>0</v>
      </c>
      <c r="AA155" s="11">
        <v>0</v>
      </c>
      <c r="AB155" s="2">
        <v>-92.452824572915901</v>
      </c>
      <c r="AC155" s="2">
        <v>36.479934766505103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322</v>
      </c>
      <c r="D156">
        <v>15.639725799091099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296.28475118715397</v>
      </c>
      <c r="K156">
        <v>57.599999999999902</v>
      </c>
      <c r="L156">
        <v>1.0530037900809299</v>
      </c>
      <c r="M156">
        <v>270.50466403913498</v>
      </c>
      <c r="N156">
        <v>0</v>
      </c>
      <c r="O156" s="1">
        <v>0</v>
      </c>
      <c r="P156" s="1">
        <v>0</v>
      </c>
      <c r="Q156">
        <v>819.28214481546195</v>
      </c>
      <c r="R156">
        <v>10</v>
      </c>
      <c r="S156">
        <v>17.024925375704999</v>
      </c>
      <c r="T156">
        <v>0</v>
      </c>
      <c r="U156">
        <v>943.486142911</v>
      </c>
      <c r="V156">
        <v>0</v>
      </c>
      <c r="W156">
        <v>0</v>
      </c>
      <c r="X156">
        <v>0</v>
      </c>
      <c r="Y156">
        <v>0</v>
      </c>
      <c r="Z156">
        <v>0</v>
      </c>
      <c r="AA156" s="2">
        <v>0</v>
      </c>
      <c r="AB156" s="2">
        <v>-97.179072719833002</v>
      </c>
      <c r="AC156" s="2">
        <v>161.543331668202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323</v>
      </c>
      <c r="D157">
        <v>15.639725799091099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249.359468452697</v>
      </c>
      <c r="K157">
        <v>57.599999999999902</v>
      </c>
      <c r="L157">
        <v>0</v>
      </c>
      <c r="M157">
        <v>265.300264261135</v>
      </c>
      <c r="N157">
        <v>0</v>
      </c>
      <c r="O157">
        <v>0</v>
      </c>
      <c r="P157" s="1">
        <v>0</v>
      </c>
      <c r="Q157">
        <v>766.09945851292298</v>
      </c>
      <c r="R157">
        <v>10</v>
      </c>
      <c r="S157">
        <v>17.024925375704999</v>
      </c>
      <c r="T157">
        <v>0</v>
      </c>
      <c r="U157">
        <v>884.19663755700003</v>
      </c>
      <c r="V157">
        <v>0</v>
      </c>
      <c r="W157">
        <v>0</v>
      </c>
      <c r="X157">
        <v>0</v>
      </c>
      <c r="Y157">
        <v>0</v>
      </c>
      <c r="Z157">
        <v>0</v>
      </c>
      <c r="AA157" s="2">
        <v>0</v>
      </c>
      <c r="AB157" s="2">
        <v>-91.072253668371005</v>
      </c>
      <c r="AC157" s="2">
        <v>161.543331668202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324</v>
      </c>
      <c r="D158">
        <v>15.639725799091099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151.16050194058701</v>
      </c>
      <c r="K158">
        <v>57.599999999999902</v>
      </c>
      <c r="L158">
        <v>0</v>
      </c>
      <c r="M158">
        <v>263.53901961131601</v>
      </c>
      <c r="N158">
        <v>0</v>
      </c>
      <c r="O158">
        <v>0</v>
      </c>
      <c r="P158" s="1">
        <v>0</v>
      </c>
      <c r="Q158">
        <v>666.13924735099397</v>
      </c>
      <c r="R158" s="1">
        <v>10</v>
      </c>
      <c r="S158">
        <v>0.31839911599706699</v>
      </c>
      <c r="T158">
        <v>0</v>
      </c>
      <c r="U158">
        <v>754.13338513600002</v>
      </c>
      <c r="V158">
        <v>0</v>
      </c>
      <c r="W158">
        <v>0</v>
      </c>
      <c r="X158">
        <v>0</v>
      </c>
      <c r="Y158">
        <v>0</v>
      </c>
      <c r="Z158" s="1">
        <v>0</v>
      </c>
      <c r="AA158" s="2">
        <v>0</v>
      </c>
      <c r="AB158" s="2">
        <v>-77.675738669007998</v>
      </c>
      <c r="AC158" s="2">
        <v>41.454471325573898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325</v>
      </c>
      <c r="D159">
        <v>15.639725799091099</v>
      </c>
      <c r="E159">
        <v>0</v>
      </c>
      <c r="F159">
        <v>0</v>
      </c>
      <c r="G159" s="1">
        <v>0</v>
      </c>
      <c r="H159">
        <v>0</v>
      </c>
      <c r="I159">
        <v>0</v>
      </c>
      <c r="J159">
        <v>151.16050194058701</v>
      </c>
      <c r="K159">
        <v>0</v>
      </c>
      <c r="L159">
        <v>0</v>
      </c>
      <c r="M159">
        <v>372.68219365716698</v>
      </c>
      <c r="N159">
        <v>57.599999999999902</v>
      </c>
      <c r="O159">
        <v>0</v>
      </c>
      <c r="P159" s="1">
        <v>1.38693527556193</v>
      </c>
      <c r="Q159">
        <v>539.48242139684601</v>
      </c>
      <c r="R159">
        <v>10</v>
      </c>
      <c r="S159">
        <v>4.76697910519741</v>
      </c>
      <c r="T159" s="1">
        <v>0</v>
      </c>
      <c r="U159">
        <v>617.89230825200002</v>
      </c>
      <c r="V159">
        <v>0</v>
      </c>
      <c r="W159">
        <v>0</v>
      </c>
      <c r="X159">
        <v>0</v>
      </c>
      <c r="Y159">
        <v>0</v>
      </c>
      <c r="Z159">
        <v>0</v>
      </c>
      <c r="AA159" s="2">
        <v>0</v>
      </c>
      <c r="AB159" s="2">
        <v>-63.642907749955903</v>
      </c>
      <c r="AC159" s="2">
        <v>0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326</v>
      </c>
      <c r="D160">
        <v>15.639725799091099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151.16050194058701</v>
      </c>
      <c r="K160">
        <v>0</v>
      </c>
      <c r="L160">
        <v>0</v>
      </c>
      <c r="M160">
        <v>371.70337028053001</v>
      </c>
      <c r="N160">
        <v>57.599999999999902</v>
      </c>
      <c r="O160">
        <v>0</v>
      </c>
      <c r="P160" s="1">
        <v>2.6236288599323498</v>
      </c>
      <c r="Q160">
        <v>538.50359802020796</v>
      </c>
      <c r="R160">
        <v>10</v>
      </c>
      <c r="S160">
        <v>0</v>
      </c>
      <c r="T160">
        <v>0</v>
      </c>
      <c r="U160">
        <v>592.506881432</v>
      </c>
      <c r="V160">
        <v>0</v>
      </c>
      <c r="W160" s="1">
        <v>0</v>
      </c>
      <c r="X160">
        <v>0</v>
      </c>
      <c r="Y160">
        <v>17.024925375704999</v>
      </c>
      <c r="Z160">
        <v>0</v>
      </c>
      <c r="AA160" s="2">
        <v>0</v>
      </c>
      <c r="AB160" s="2">
        <v>-61.028208787495998</v>
      </c>
      <c r="AC160" s="2">
        <v>0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327</v>
      </c>
      <c r="D161">
        <v>15.639725799091099</v>
      </c>
      <c r="E161">
        <v>0</v>
      </c>
      <c r="F161">
        <v>0</v>
      </c>
      <c r="G161" s="1">
        <v>0</v>
      </c>
      <c r="H161" s="1">
        <v>0</v>
      </c>
      <c r="I161">
        <v>0</v>
      </c>
      <c r="J161">
        <v>151.16050194058701</v>
      </c>
      <c r="K161">
        <v>54.1303983941594</v>
      </c>
      <c r="L161">
        <v>0</v>
      </c>
      <c r="M161">
        <v>323.91625581085401</v>
      </c>
      <c r="N161">
        <v>3.4696016058404999</v>
      </c>
      <c r="O161">
        <v>0</v>
      </c>
      <c r="P161" s="1">
        <v>0</v>
      </c>
      <c r="Q161">
        <v>544.846881944693</v>
      </c>
      <c r="R161">
        <v>10</v>
      </c>
      <c r="S161">
        <v>17.024925375704999</v>
      </c>
      <c r="T161">
        <v>0</v>
      </c>
      <c r="U161">
        <v>637.53824673400004</v>
      </c>
      <c r="V161">
        <v>0</v>
      </c>
      <c r="W161">
        <v>0</v>
      </c>
      <c r="X161">
        <v>0</v>
      </c>
      <c r="Y161">
        <v>0</v>
      </c>
      <c r="Z161">
        <v>0</v>
      </c>
      <c r="AA161" s="2">
        <v>0</v>
      </c>
      <c r="AB161" s="2">
        <v>-65.666439413602006</v>
      </c>
      <c r="AC161" s="2">
        <v>6.1425000000000001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328</v>
      </c>
      <c r="D162">
        <v>15.639725799091099</v>
      </c>
      <c r="E162">
        <v>0</v>
      </c>
      <c r="F162">
        <v>0</v>
      </c>
      <c r="G162">
        <v>0</v>
      </c>
      <c r="H162" s="1">
        <v>80.906028413775999</v>
      </c>
      <c r="I162">
        <v>0</v>
      </c>
      <c r="J162">
        <v>151.16050194058701</v>
      </c>
      <c r="K162">
        <v>57.599999999999902</v>
      </c>
      <c r="L162">
        <v>7.5669926004302404E-2</v>
      </c>
      <c r="M162">
        <v>380.86616847628102</v>
      </c>
      <c r="N162">
        <v>0</v>
      </c>
      <c r="O162" s="1">
        <v>0</v>
      </c>
      <c r="P162" s="1">
        <v>0</v>
      </c>
      <c r="Q162">
        <v>686.24809455573995</v>
      </c>
      <c r="R162">
        <v>10</v>
      </c>
      <c r="S162">
        <v>17.024925375704999</v>
      </c>
      <c r="T162">
        <v>0</v>
      </c>
      <c r="U162">
        <v>795.17616491800004</v>
      </c>
      <c r="V162">
        <v>0</v>
      </c>
      <c r="W162">
        <v>0</v>
      </c>
      <c r="X162" s="1">
        <v>0</v>
      </c>
      <c r="Y162">
        <v>0</v>
      </c>
      <c r="Z162">
        <v>0</v>
      </c>
      <c r="AA162" s="2">
        <v>0</v>
      </c>
      <c r="AB162" s="2">
        <v>-81.903144986553997</v>
      </c>
      <c r="AC162" s="2">
        <v>36.479934766505103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329</v>
      </c>
      <c r="D163">
        <v>15.639725799091099</v>
      </c>
      <c r="E163">
        <v>0</v>
      </c>
      <c r="F163">
        <v>0</v>
      </c>
      <c r="G163" s="1">
        <v>0</v>
      </c>
      <c r="H163" s="1">
        <v>0</v>
      </c>
      <c r="I163">
        <v>0</v>
      </c>
      <c r="J163">
        <v>151.16050194058701</v>
      </c>
      <c r="K163">
        <v>0</v>
      </c>
      <c r="L163">
        <v>332.24998218610398</v>
      </c>
      <c r="M163">
        <v>258.63623470422999</v>
      </c>
      <c r="N163">
        <v>57.599999999999902</v>
      </c>
      <c r="O163" s="1">
        <v>24.446990607349399</v>
      </c>
      <c r="P163" s="1">
        <v>120.12830919528</v>
      </c>
      <c r="Q163">
        <v>757.68644463001397</v>
      </c>
      <c r="R163">
        <v>10</v>
      </c>
      <c r="S163">
        <v>0</v>
      </c>
      <c r="T163">
        <v>0</v>
      </c>
      <c r="U163">
        <v>836.85788099700005</v>
      </c>
      <c r="V163">
        <v>0</v>
      </c>
      <c r="W163">
        <v>0</v>
      </c>
      <c r="X163">
        <v>0</v>
      </c>
      <c r="Y163">
        <v>17.024925375704999</v>
      </c>
      <c r="Z163">
        <v>0</v>
      </c>
      <c r="AA163" s="2">
        <v>0</v>
      </c>
      <c r="AB163" s="2">
        <v>-86.196361742690996</v>
      </c>
      <c r="AC163" s="2">
        <v>0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330</v>
      </c>
      <c r="D164">
        <v>15.639725799091099</v>
      </c>
      <c r="E164">
        <v>0</v>
      </c>
      <c r="F164">
        <v>0</v>
      </c>
      <c r="G164" s="1">
        <v>0</v>
      </c>
      <c r="H164">
        <v>0</v>
      </c>
      <c r="I164">
        <v>0</v>
      </c>
      <c r="J164">
        <v>151.16050194058701</v>
      </c>
      <c r="K164">
        <v>0</v>
      </c>
      <c r="L164">
        <v>677.98636633296405</v>
      </c>
      <c r="M164">
        <v>369.01179505922101</v>
      </c>
      <c r="N164">
        <v>57.599999999999902</v>
      </c>
      <c r="O164" s="1">
        <v>51.4408068717578</v>
      </c>
      <c r="P164" s="1">
        <v>0</v>
      </c>
      <c r="Q164">
        <v>1213.7983891318599</v>
      </c>
      <c r="R164">
        <v>10</v>
      </c>
      <c r="S164">
        <v>0</v>
      </c>
      <c r="T164">
        <v>0</v>
      </c>
      <c r="U164">
        <v>864.54539723899995</v>
      </c>
      <c r="V164">
        <v>0</v>
      </c>
      <c r="W164">
        <v>421.27624243277597</v>
      </c>
      <c r="X164">
        <v>10</v>
      </c>
      <c r="Y164">
        <v>17.024925375704999</v>
      </c>
      <c r="Z164">
        <v>0</v>
      </c>
      <c r="AA164" s="2">
        <v>0</v>
      </c>
      <c r="AB164" s="2">
        <v>-89.048175915616994</v>
      </c>
      <c r="AC164" s="2">
        <v>0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331</v>
      </c>
      <c r="D165">
        <v>15.639725799091099</v>
      </c>
      <c r="E165">
        <v>0</v>
      </c>
      <c r="F165">
        <v>0</v>
      </c>
      <c r="G165" s="1">
        <v>0</v>
      </c>
      <c r="H165" s="1">
        <v>0</v>
      </c>
      <c r="I165">
        <v>0</v>
      </c>
      <c r="J165">
        <v>151.16050194058701</v>
      </c>
      <c r="K165">
        <v>0</v>
      </c>
      <c r="L165">
        <v>851.37209438010098</v>
      </c>
      <c r="M165">
        <v>218.24585261996</v>
      </c>
      <c r="N165">
        <v>57.599999999999902</v>
      </c>
      <c r="O165" s="1">
        <v>5.1813784347870397</v>
      </c>
      <c r="P165" s="1">
        <v>131.97674469654899</v>
      </c>
      <c r="Q165">
        <v>1236.4181747397399</v>
      </c>
      <c r="R165">
        <v>10</v>
      </c>
      <c r="S165">
        <v>0</v>
      </c>
      <c r="T165">
        <v>0</v>
      </c>
      <c r="U165">
        <v>865.12871063399996</v>
      </c>
      <c r="V165">
        <v>0</v>
      </c>
      <c r="W165" s="1">
        <v>0</v>
      </c>
      <c r="X165" s="1">
        <v>0</v>
      </c>
      <c r="Y165">
        <v>17.024925375704999</v>
      </c>
      <c r="Z165">
        <v>0</v>
      </c>
      <c r="AA165" s="2">
        <v>0</v>
      </c>
      <c r="AB165" s="2">
        <v>364.26453873003601</v>
      </c>
      <c r="AC165" s="2">
        <v>0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332</v>
      </c>
      <c r="D166">
        <v>15.639725799091099</v>
      </c>
      <c r="E166">
        <v>0</v>
      </c>
      <c r="F166">
        <v>0</v>
      </c>
      <c r="G166" s="1">
        <v>0</v>
      </c>
      <c r="H166" s="1">
        <v>0</v>
      </c>
      <c r="I166">
        <v>0</v>
      </c>
      <c r="J166">
        <v>151.16050194058701</v>
      </c>
      <c r="K166">
        <v>0</v>
      </c>
      <c r="L166">
        <v>760.44048711666198</v>
      </c>
      <c r="M166">
        <v>310.94106338595901</v>
      </c>
      <c r="N166">
        <v>57.599999999999902</v>
      </c>
      <c r="O166" s="1">
        <v>33.986364980287803</v>
      </c>
      <c r="P166" s="1">
        <v>27.973330481864899</v>
      </c>
      <c r="Q166">
        <v>1238.1817782423</v>
      </c>
      <c r="R166">
        <v>10</v>
      </c>
      <c r="S166">
        <v>0</v>
      </c>
      <c r="T166">
        <v>0</v>
      </c>
      <c r="U166">
        <v>861.37767931400003</v>
      </c>
      <c r="V166">
        <v>0</v>
      </c>
      <c r="W166">
        <v>0</v>
      </c>
      <c r="X166">
        <v>0</v>
      </c>
      <c r="Y166">
        <v>17.024925375704999</v>
      </c>
      <c r="Z166">
        <v>0</v>
      </c>
      <c r="AA166" s="2">
        <v>0</v>
      </c>
      <c r="AB166" s="2">
        <v>369.77917355259501</v>
      </c>
      <c r="AC166" s="2">
        <v>0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333</v>
      </c>
      <c r="D167">
        <v>15.639725799091099</v>
      </c>
      <c r="E167">
        <v>0</v>
      </c>
      <c r="F167">
        <v>0</v>
      </c>
      <c r="G167" s="1">
        <v>0</v>
      </c>
      <c r="H167">
        <v>0</v>
      </c>
      <c r="I167">
        <v>0</v>
      </c>
      <c r="J167">
        <v>151.16050194058701</v>
      </c>
      <c r="K167">
        <v>0</v>
      </c>
      <c r="L167">
        <v>490.757367727749</v>
      </c>
      <c r="M167">
        <v>337.33949361545098</v>
      </c>
      <c r="N167">
        <v>57.599999999999902</v>
      </c>
      <c r="O167" s="1">
        <v>10.358926625231399</v>
      </c>
      <c r="P167" s="1">
        <v>0</v>
      </c>
      <c r="Q167">
        <v>994.89708908287901</v>
      </c>
      <c r="R167">
        <v>10</v>
      </c>
      <c r="S167">
        <v>0</v>
      </c>
      <c r="T167">
        <v>0</v>
      </c>
      <c r="U167">
        <v>855.16146359499999</v>
      </c>
      <c r="V167">
        <v>0</v>
      </c>
      <c r="W167">
        <v>166.48643003643301</v>
      </c>
      <c r="X167" s="1">
        <v>0</v>
      </c>
      <c r="Y167">
        <v>17.024925375704999</v>
      </c>
      <c r="Z167">
        <v>0</v>
      </c>
      <c r="AA167" s="2">
        <v>0</v>
      </c>
      <c r="AB167" s="2">
        <v>-33.775729924259302</v>
      </c>
      <c r="AC167" s="2">
        <v>0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334</v>
      </c>
      <c r="D168">
        <v>15.639725799091099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155.879799367082</v>
      </c>
      <c r="K168">
        <v>57.599999999999902</v>
      </c>
      <c r="L168">
        <v>5.9424095164590298</v>
      </c>
      <c r="M168">
        <v>372.53134455144999</v>
      </c>
      <c r="N168">
        <v>0</v>
      </c>
      <c r="O168" s="1">
        <v>0</v>
      </c>
      <c r="P168" s="1">
        <v>0</v>
      </c>
      <c r="Q168">
        <v>785.79327923408198</v>
      </c>
      <c r="R168">
        <v>10</v>
      </c>
      <c r="S168">
        <v>17.024925375704999</v>
      </c>
      <c r="T168">
        <v>0</v>
      </c>
      <c r="U168">
        <v>906.15184460399996</v>
      </c>
      <c r="V168">
        <v>0</v>
      </c>
      <c r="W168">
        <v>0</v>
      </c>
      <c r="X168">
        <v>0</v>
      </c>
      <c r="Y168" s="1">
        <v>0</v>
      </c>
      <c r="Z168" s="1">
        <v>0</v>
      </c>
      <c r="AA168" s="2">
        <v>0</v>
      </c>
      <c r="AB168" s="2">
        <v>-93.333639994211893</v>
      </c>
      <c r="AC168" s="2">
        <v>161.543331668202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335</v>
      </c>
      <c r="D169">
        <v>15.639725799091099</v>
      </c>
      <c r="E169">
        <v>0</v>
      </c>
      <c r="F169">
        <v>0</v>
      </c>
      <c r="G169">
        <v>0</v>
      </c>
      <c r="H169" s="1">
        <v>131.337045860828</v>
      </c>
      <c r="I169">
        <v>0</v>
      </c>
      <c r="J169">
        <v>151.16050194058701</v>
      </c>
      <c r="K169">
        <v>57.599999999999902</v>
      </c>
      <c r="L169">
        <v>0</v>
      </c>
      <c r="M169">
        <v>366.00317050024898</v>
      </c>
      <c r="N169">
        <v>0</v>
      </c>
      <c r="O169">
        <v>0</v>
      </c>
      <c r="P169" s="1">
        <v>0</v>
      </c>
      <c r="Q169">
        <v>721.74044410075601</v>
      </c>
      <c r="R169">
        <v>10</v>
      </c>
      <c r="S169">
        <v>17.024925375704999</v>
      </c>
      <c r="T169">
        <v>0</v>
      </c>
      <c r="U169">
        <v>834.74400164600002</v>
      </c>
      <c r="V169">
        <v>0</v>
      </c>
      <c r="W169">
        <v>0</v>
      </c>
      <c r="X169">
        <v>0</v>
      </c>
      <c r="Y169">
        <v>0</v>
      </c>
      <c r="Z169" s="1">
        <v>0</v>
      </c>
      <c r="AA169" s="2">
        <v>0</v>
      </c>
      <c r="AB169" s="2">
        <v>-85.978632169538002</v>
      </c>
      <c r="AC169" s="2">
        <v>36.479934766505103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336</v>
      </c>
      <c r="D170">
        <v>15.639725799091099</v>
      </c>
      <c r="E170">
        <v>0</v>
      </c>
      <c r="F170">
        <v>0</v>
      </c>
      <c r="G170">
        <v>0</v>
      </c>
      <c r="H170" s="1">
        <v>50.8118383599708</v>
      </c>
      <c r="I170">
        <v>0</v>
      </c>
      <c r="J170">
        <v>151.16050194058701</v>
      </c>
      <c r="K170">
        <v>57.599999999999902</v>
      </c>
      <c r="L170">
        <v>0</v>
      </c>
      <c r="M170">
        <v>337.59808642793899</v>
      </c>
      <c r="N170">
        <v>0</v>
      </c>
      <c r="O170">
        <v>0</v>
      </c>
      <c r="P170" s="1">
        <v>0</v>
      </c>
      <c r="Q170">
        <v>612.810152527588</v>
      </c>
      <c r="R170">
        <v>10</v>
      </c>
      <c r="S170" s="1">
        <v>17.024925375704999</v>
      </c>
      <c r="T170">
        <v>0</v>
      </c>
      <c r="U170">
        <v>713.30554950199996</v>
      </c>
      <c r="V170">
        <v>0</v>
      </c>
      <c r="W170">
        <v>0</v>
      </c>
      <c r="X170">
        <v>0</v>
      </c>
      <c r="Y170">
        <v>0</v>
      </c>
      <c r="Z170">
        <v>0</v>
      </c>
      <c r="AA170" s="2">
        <v>0</v>
      </c>
      <c r="AB170" s="2">
        <v>-73.470471598705998</v>
      </c>
      <c r="AC170" s="2">
        <v>36.479934766505103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337</v>
      </c>
      <c r="D171">
        <v>15.639725799091099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151.16050194058701</v>
      </c>
      <c r="K171">
        <v>57.599999999999902</v>
      </c>
      <c r="L171">
        <v>0</v>
      </c>
      <c r="M171">
        <v>196.180707042508</v>
      </c>
      <c r="N171">
        <v>0</v>
      </c>
      <c r="O171">
        <v>0</v>
      </c>
      <c r="P171" s="1">
        <v>0</v>
      </c>
      <c r="Q171">
        <v>598.78093478218705</v>
      </c>
      <c r="R171" s="1">
        <v>10</v>
      </c>
      <c r="S171">
        <v>0</v>
      </c>
      <c r="T171">
        <v>0</v>
      </c>
      <c r="U171">
        <v>622.99821471899998</v>
      </c>
      <c r="V171">
        <v>0</v>
      </c>
      <c r="W171">
        <v>11.055504053276399</v>
      </c>
      <c r="X171">
        <v>0</v>
      </c>
      <c r="Y171">
        <v>17.024925375704999</v>
      </c>
      <c r="Z171">
        <v>0</v>
      </c>
      <c r="AA171" s="2">
        <v>0</v>
      </c>
      <c r="AB171" s="2">
        <v>-42.297709365793899</v>
      </c>
      <c r="AC171" s="2">
        <v>36.479934766505103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338</v>
      </c>
      <c r="D172">
        <v>15.639725799091099</v>
      </c>
      <c r="E172">
        <v>0</v>
      </c>
      <c r="F172">
        <v>0</v>
      </c>
      <c r="G172" s="1">
        <v>0</v>
      </c>
      <c r="H172" s="1">
        <v>175.62991082545</v>
      </c>
      <c r="I172">
        <v>0</v>
      </c>
      <c r="J172">
        <v>151.16050194058701</v>
      </c>
      <c r="K172">
        <v>57.599999999999902</v>
      </c>
      <c r="L172">
        <v>0</v>
      </c>
      <c r="M172">
        <v>176.91050842864399</v>
      </c>
      <c r="N172">
        <v>0</v>
      </c>
      <c r="O172">
        <v>0</v>
      </c>
      <c r="P172" s="1">
        <v>0</v>
      </c>
      <c r="Q172">
        <v>576.94064699377304</v>
      </c>
      <c r="R172">
        <v>10</v>
      </c>
      <c r="S172">
        <v>0</v>
      </c>
      <c r="T172">
        <v>0</v>
      </c>
      <c r="U172">
        <v>597.32427058899998</v>
      </c>
      <c r="V172">
        <v>0</v>
      </c>
      <c r="W172">
        <v>51.140776275440402</v>
      </c>
      <c r="X172">
        <v>0</v>
      </c>
      <c r="Y172">
        <v>0</v>
      </c>
      <c r="Z172">
        <v>0</v>
      </c>
      <c r="AA172" s="2">
        <v>0</v>
      </c>
      <c r="AB172" s="2">
        <v>-61.524399870666997</v>
      </c>
      <c r="AC172" s="2">
        <v>36.479934766505103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339</v>
      </c>
      <c r="D173">
        <v>15.639725799091099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202.13478746798799</v>
      </c>
      <c r="K173">
        <v>57.599999999999902</v>
      </c>
      <c r="L173">
        <v>0</v>
      </c>
      <c r="M173">
        <v>94.085651356742602</v>
      </c>
      <c r="N173">
        <v>0</v>
      </c>
      <c r="O173">
        <v>0</v>
      </c>
      <c r="P173" s="1">
        <v>0</v>
      </c>
      <c r="Q173">
        <v>547.66016462382197</v>
      </c>
      <c r="R173" s="1">
        <v>10</v>
      </c>
      <c r="S173" s="1">
        <v>17.024925375704999</v>
      </c>
      <c r="T173">
        <v>0</v>
      </c>
      <c r="U173">
        <v>640.67457079099995</v>
      </c>
      <c r="V173">
        <v>0</v>
      </c>
      <c r="W173">
        <v>0</v>
      </c>
      <c r="X173" s="1">
        <v>0</v>
      </c>
      <c r="Y173">
        <v>0</v>
      </c>
      <c r="Z173">
        <v>0</v>
      </c>
      <c r="AA173" s="2">
        <v>0</v>
      </c>
      <c r="AB173" s="2">
        <v>-65.9894807914729</v>
      </c>
      <c r="AC173" s="2">
        <v>161.543331668202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340</v>
      </c>
      <c r="D174">
        <v>15.639725799091099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274.10000039391002</v>
      </c>
      <c r="K174">
        <v>57.599999999999902</v>
      </c>
      <c r="L174">
        <v>22.075403394871</v>
      </c>
      <c r="M174" s="1">
        <v>135.932186123234</v>
      </c>
      <c r="N174">
        <v>0</v>
      </c>
      <c r="O174" s="1">
        <v>0</v>
      </c>
      <c r="P174" s="1">
        <v>0</v>
      </c>
      <c r="Q174">
        <v>683.54731571110597</v>
      </c>
      <c r="R174" s="1">
        <v>10</v>
      </c>
      <c r="S174">
        <v>17.024925375704999</v>
      </c>
      <c r="T174">
        <v>0</v>
      </c>
      <c r="U174">
        <v>792.16526319599996</v>
      </c>
      <c r="V174">
        <v>0</v>
      </c>
      <c r="W174">
        <v>0</v>
      </c>
      <c r="X174" s="1">
        <v>0</v>
      </c>
      <c r="Y174" s="1">
        <v>0</v>
      </c>
      <c r="Z174" s="1">
        <v>0</v>
      </c>
      <c r="AA174" s="2">
        <v>0</v>
      </c>
      <c r="AB174" s="2">
        <v>-81.593022109187899</v>
      </c>
      <c r="AC174" s="2">
        <v>161.543331668202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341</v>
      </c>
      <c r="D175">
        <v>15.639725799091099</v>
      </c>
      <c r="E175">
        <v>0</v>
      </c>
      <c r="F175">
        <v>0</v>
      </c>
      <c r="G175" s="1">
        <v>0</v>
      </c>
      <c r="H175">
        <v>0</v>
      </c>
      <c r="I175">
        <v>0</v>
      </c>
      <c r="J175">
        <v>151.16050194058701</v>
      </c>
      <c r="K175">
        <v>57.599999999999902</v>
      </c>
      <c r="L175">
        <v>474.82034983091597</v>
      </c>
      <c r="M175" s="1">
        <v>129.379798791627</v>
      </c>
      <c r="N175">
        <v>0</v>
      </c>
      <c r="O175" s="1">
        <v>0</v>
      </c>
      <c r="P175" s="1">
        <v>0</v>
      </c>
      <c r="Q175">
        <v>828.60037636222205</v>
      </c>
      <c r="R175" s="1">
        <v>10</v>
      </c>
      <c r="S175">
        <v>0</v>
      </c>
      <c r="T175">
        <v>0</v>
      </c>
      <c r="U175">
        <v>863.24063742700002</v>
      </c>
      <c r="V175">
        <v>0</v>
      </c>
      <c r="W175">
        <v>47.248599214498597</v>
      </c>
      <c r="X175" s="1">
        <v>0</v>
      </c>
      <c r="Y175" s="1">
        <v>17.024925375704999</v>
      </c>
      <c r="Z175">
        <v>0</v>
      </c>
      <c r="AA175" s="2">
        <v>0</v>
      </c>
      <c r="AB175" s="2">
        <v>-88.913785654980998</v>
      </c>
      <c r="AC175" s="2">
        <v>36.479934766505103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342</v>
      </c>
      <c r="D176">
        <v>15.639725799091099</v>
      </c>
      <c r="E176">
        <v>0</v>
      </c>
      <c r="F176">
        <v>0</v>
      </c>
      <c r="G176" s="1">
        <v>0</v>
      </c>
      <c r="H176">
        <v>0</v>
      </c>
      <c r="I176">
        <v>0</v>
      </c>
      <c r="J176">
        <v>151.16050194058701</v>
      </c>
      <c r="K176">
        <v>57.599999999999902</v>
      </c>
      <c r="L176">
        <v>860.28690127266304</v>
      </c>
      <c r="M176" s="1">
        <v>117.227253651852</v>
      </c>
      <c r="N176">
        <v>0</v>
      </c>
      <c r="O176" s="1">
        <v>-5.6843418860808002E-14</v>
      </c>
      <c r="P176" s="1">
        <v>0</v>
      </c>
      <c r="Q176">
        <v>1201.91438266419</v>
      </c>
      <c r="R176" s="1">
        <v>10</v>
      </c>
      <c r="S176">
        <v>0</v>
      </c>
      <c r="T176">
        <v>0</v>
      </c>
      <c r="U176">
        <v>901.53518478199999</v>
      </c>
      <c r="V176">
        <v>0</v>
      </c>
      <c r="W176">
        <v>0</v>
      </c>
      <c r="X176" s="1">
        <v>0</v>
      </c>
      <c r="Y176">
        <v>8.1242877378439999</v>
      </c>
      <c r="Z176">
        <v>0</v>
      </c>
      <c r="AA176" s="2">
        <v>0</v>
      </c>
      <c r="AB176" s="2">
        <v>302.25491014434999</v>
      </c>
      <c r="AC176" s="2">
        <v>36.479934766505103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343</v>
      </c>
      <c r="D177">
        <v>15.639725799091099</v>
      </c>
      <c r="E177">
        <v>0</v>
      </c>
      <c r="F177">
        <v>0</v>
      </c>
      <c r="G177" s="1">
        <v>0</v>
      </c>
      <c r="H177">
        <v>0</v>
      </c>
      <c r="I177">
        <v>0</v>
      </c>
      <c r="J177">
        <v>151.16050194058701</v>
      </c>
      <c r="K177">
        <v>57.599999999999902</v>
      </c>
      <c r="L177">
        <v>955.41392667525497</v>
      </c>
      <c r="M177">
        <v>126.178972199539</v>
      </c>
      <c r="N177">
        <v>0</v>
      </c>
      <c r="O177" s="1">
        <v>-1.13686837721616E-13</v>
      </c>
      <c r="P177" s="1">
        <v>0</v>
      </c>
      <c r="Q177">
        <v>1305.9931266144699</v>
      </c>
      <c r="R177" s="1">
        <v>10</v>
      </c>
      <c r="S177">
        <v>0</v>
      </c>
      <c r="T177">
        <v>0</v>
      </c>
      <c r="U177">
        <v>914.88339834199996</v>
      </c>
      <c r="V177">
        <v>0</v>
      </c>
      <c r="W177">
        <v>478.31779292599401</v>
      </c>
      <c r="X177" s="1">
        <v>0</v>
      </c>
      <c r="Y177">
        <v>17.024925375704999</v>
      </c>
      <c r="Z177">
        <v>0</v>
      </c>
      <c r="AA177" s="2">
        <v>0</v>
      </c>
      <c r="AB177" s="2">
        <v>-94.232990029225903</v>
      </c>
      <c r="AC177" s="2">
        <v>36.479934766505103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344</v>
      </c>
      <c r="D178">
        <v>15.639725799091099</v>
      </c>
      <c r="E178">
        <v>0</v>
      </c>
      <c r="F178">
        <v>0</v>
      </c>
      <c r="G178" s="1">
        <v>0</v>
      </c>
      <c r="H178">
        <v>0</v>
      </c>
      <c r="I178">
        <v>0</v>
      </c>
      <c r="J178">
        <v>151.16050194058701</v>
      </c>
      <c r="K178">
        <v>57.599999999999902</v>
      </c>
      <c r="L178">
        <v>901.743233626642</v>
      </c>
      <c r="M178">
        <v>137.74793687993301</v>
      </c>
      <c r="N178">
        <v>0</v>
      </c>
      <c r="O178" s="1">
        <v>-5.6843418860808002E-14</v>
      </c>
      <c r="P178" s="1">
        <v>0</v>
      </c>
      <c r="Q178">
        <v>1263.89139824625</v>
      </c>
      <c r="R178">
        <v>10</v>
      </c>
      <c r="S178">
        <v>0</v>
      </c>
      <c r="T178">
        <v>0</v>
      </c>
      <c r="U178">
        <v>913.17090108800005</v>
      </c>
      <c r="V178">
        <v>0</v>
      </c>
      <c r="W178">
        <v>0</v>
      </c>
      <c r="X178" s="1">
        <v>0</v>
      </c>
      <c r="Y178">
        <v>17.024925375704999</v>
      </c>
      <c r="Z178">
        <v>0</v>
      </c>
      <c r="AA178" s="2">
        <v>0</v>
      </c>
      <c r="AB178" s="2">
        <v>343.695571782549</v>
      </c>
      <c r="AC178" s="2">
        <v>36.479934766505103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345</v>
      </c>
      <c r="D179">
        <v>15.639725799091099</v>
      </c>
      <c r="E179">
        <v>0</v>
      </c>
      <c r="F179">
        <v>0</v>
      </c>
      <c r="G179" s="1">
        <v>0</v>
      </c>
      <c r="H179">
        <v>0</v>
      </c>
      <c r="I179">
        <v>0</v>
      </c>
      <c r="J179">
        <v>151.16050194058701</v>
      </c>
      <c r="K179">
        <v>57.599999999999902</v>
      </c>
      <c r="L179">
        <v>613.86599527696001</v>
      </c>
      <c r="M179">
        <v>117.44509776165</v>
      </c>
      <c r="N179">
        <v>0</v>
      </c>
      <c r="O179" s="1">
        <v>-5.6843418860808002E-14</v>
      </c>
      <c r="P179" s="1">
        <v>0</v>
      </c>
      <c r="Q179">
        <v>955.71132077828804</v>
      </c>
      <c r="R179" s="1">
        <v>10</v>
      </c>
      <c r="S179">
        <v>0</v>
      </c>
      <c r="T179">
        <v>0</v>
      </c>
      <c r="U179">
        <v>899.20798026399996</v>
      </c>
      <c r="V179">
        <v>0</v>
      </c>
      <c r="W179">
        <v>0</v>
      </c>
      <c r="X179" s="1">
        <v>0</v>
      </c>
      <c r="Y179">
        <v>17.024925375704999</v>
      </c>
      <c r="Z179">
        <v>0</v>
      </c>
      <c r="AA179" s="2">
        <v>0</v>
      </c>
      <c r="AB179" s="2">
        <v>49.478415138583898</v>
      </c>
      <c r="AC179" s="2">
        <v>36.479934766505103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346</v>
      </c>
      <c r="D180">
        <v>15.639725799091099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286.89017562567898</v>
      </c>
      <c r="K180">
        <v>57.599999999999902</v>
      </c>
      <c r="L180">
        <v>63.214861195679703</v>
      </c>
      <c r="M180" s="1">
        <v>196.53128406144</v>
      </c>
      <c r="N180">
        <v>0</v>
      </c>
      <c r="O180" s="1">
        <v>0</v>
      </c>
      <c r="P180" s="1">
        <v>0</v>
      </c>
      <c r="Q180">
        <v>798.07604668189094</v>
      </c>
      <c r="R180">
        <v>10</v>
      </c>
      <c r="S180">
        <v>17.024925375704999</v>
      </c>
      <c r="T180">
        <v>0</v>
      </c>
      <c r="U180">
        <v>919.84500786800004</v>
      </c>
      <c r="V180">
        <v>0</v>
      </c>
      <c r="W180">
        <v>0</v>
      </c>
      <c r="X180">
        <v>0</v>
      </c>
      <c r="Y180">
        <v>0</v>
      </c>
      <c r="Z180">
        <v>0</v>
      </c>
      <c r="AA180" s="2">
        <v>0</v>
      </c>
      <c r="AB180" s="2">
        <v>-94.744035810404</v>
      </c>
      <c r="AC180" s="2">
        <v>161.543331668202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347</v>
      </c>
      <c r="D181">
        <v>15.639725799091099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292.58176011470601</v>
      </c>
      <c r="K181">
        <v>57.599999999999902</v>
      </c>
      <c r="L181">
        <v>0</v>
      </c>
      <c r="M181">
        <v>217.414369911031</v>
      </c>
      <c r="N181">
        <v>0</v>
      </c>
      <c r="O181">
        <v>0</v>
      </c>
      <c r="P181" s="1">
        <v>0</v>
      </c>
      <c r="Q181">
        <v>761.43585582482899</v>
      </c>
      <c r="R181">
        <v>10</v>
      </c>
      <c r="S181">
        <v>17.024925375704999</v>
      </c>
      <c r="T181">
        <v>0</v>
      </c>
      <c r="U181">
        <v>878.99752642199996</v>
      </c>
      <c r="V181">
        <v>0</v>
      </c>
      <c r="W181">
        <v>0</v>
      </c>
      <c r="X181">
        <v>0</v>
      </c>
      <c r="Y181">
        <v>0</v>
      </c>
      <c r="Z181">
        <v>0</v>
      </c>
      <c r="AA181" s="2">
        <v>0</v>
      </c>
      <c r="AB181" s="2">
        <v>-90.536745221465907</v>
      </c>
      <c r="AC181" s="2">
        <v>161.543331668202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348</v>
      </c>
      <c r="D182">
        <v>15.639725799091099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151.16050194058701</v>
      </c>
      <c r="K182">
        <v>57.599999999999902</v>
      </c>
      <c r="L182">
        <v>0</v>
      </c>
      <c r="M182">
        <v>231.79251828345099</v>
      </c>
      <c r="N182">
        <v>0</v>
      </c>
      <c r="O182">
        <v>0</v>
      </c>
      <c r="P182" s="1">
        <v>0</v>
      </c>
      <c r="Q182">
        <v>634.39274602313003</v>
      </c>
      <c r="R182" s="1">
        <v>10</v>
      </c>
      <c r="S182" s="1">
        <v>13.9593433595847</v>
      </c>
      <c r="T182">
        <v>0</v>
      </c>
      <c r="U182">
        <v>733.94881759500004</v>
      </c>
      <c r="V182">
        <v>0</v>
      </c>
      <c r="W182">
        <v>0</v>
      </c>
      <c r="X182">
        <v>0</v>
      </c>
      <c r="Y182">
        <v>0</v>
      </c>
      <c r="Z182">
        <v>0</v>
      </c>
      <c r="AA182" s="2">
        <v>0</v>
      </c>
      <c r="AB182" s="2">
        <v>-75.596728212285001</v>
      </c>
      <c r="AC182" s="2">
        <v>41.454471325573898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349</v>
      </c>
      <c r="D183">
        <v>15.639725799091099</v>
      </c>
      <c r="E183">
        <v>0</v>
      </c>
      <c r="F183">
        <v>0</v>
      </c>
      <c r="G183">
        <v>0</v>
      </c>
      <c r="H183">
        <v>142.79868687269399</v>
      </c>
      <c r="I183">
        <v>0</v>
      </c>
      <c r="J183">
        <v>151.16050194058701</v>
      </c>
      <c r="K183">
        <v>57.599999999999902</v>
      </c>
      <c r="L183">
        <v>0</v>
      </c>
      <c r="M183">
        <v>197.79562961328699</v>
      </c>
      <c r="N183">
        <v>0</v>
      </c>
      <c r="O183">
        <v>0</v>
      </c>
      <c r="P183" s="1">
        <v>0</v>
      </c>
      <c r="Q183">
        <v>564.99454422565896</v>
      </c>
      <c r="R183">
        <v>10</v>
      </c>
      <c r="S183">
        <v>0</v>
      </c>
      <c r="T183">
        <v>0</v>
      </c>
      <c r="U183">
        <v>641.01955878000001</v>
      </c>
      <c r="V183">
        <v>0</v>
      </c>
      <c r="W183">
        <v>0</v>
      </c>
      <c r="X183">
        <v>0</v>
      </c>
      <c r="Y183">
        <v>0</v>
      </c>
      <c r="Z183">
        <v>0</v>
      </c>
      <c r="AA183" s="2">
        <v>0</v>
      </c>
      <c r="AB183" s="2">
        <v>-66.025014554340004</v>
      </c>
      <c r="AC183" s="2">
        <v>36.479934766505103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350</v>
      </c>
      <c r="D184">
        <v>15.639725799091099</v>
      </c>
      <c r="E184">
        <v>0</v>
      </c>
      <c r="F184">
        <v>0</v>
      </c>
      <c r="G184">
        <v>0</v>
      </c>
      <c r="H184">
        <v>71.3183558495856</v>
      </c>
      <c r="I184">
        <v>0</v>
      </c>
      <c r="J184">
        <v>151.16050194058701</v>
      </c>
      <c r="K184">
        <v>57.599999999999902</v>
      </c>
      <c r="L184">
        <v>0</v>
      </c>
      <c r="M184">
        <v>216.634883419875</v>
      </c>
      <c r="N184">
        <v>0</v>
      </c>
      <c r="O184">
        <v>0</v>
      </c>
      <c r="P184" s="1">
        <v>0</v>
      </c>
      <c r="Q184">
        <v>512.35346700913999</v>
      </c>
      <c r="R184" s="1">
        <v>10</v>
      </c>
      <c r="S184">
        <v>17.024925375704999</v>
      </c>
      <c r="T184">
        <v>0</v>
      </c>
      <c r="U184">
        <v>601.313703885</v>
      </c>
      <c r="V184">
        <v>0</v>
      </c>
      <c r="W184">
        <v>0</v>
      </c>
      <c r="X184">
        <v>0</v>
      </c>
      <c r="Y184">
        <v>0</v>
      </c>
      <c r="Z184">
        <v>0</v>
      </c>
      <c r="AA184" s="2">
        <v>0</v>
      </c>
      <c r="AB184" s="2">
        <v>-61.935311500154903</v>
      </c>
      <c r="AC184" s="2">
        <v>36.479934766505103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351</v>
      </c>
      <c r="D185">
        <v>15.639725799091099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160.43274788973901</v>
      </c>
      <c r="K185">
        <v>57.599999999999902</v>
      </c>
      <c r="L185">
        <v>0</v>
      </c>
      <c r="M185">
        <v>104.188880658711</v>
      </c>
      <c r="N185">
        <v>0</v>
      </c>
      <c r="O185">
        <v>0</v>
      </c>
      <c r="P185" s="1">
        <v>0</v>
      </c>
      <c r="Q185">
        <v>516.06135434754196</v>
      </c>
      <c r="R185">
        <v>10</v>
      </c>
      <c r="S185">
        <v>17.024925375704999</v>
      </c>
      <c r="T185">
        <v>0</v>
      </c>
      <c r="U185">
        <v>605.44735755099998</v>
      </c>
      <c r="V185">
        <v>0</v>
      </c>
      <c r="W185">
        <v>0</v>
      </c>
      <c r="X185">
        <v>0</v>
      </c>
      <c r="Y185">
        <v>0</v>
      </c>
      <c r="Z185">
        <v>0</v>
      </c>
      <c r="AA185" s="2">
        <v>0</v>
      </c>
      <c r="AB185" s="2">
        <v>-62.361077827752901</v>
      </c>
      <c r="AC185" s="2">
        <v>161.543331668202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352</v>
      </c>
      <c r="D186">
        <v>15.639725799091099</v>
      </c>
      <c r="E186">
        <v>0</v>
      </c>
      <c r="F186">
        <v>0</v>
      </c>
      <c r="G186">
        <v>0</v>
      </c>
      <c r="H186">
        <v>154.05981024805499</v>
      </c>
      <c r="I186">
        <v>0</v>
      </c>
      <c r="J186">
        <v>151.16050194058701</v>
      </c>
      <c r="K186">
        <v>57.599999999999902</v>
      </c>
      <c r="L186">
        <v>36.892906228320797</v>
      </c>
      <c r="M186">
        <v>166.864508325153</v>
      </c>
      <c r="N186">
        <v>0</v>
      </c>
      <c r="O186" s="1">
        <v>0</v>
      </c>
      <c r="P186" s="1">
        <v>0</v>
      </c>
      <c r="Q186">
        <v>582.21745254120799</v>
      </c>
      <c r="R186">
        <v>10</v>
      </c>
      <c r="S186">
        <v>0</v>
      </c>
      <c r="T186">
        <v>0</v>
      </c>
      <c r="U186">
        <v>660.22012546400003</v>
      </c>
      <c r="V186">
        <v>0</v>
      </c>
      <c r="W186">
        <v>0</v>
      </c>
      <c r="X186">
        <v>0</v>
      </c>
      <c r="Y186">
        <v>0</v>
      </c>
      <c r="Z186">
        <v>0</v>
      </c>
      <c r="AA186" s="2">
        <v>0</v>
      </c>
      <c r="AB186" s="2">
        <v>-68.002672922792001</v>
      </c>
      <c r="AC186" s="2">
        <v>36.479934766505103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353</v>
      </c>
      <c r="D187">
        <v>15.639725799091099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151.16050194058701</v>
      </c>
      <c r="K187">
        <v>0</v>
      </c>
      <c r="L187">
        <v>524.18752654469097</v>
      </c>
      <c r="M187">
        <v>232.71371668202701</v>
      </c>
      <c r="N187">
        <v>57.599999999999902</v>
      </c>
      <c r="O187" s="1">
        <v>53.408011176149003</v>
      </c>
      <c r="P187" s="1">
        <v>14.5892770434199</v>
      </c>
      <c r="Q187">
        <v>923.70147096639801</v>
      </c>
      <c r="R187">
        <v>10</v>
      </c>
      <c r="S187">
        <v>0</v>
      </c>
      <c r="T187">
        <v>0</v>
      </c>
      <c r="U187">
        <v>769.96639062199995</v>
      </c>
      <c r="V187">
        <v>0</v>
      </c>
      <c r="W187">
        <v>226.016693202759</v>
      </c>
      <c r="X187">
        <v>0</v>
      </c>
      <c r="Y187">
        <v>17.024925375704999</v>
      </c>
      <c r="Z187">
        <v>0</v>
      </c>
      <c r="AA187" s="2">
        <v>0</v>
      </c>
      <c r="AB187" s="2">
        <v>-79.306538234065997</v>
      </c>
      <c r="AC187" s="2">
        <v>0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354</v>
      </c>
      <c r="D188">
        <v>15.639725799091099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151.16050194058701</v>
      </c>
      <c r="K188">
        <v>0</v>
      </c>
      <c r="L188">
        <v>520.93374586341099</v>
      </c>
      <c r="M188">
        <v>222.79030082758601</v>
      </c>
      <c r="N188">
        <v>57.599999999999902</v>
      </c>
      <c r="O188" s="1">
        <v>165.48490310254201</v>
      </c>
      <c r="P188" s="1">
        <v>0</v>
      </c>
      <c r="Q188">
        <v>910.52427443067597</v>
      </c>
      <c r="R188">
        <v>10</v>
      </c>
      <c r="S188">
        <v>0</v>
      </c>
      <c r="T188">
        <v>0</v>
      </c>
      <c r="U188">
        <v>811.560318725</v>
      </c>
      <c r="V188">
        <v>0</v>
      </c>
      <c r="W188">
        <v>175.529743158646</v>
      </c>
      <c r="X188" s="1">
        <v>0</v>
      </c>
      <c r="Y188">
        <v>17.024925375704999</v>
      </c>
      <c r="Z188">
        <v>0</v>
      </c>
      <c r="AA188" s="2">
        <v>0</v>
      </c>
      <c r="AB188" s="2">
        <v>-83.590712828674995</v>
      </c>
      <c r="AC188" s="2">
        <v>0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355</v>
      </c>
      <c r="D189">
        <v>15.639725799091099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151.16050194058701</v>
      </c>
      <c r="K189">
        <v>0</v>
      </c>
      <c r="L189">
        <v>904.30722541499699</v>
      </c>
      <c r="M189">
        <v>234.73079423457901</v>
      </c>
      <c r="N189">
        <v>57.599999999999902</v>
      </c>
      <c r="O189" s="1">
        <v>49.857269220915498</v>
      </c>
      <c r="P189" s="1">
        <v>0</v>
      </c>
      <c r="Q189">
        <v>1305.83824738925</v>
      </c>
      <c r="R189">
        <v>10</v>
      </c>
      <c r="S189">
        <v>0</v>
      </c>
      <c r="T189">
        <v>0</v>
      </c>
      <c r="U189">
        <v>818.34732857699998</v>
      </c>
      <c r="V189">
        <v>0</v>
      </c>
      <c r="W189">
        <v>186.21623610780301</v>
      </c>
      <c r="X189">
        <v>0</v>
      </c>
      <c r="Y189">
        <v>17.024925375704999</v>
      </c>
      <c r="Z189">
        <v>0</v>
      </c>
      <c r="AA189" s="2">
        <v>0</v>
      </c>
      <c r="AB189" s="2">
        <v>294.24975732874702</v>
      </c>
      <c r="AC189" s="2">
        <v>0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356</v>
      </c>
      <c r="D190">
        <v>15.639725799091099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151.16050194058701</v>
      </c>
      <c r="K190">
        <v>0</v>
      </c>
      <c r="L190">
        <v>785.22279024736895</v>
      </c>
      <c r="M190">
        <v>164.53385466196099</v>
      </c>
      <c r="N190">
        <v>57.599999999999902</v>
      </c>
      <c r="O190" s="1">
        <v>104.64496176961499</v>
      </c>
      <c r="P190" s="1">
        <v>77.359458305800004</v>
      </c>
      <c r="Q190">
        <v>1116.5568726490001</v>
      </c>
      <c r="R190">
        <v>10</v>
      </c>
      <c r="S190">
        <v>0</v>
      </c>
      <c r="T190">
        <v>0</v>
      </c>
      <c r="U190">
        <v>823.28389957800005</v>
      </c>
      <c r="V190">
        <v>0</v>
      </c>
      <c r="W190">
        <v>0</v>
      </c>
      <c r="X190">
        <v>0</v>
      </c>
      <c r="Y190">
        <v>17.024925375704999</v>
      </c>
      <c r="Z190">
        <v>0</v>
      </c>
      <c r="AA190" s="2">
        <v>0</v>
      </c>
      <c r="AB190" s="2">
        <v>286.248047695303</v>
      </c>
      <c r="AC190" s="2">
        <v>0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357</v>
      </c>
      <c r="D191">
        <v>15.639725799091099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151.16050194058701</v>
      </c>
      <c r="K191">
        <v>0</v>
      </c>
      <c r="L191">
        <v>576.65782846615195</v>
      </c>
      <c r="M191" s="1">
        <v>186.71714536861501</v>
      </c>
      <c r="N191">
        <v>57.599999999999902</v>
      </c>
      <c r="O191" s="1">
        <v>81.0234646756046</v>
      </c>
      <c r="P191" s="1">
        <v>0</v>
      </c>
      <c r="Q191">
        <v>930.17520157444596</v>
      </c>
      <c r="R191" s="1">
        <v>10</v>
      </c>
      <c r="S191">
        <v>0</v>
      </c>
      <c r="T191">
        <v>0</v>
      </c>
      <c r="U191">
        <v>834.58718544299995</v>
      </c>
      <c r="V191">
        <v>0</v>
      </c>
      <c r="W191">
        <v>0</v>
      </c>
      <c r="X191" s="1">
        <v>0</v>
      </c>
      <c r="Y191">
        <v>17.024925375704999</v>
      </c>
      <c r="Z191">
        <v>0</v>
      </c>
      <c r="AA191" s="2">
        <v>0</v>
      </c>
      <c r="AB191" s="2">
        <v>88.563090755741896</v>
      </c>
      <c r="AC191" s="2">
        <v>0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358</v>
      </c>
      <c r="D192">
        <v>15.639725799091099</v>
      </c>
      <c r="E192">
        <v>0</v>
      </c>
      <c r="F192">
        <v>0</v>
      </c>
      <c r="G192">
        <v>0</v>
      </c>
      <c r="H192">
        <v>121.57903359534301</v>
      </c>
      <c r="I192">
        <v>0</v>
      </c>
      <c r="J192">
        <v>151.16050194058701</v>
      </c>
      <c r="K192">
        <v>57.599999999999902</v>
      </c>
      <c r="L192">
        <v>92.960563092340394</v>
      </c>
      <c r="M192">
        <v>307.89512177043503</v>
      </c>
      <c r="N192">
        <v>0</v>
      </c>
      <c r="O192" s="1">
        <v>-7.1054273576010003E-15</v>
      </c>
      <c r="P192" s="1">
        <v>0</v>
      </c>
      <c r="Q192">
        <v>746.83494619779799</v>
      </c>
      <c r="R192">
        <v>10</v>
      </c>
      <c r="S192">
        <v>17.024925375704999</v>
      </c>
      <c r="T192">
        <v>0</v>
      </c>
      <c r="U192">
        <v>862.72003519899999</v>
      </c>
      <c r="V192">
        <v>0</v>
      </c>
      <c r="W192" s="1">
        <v>0</v>
      </c>
      <c r="X192">
        <v>0</v>
      </c>
      <c r="Y192" s="1">
        <v>0</v>
      </c>
      <c r="Z192" s="1">
        <v>0</v>
      </c>
      <c r="AA192" s="2">
        <v>0</v>
      </c>
      <c r="AB192" s="2">
        <v>-88.860163625496995</v>
      </c>
      <c r="AC192" s="2">
        <v>36.479934766505103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359</v>
      </c>
      <c r="D193">
        <v>15.639725799091099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156.914975529929</v>
      </c>
      <c r="K193">
        <v>57.599999999999902</v>
      </c>
      <c r="L193">
        <v>0</v>
      </c>
      <c r="M193">
        <v>309.10956683758798</v>
      </c>
      <c r="N193">
        <v>0</v>
      </c>
      <c r="O193">
        <v>0</v>
      </c>
      <c r="P193" s="1">
        <v>0</v>
      </c>
      <c r="Q193">
        <v>717.46426816661005</v>
      </c>
      <c r="R193">
        <v>10</v>
      </c>
      <c r="S193">
        <v>17.024925375704999</v>
      </c>
      <c r="T193">
        <v>0</v>
      </c>
      <c r="U193">
        <v>829.97680439500004</v>
      </c>
      <c r="V193">
        <v>0</v>
      </c>
      <c r="W193">
        <v>0</v>
      </c>
      <c r="X193">
        <v>0</v>
      </c>
      <c r="Y193" s="1">
        <v>0</v>
      </c>
      <c r="Z193">
        <v>0</v>
      </c>
      <c r="AA193" s="2">
        <v>0</v>
      </c>
      <c r="AB193" s="2">
        <v>-85.487610852684995</v>
      </c>
      <c r="AC193" s="2">
        <v>161.543331668202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360</v>
      </c>
      <c r="D194">
        <v>15.639725799091099</v>
      </c>
      <c r="E194">
        <v>0</v>
      </c>
      <c r="F194">
        <v>0</v>
      </c>
      <c r="G194">
        <v>0</v>
      </c>
      <c r="H194">
        <v>62.256961360361998</v>
      </c>
      <c r="I194">
        <v>0</v>
      </c>
      <c r="J194">
        <v>151.16050194058701</v>
      </c>
      <c r="K194">
        <v>57.599999999999902</v>
      </c>
      <c r="L194">
        <v>0</v>
      </c>
      <c r="M194">
        <v>336.55360492584703</v>
      </c>
      <c r="N194">
        <v>0</v>
      </c>
      <c r="O194">
        <v>0</v>
      </c>
      <c r="P194" s="1">
        <v>0</v>
      </c>
      <c r="Q194">
        <v>623.21079402588703</v>
      </c>
      <c r="R194">
        <v>10</v>
      </c>
      <c r="S194">
        <v>6.8099701502820196</v>
      </c>
      <c r="T194">
        <v>0</v>
      </c>
      <c r="U194">
        <v>713.51255761000004</v>
      </c>
      <c r="V194">
        <v>0</v>
      </c>
      <c r="W194">
        <v>0</v>
      </c>
      <c r="X194">
        <v>0</v>
      </c>
      <c r="Y194">
        <v>0</v>
      </c>
      <c r="Z194">
        <v>0</v>
      </c>
      <c r="AA194" s="2">
        <v>0</v>
      </c>
      <c r="AB194" s="2">
        <v>-73.491793433829997</v>
      </c>
      <c r="AC194" s="2">
        <v>36.479934766505103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361</v>
      </c>
      <c r="D195">
        <v>15.639725799091099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169.36688674627899</v>
      </c>
      <c r="K195">
        <v>57.599999999999902</v>
      </c>
      <c r="L195">
        <v>0</v>
      </c>
      <c r="M195">
        <v>144.18899856924199</v>
      </c>
      <c r="N195">
        <v>0</v>
      </c>
      <c r="O195">
        <v>0</v>
      </c>
      <c r="P195" s="1">
        <v>0</v>
      </c>
      <c r="Q195">
        <v>564.99561111461298</v>
      </c>
      <c r="R195">
        <v>10</v>
      </c>
      <c r="S195" s="1">
        <v>17.024925375704999</v>
      </c>
      <c r="T195">
        <v>0</v>
      </c>
      <c r="U195">
        <v>660.000598094</v>
      </c>
      <c r="V195">
        <v>0</v>
      </c>
      <c r="W195">
        <v>0</v>
      </c>
      <c r="X195" s="1">
        <v>0</v>
      </c>
      <c r="Y195">
        <v>0</v>
      </c>
      <c r="Z195">
        <v>0</v>
      </c>
      <c r="AA195">
        <v>0</v>
      </c>
      <c r="AB195">
        <v>-67.980061603681904</v>
      </c>
      <c r="AC195">
        <v>161.543331668202</v>
      </c>
      <c r="AD195" t="s">
        <v>52</v>
      </c>
    </row>
    <row r="196" spans="1:31">
      <c r="A196" t="s">
        <v>13</v>
      </c>
      <c r="B196">
        <v>2029</v>
      </c>
      <c r="C196" t="s">
        <v>362</v>
      </c>
      <c r="D196">
        <v>15.639725799091099</v>
      </c>
      <c r="E196">
        <v>0</v>
      </c>
      <c r="F196">
        <v>0</v>
      </c>
      <c r="G196" s="1">
        <v>0</v>
      </c>
      <c r="H196" s="1">
        <v>161.78909132766901</v>
      </c>
      <c r="I196">
        <v>0</v>
      </c>
      <c r="J196">
        <v>151.16050194058701</v>
      </c>
      <c r="K196">
        <v>57.599999999999902</v>
      </c>
      <c r="L196">
        <v>0</v>
      </c>
      <c r="M196">
        <v>161.77466772232901</v>
      </c>
      <c r="N196">
        <v>0</v>
      </c>
      <c r="O196">
        <v>0</v>
      </c>
      <c r="P196" s="1">
        <v>0</v>
      </c>
      <c r="Q196">
        <v>547.96398678967603</v>
      </c>
      <c r="R196" s="1">
        <v>10</v>
      </c>
      <c r="S196">
        <v>17.024925375704999</v>
      </c>
      <c r="T196">
        <v>0</v>
      </c>
      <c r="U196">
        <v>641.01328000599995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-66.024367840617899</v>
      </c>
      <c r="AC196">
        <v>36.479934766505103</v>
      </c>
      <c r="AD196" t="s">
        <v>52</v>
      </c>
    </row>
    <row r="197" spans="1:31">
      <c r="A197" t="s">
        <v>13</v>
      </c>
      <c r="B197">
        <v>2029</v>
      </c>
      <c r="C197" t="s">
        <v>363</v>
      </c>
      <c r="D197">
        <v>15.639725799091099</v>
      </c>
      <c r="E197">
        <v>0</v>
      </c>
      <c r="F197">
        <v>0</v>
      </c>
      <c r="G197" s="1">
        <v>0</v>
      </c>
      <c r="H197" s="1">
        <v>154.38238690367399</v>
      </c>
      <c r="I197">
        <v>0</v>
      </c>
      <c r="J197">
        <v>151.16050194058701</v>
      </c>
      <c r="K197">
        <v>57.599999999999902</v>
      </c>
      <c r="L197">
        <v>0</v>
      </c>
      <c r="M197">
        <v>223.99429534859399</v>
      </c>
      <c r="N197">
        <v>0</v>
      </c>
      <c r="O197">
        <v>0</v>
      </c>
      <c r="P197" s="1">
        <v>0</v>
      </c>
      <c r="Q197">
        <v>602.77690999194795</v>
      </c>
      <c r="R197" s="1">
        <v>10</v>
      </c>
      <c r="S197" s="1">
        <v>0</v>
      </c>
      <c r="T197">
        <v>0</v>
      </c>
      <c r="U197">
        <v>683.14036788400006</v>
      </c>
      <c r="V197">
        <v>0</v>
      </c>
      <c r="W197">
        <v>0</v>
      </c>
      <c r="X197" s="1">
        <v>0</v>
      </c>
      <c r="Y197">
        <v>0</v>
      </c>
      <c r="Z197">
        <v>0</v>
      </c>
      <c r="AA197">
        <v>0</v>
      </c>
      <c r="AB197">
        <v>-70.363457892051997</v>
      </c>
      <c r="AC197">
        <v>36.479934766505103</v>
      </c>
      <c r="AD197" t="s">
        <v>52</v>
      </c>
    </row>
    <row r="198" spans="1:31">
      <c r="A198" t="s">
        <v>13</v>
      </c>
      <c r="B198">
        <v>2029</v>
      </c>
      <c r="C198" t="s">
        <v>364</v>
      </c>
      <c r="D198">
        <v>15.639725799091099</v>
      </c>
      <c r="E198">
        <v>0</v>
      </c>
      <c r="F198">
        <v>0</v>
      </c>
      <c r="G198" s="1">
        <v>0</v>
      </c>
      <c r="H198">
        <v>128.16760352929501</v>
      </c>
      <c r="I198">
        <v>0</v>
      </c>
      <c r="J198">
        <v>151.16050194058701</v>
      </c>
      <c r="K198">
        <v>57.599999999999902</v>
      </c>
      <c r="L198">
        <v>100.873550876129</v>
      </c>
      <c r="M198">
        <v>282.18998630643699</v>
      </c>
      <c r="N198">
        <v>0</v>
      </c>
      <c r="O198" s="1">
        <v>0</v>
      </c>
      <c r="P198" s="1">
        <v>0</v>
      </c>
      <c r="Q198">
        <v>735.63136845154099</v>
      </c>
      <c r="R198" s="1">
        <v>10</v>
      </c>
      <c r="S198" s="1">
        <v>0</v>
      </c>
      <c r="T198">
        <v>0</v>
      </c>
      <c r="U198">
        <v>831.25013205300002</v>
      </c>
      <c r="V198">
        <v>0</v>
      </c>
      <c r="W198" s="1">
        <v>0</v>
      </c>
      <c r="X198" s="1">
        <v>0</v>
      </c>
      <c r="Y198">
        <v>0</v>
      </c>
      <c r="Z198" s="1">
        <v>0</v>
      </c>
      <c r="AA198">
        <v>0</v>
      </c>
      <c r="AB198">
        <v>-85.618763601458994</v>
      </c>
      <c r="AC198">
        <v>36.479934766505103</v>
      </c>
      <c r="AD198" t="s">
        <v>52</v>
      </c>
    </row>
    <row r="199" spans="1:31">
      <c r="A199" t="s">
        <v>13</v>
      </c>
      <c r="B199">
        <v>2029</v>
      </c>
      <c r="C199" t="s">
        <v>365</v>
      </c>
      <c r="D199">
        <v>15.639725799091099</v>
      </c>
      <c r="E199">
        <v>0</v>
      </c>
      <c r="F199">
        <v>0</v>
      </c>
      <c r="G199">
        <v>0</v>
      </c>
      <c r="H199" s="1">
        <v>0</v>
      </c>
      <c r="I199">
        <v>0</v>
      </c>
      <c r="J199">
        <v>151.16050194058701</v>
      </c>
      <c r="K199">
        <v>57.599999999999902</v>
      </c>
      <c r="L199">
        <v>571.93155188232402</v>
      </c>
      <c r="M199">
        <v>207.92185550035899</v>
      </c>
      <c r="N199">
        <v>0</v>
      </c>
      <c r="O199" s="1">
        <v>0</v>
      </c>
      <c r="P199" s="1">
        <v>0</v>
      </c>
      <c r="Q199">
        <v>1004.25363512236</v>
      </c>
      <c r="R199" s="1">
        <v>10</v>
      </c>
      <c r="S199">
        <v>0</v>
      </c>
      <c r="T199">
        <v>0</v>
      </c>
      <c r="U199">
        <v>921.036826324</v>
      </c>
      <c r="V199">
        <v>0</v>
      </c>
      <c r="W199">
        <v>106.307024411439</v>
      </c>
      <c r="X199" s="1">
        <v>0</v>
      </c>
      <c r="Y199">
        <v>17.024925375704999</v>
      </c>
      <c r="Z199">
        <v>0</v>
      </c>
      <c r="AA199">
        <v>0</v>
      </c>
      <c r="AB199">
        <v>-30.115140988781398</v>
      </c>
      <c r="AC199">
        <v>6.1425000000000001</v>
      </c>
      <c r="AD199" t="s">
        <v>52</v>
      </c>
    </row>
    <row r="200" spans="1:31">
      <c r="A200" t="s">
        <v>13</v>
      </c>
      <c r="B200">
        <v>2029</v>
      </c>
      <c r="C200" t="s">
        <v>366</v>
      </c>
      <c r="D200">
        <v>15.639725799091099</v>
      </c>
      <c r="E200">
        <v>0</v>
      </c>
      <c r="F200">
        <v>0</v>
      </c>
      <c r="G200">
        <v>0</v>
      </c>
      <c r="H200" s="1">
        <v>0</v>
      </c>
      <c r="I200">
        <v>0</v>
      </c>
      <c r="J200">
        <v>151.16050194058701</v>
      </c>
      <c r="K200">
        <v>57.599999999999902</v>
      </c>
      <c r="L200">
        <v>873.262181818817</v>
      </c>
      <c r="M200">
        <v>144.18845182021099</v>
      </c>
      <c r="N200">
        <v>0</v>
      </c>
      <c r="O200" s="1">
        <v>-5.6843418860808002E-14</v>
      </c>
      <c r="P200" s="1">
        <v>0</v>
      </c>
      <c r="Q200">
        <v>1241.8508613787001</v>
      </c>
      <c r="R200" s="1">
        <v>10</v>
      </c>
      <c r="S200">
        <v>0</v>
      </c>
      <c r="T200">
        <v>0</v>
      </c>
      <c r="U200">
        <v>956.88502559999995</v>
      </c>
      <c r="V200">
        <v>0</v>
      </c>
      <c r="W200">
        <v>0</v>
      </c>
      <c r="X200" s="1">
        <v>0</v>
      </c>
      <c r="Y200">
        <v>17.024925375704999</v>
      </c>
      <c r="Z200">
        <v>0</v>
      </c>
      <c r="AA200">
        <v>0</v>
      </c>
      <c r="AB200">
        <v>277.94091040300202</v>
      </c>
      <c r="AC200">
        <v>6.1425000000000001</v>
      </c>
      <c r="AD200" t="s">
        <v>52</v>
      </c>
    </row>
    <row r="201" spans="1:31">
      <c r="A201" t="s">
        <v>13</v>
      </c>
      <c r="B201">
        <v>2029</v>
      </c>
      <c r="C201" t="s">
        <v>367</v>
      </c>
      <c r="D201">
        <v>15.639725799091099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151.16050194058701</v>
      </c>
      <c r="K201">
        <v>5.2192698477858297</v>
      </c>
      <c r="L201">
        <v>955.41392667525497</v>
      </c>
      <c r="M201">
        <v>216.166779138338</v>
      </c>
      <c r="N201">
        <v>52.380730152214099</v>
      </c>
      <c r="O201" s="1">
        <v>-1.13686837721616E-13</v>
      </c>
      <c r="P201" s="1">
        <v>0</v>
      </c>
      <c r="Q201">
        <v>1343.6002034010501</v>
      </c>
      <c r="R201" s="1">
        <v>10</v>
      </c>
      <c r="S201">
        <v>0</v>
      </c>
      <c r="T201">
        <v>0</v>
      </c>
      <c r="U201">
        <v>970.49036260299999</v>
      </c>
      <c r="V201">
        <v>0</v>
      </c>
      <c r="W201">
        <v>0</v>
      </c>
      <c r="X201" s="1">
        <v>0</v>
      </c>
      <c r="Y201">
        <v>17.024925375704999</v>
      </c>
      <c r="Z201">
        <v>0</v>
      </c>
      <c r="AA201">
        <v>0</v>
      </c>
      <c r="AB201">
        <v>366.08491542235299</v>
      </c>
      <c r="AC201">
        <v>6.1425000000000001</v>
      </c>
      <c r="AD201" t="s">
        <v>52</v>
      </c>
    </row>
    <row r="202" spans="1:31">
      <c r="A202" t="s">
        <v>13</v>
      </c>
      <c r="B202">
        <v>2029</v>
      </c>
      <c r="C202" t="s">
        <v>368</v>
      </c>
      <c r="D202">
        <v>15.639725799091099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151.16050194058701</v>
      </c>
      <c r="K202">
        <v>57.599999999999902</v>
      </c>
      <c r="L202">
        <v>949.541090927955</v>
      </c>
      <c r="M202">
        <v>189.31156227829501</v>
      </c>
      <c r="N202">
        <v>0</v>
      </c>
      <c r="O202" s="1">
        <v>0</v>
      </c>
      <c r="P202" s="1">
        <v>0</v>
      </c>
      <c r="Q202">
        <v>1363.25288094592</v>
      </c>
      <c r="R202" s="1">
        <v>10</v>
      </c>
      <c r="S202">
        <v>0</v>
      </c>
      <c r="T202">
        <v>0</v>
      </c>
      <c r="U202">
        <v>975.21996378200004</v>
      </c>
      <c r="V202">
        <v>0</v>
      </c>
      <c r="W202">
        <v>481.45564805777002</v>
      </c>
      <c r="X202" s="1">
        <v>0</v>
      </c>
      <c r="Y202">
        <v>17.024925375704999</v>
      </c>
      <c r="Z202">
        <v>0</v>
      </c>
      <c r="AA202">
        <v>0</v>
      </c>
      <c r="AB202">
        <v>-100.447656269546</v>
      </c>
      <c r="AC202">
        <v>6.1425000000000001</v>
      </c>
      <c r="AD202" t="s">
        <v>52</v>
      </c>
    </row>
    <row r="203" spans="1:31">
      <c r="A203" t="s">
        <v>13</v>
      </c>
      <c r="B203">
        <v>2029</v>
      </c>
      <c r="C203" t="s">
        <v>369</v>
      </c>
      <c r="D203">
        <v>15.639725799091099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151.16050194058701</v>
      </c>
      <c r="K203">
        <v>57.599999999999902</v>
      </c>
      <c r="L203">
        <v>663.62322380240005</v>
      </c>
      <c r="M203">
        <v>125.719273506183</v>
      </c>
      <c r="N203">
        <v>0</v>
      </c>
      <c r="O203" s="1">
        <v>0</v>
      </c>
      <c r="P203" s="1">
        <v>0</v>
      </c>
      <c r="Q203">
        <v>1013.74272504826</v>
      </c>
      <c r="R203" s="1">
        <v>10</v>
      </c>
      <c r="S203">
        <v>0</v>
      </c>
      <c r="T203">
        <v>0</v>
      </c>
      <c r="U203">
        <v>960.05894572900002</v>
      </c>
      <c r="V203">
        <v>0</v>
      </c>
      <c r="W203">
        <v>0</v>
      </c>
      <c r="X203" s="1">
        <v>0</v>
      </c>
      <c r="Y203">
        <v>17.024925375704999</v>
      </c>
      <c r="Z203">
        <v>0</v>
      </c>
      <c r="AA203">
        <v>0</v>
      </c>
      <c r="AB203">
        <v>46.658853943557801</v>
      </c>
      <c r="AC203">
        <v>6.1425000000000001</v>
      </c>
      <c r="AD203" t="s">
        <v>52</v>
      </c>
    </row>
    <row r="204" spans="1:31">
      <c r="A204" t="s">
        <v>13</v>
      </c>
      <c r="B204">
        <v>2029</v>
      </c>
      <c r="C204" t="s">
        <v>370</v>
      </c>
      <c r="D204">
        <v>15.639725799091099</v>
      </c>
      <c r="E204">
        <v>0</v>
      </c>
      <c r="F204">
        <v>0</v>
      </c>
      <c r="G204">
        <v>0</v>
      </c>
      <c r="H204">
        <v>134.540864049509</v>
      </c>
      <c r="I204">
        <v>0</v>
      </c>
      <c r="J204">
        <v>151.16050194058701</v>
      </c>
      <c r="K204">
        <v>57.599999999999902</v>
      </c>
      <c r="L204">
        <v>277.07137013461698</v>
      </c>
      <c r="M204" s="1">
        <v>182.54702175959301</v>
      </c>
      <c r="N204">
        <v>0</v>
      </c>
      <c r="O204" s="1">
        <v>0</v>
      </c>
      <c r="P204" s="1">
        <v>0</v>
      </c>
      <c r="Q204">
        <v>818.55948368339796</v>
      </c>
      <c r="R204" s="1">
        <v>10</v>
      </c>
      <c r="S204">
        <v>6.8099701502820098</v>
      </c>
      <c r="T204">
        <v>0</v>
      </c>
      <c r="U204">
        <v>931.29259067299995</v>
      </c>
      <c r="V204">
        <v>0</v>
      </c>
      <c r="W204" s="1">
        <v>0</v>
      </c>
      <c r="X204" s="1">
        <v>0</v>
      </c>
      <c r="Y204">
        <v>0</v>
      </c>
      <c r="Z204">
        <v>0</v>
      </c>
      <c r="AA204" s="1">
        <v>0</v>
      </c>
      <c r="AB204">
        <v>-95.9231368393189</v>
      </c>
      <c r="AC204">
        <v>36.479934766505103</v>
      </c>
      <c r="AD204" t="s">
        <v>52</v>
      </c>
    </row>
    <row r="205" spans="1:31">
      <c r="A205" t="s">
        <v>13</v>
      </c>
      <c r="B205">
        <v>2029</v>
      </c>
      <c r="C205" t="s">
        <v>371</v>
      </c>
      <c r="D205">
        <v>15.639725799091099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397.25967288005302</v>
      </c>
      <c r="K205">
        <v>57.599999999999902</v>
      </c>
      <c r="L205">
        <v>0</v>
      </c>
      <c r="M205">
        <v>141.949609205386</v>
      </c>
      <c r="N205">
        <v>0</v>
      </c>
      <c r="O205">
        <v>0</v>
      </c>
      <c r="P205" s="1">
        <v>0</v>
      </c>
      <c r="Q205">
        <v>790.64900788452996</v>
      </c>
      <c r="R205">
        <v>10</v>
      </c>
      <c r="S205">
        <v>17.024925375704999</v>
      </c>
      <c r="T205">
        <v>0</v>
      </c>
      <c r="U205">
        <v>911.56514298800005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-93.891209727763993</v>
      </c>
      <c r="AC205">
        <v>161.543331668202</v>
      </c>
      <c r="AD205" t="s">
        <v>52</v>
      </c>
    </row>
    <row r="206" spans="1:31">
      <c r="A206" t="s">
        <v>13</v>
      </c>
      <c r="B206">
        <v>2029</v>
      </c>
      <c r="C206" t="s">
        <v>372</v>
      </c>
      <c r="D206">
        <v>15.639725799091099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257.31949958654099</v>
      </c>
      <c r="K206">
        <v>57.599999999999902</v>
      </c>
      <c r="L206">
        <v>0</v>
      </c>
      <c r="M206">
        <v>163.70938176396899</v>
      </c>
      <c r="N206">
        <v>0</v>
      </c>
      <c r="O206">
        <v>0</v>
      </c>
      <c r="P206" s="1">
        <v>0</v>
      </c>
      <c r="Q206">
        <v>672.46860714960201</v>
      </c>
      <c r="R206" s="1">
        <v>10</v>
      </c>
      <c r="S206" s="1">
        <v>17.024925375704999</v>
      </c>
      <c r="T206">
        <v>0</v>
      </c>
      <c r="U206">
        <v>779.814417531</v>
      </c>
      <c r="V206">
        <v>0</v>
      </c>
      <c r="W206">
        <v>0</v>
      </c>
      <c r="X206" s="1">
        <v>0</v>
      </c>
      <c r="Y206" s="1">
        <v>0</v>
      </c>
      <c r="Z206" s="1">
        <v>0</v>
      </c>
      <c r="AA206">
        <v>0</v>
      </c>
      <c r="AB206">
        <v>-80.320885005693</v>
      </c>
      <c r="AC206">
        <v>161.543331668202</v>
      </c>
      <c r="AD206" t="s">
        <v>52</v>
      </c>
    </row>
    <row r="207" spans="1:31">
      <c r="A207" t="s">
        <v>13</v>
      </c>
      <c r="B207">
        <v>2029</v>
      </c>
      <c r="C207" t="s">
        <v>373</v>
      </c>
      <c r="D207">
        <v>15.639725799091099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274.13650194058698</v>
      </c>
      <c r="K207">
        <v>57.599999999999902</v>
      </c>
      <c r="L207">
        <v>0</v>
      </c>
      <c r="M207">
        <v>106.08856787613099</v>
      </c>
      <c r="N207">
        <v>0</v>
      </c>
      <c r="O207">
        <v>0</v>
      </c>
      <c r="P207" s="1">
        <v>0</v>
      </c>
      <c r="Q207">
        <v>631.664795615809</v>
      </c>
      <c r="R207">
        <v>10</v>
      </c>
      <c r="S207" s="1">
        <v>0</v>
      </c>
      <c r="T207">
        <v>0</v>
      </c>
      <c r="U207">
        <v>667.71146552499999</v>
      </c>
      <c r="V207">
        <v>0</v>
      </c>
      <c r="W207">
        <v>42.727611039884899</v>
      </c>
      <c r="X207">
        <v>0</v>
      </c>
      <c r="Y207">
        <v>0</v>
      </c>
      <c r="Z207">
        <v>0</v>
      </c>
      <c r="AA207">
        <v>0</v>
      </c>
      <c r="AB207">
        <v>-68.774280949074907</v>
      </c>
      <c r="AC207">
        <v>161.543331668202</v>
      </c>
      <c r="AD207" t="s">
        <v>51</v>
      </c>
    </row>
    <row r="208" spans="1:31">
      <c r="A208" t="s">
        <v>13</v>
      </c>
      <c r="B208">
        <v>2029</v>
      </c>
      <c r="C208" t="s">
        <v>374</v>
      </c>
      <c r="D208">
        <v>15.639725799091099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274.712501940587</v>
      </c>
      <c r="K208">
        <v>57.599999999999902</v>
      </c>
      <c r="L208">
        <v>0</v>
      </c>
      <c r="M208">
        <v>42.654733265390803</v>
      </c>
      <c r="N208">
        <v>0</v>
      </c>
      <c r="O208">
        <v>0</v>
      </c>
      <c r="P208" s="1">
        <v>0</v>
      </c>
      <c r="Q208">
        <v>568.80696100506896</v>
      </c>
      <c r="R208">
        <v>10</v>
      </c>
      <c r="S208">
        <v>0</v>
      </c>
      <c r="T208">
        <v>0</v>
      </c>
      <c r="U208">
        <v>634.97408310100002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-56.167122095930402</v>
      </c>
      <c r="AC208">
        <v>161.543331668202</v>
      </c>
      <c r="AD208" t="s">
        <v>51</v>
      </c>
    </row>
    <row r="209" spans="1:30">
      <c r="A209" t="s">
        <v>13</v>
      </c>
      <c r="B209">
        <v>2029</v>
      </c>
      <c r="C209" t="s">
        <v>375</v>
      </c>
      <c r="D209">
        <v>15.639725799091099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274.712501940587</v>
      </c>
      <c r="K209">
        <v>57.599999999999902</v>
      </c>
      <c r="L209">
        <v>0</v>
      </c>
      <c r="M209">
        <v>99.588095514910194</v>
      </c>
      <c r="N209">
        <v>0</v>
      </c>
      <c r="O209">
        <v>0</v>
      </c>
      <c r="P209" s="1">
        <v>0</v>
      </c>
      <c r="Q209">
        <v>625.74032325458802</v>
      </c>
      <c r="R209">
        <v>10</v>
      </c>
      <c r="S209">
        <v>0</v>
      </c>
      <c r="T209">
        <v>0</v>
      </c>
      <c r="U209">
        <v>672.27074171100003</v>
      </c>
      <c r="V209">
        <v>0</v>
      </c>
      <c r="W209">
        <v>0</v>
      </c>
      <c r="X209" s="1">
        <v>0</v>
      </c>
      <c r="Y209">
        <v>0</v>
      </c>
      <c r="Z209">
        <v>0</v>
      </c>
      <c r="AA209">
        <v>0</v>
      </c>
      <c r="AB209">
        <v>-36.530418456410999</v>
      </c>
      <c r="AC209">
        <v>161.543331668202</v>
      </c>
      <c r="AD209" t="s">
        <v>51</v>
      </c>
    </row>
    <row r="210" spans="1:30">
      <c r="A210" t="s">
        <v>13</v>
      </c>
      <c r="B210">
        <v>2029</v>
      </c>
      <c r="C210" t="s">
        <v>376</v>
      </c>
      <c r="D210">
        <v>15.639725799091099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353.50435905321098</v>
      </c>
      <c r="K210">
        <v>57.599999999999902</v>
      </c>
      <c r="L210">
        <v>70.733090063458604</v>
      </c>
      <c r="M210">
        <v>100.249069307347</v>
      </c>
      <c r="N210">
        <v>0</v>
      </c>
      <c r="O210" s="1">
        <v>-7.1054273576010003E-15</v>
      </c>
      <c r="P210" s="1">
        <v>0</v>
      </c>
      <c r="Q210">
        <v>775.92624422310803</v>
      </c>
      <c r="R210" s="1">
        <v>10</v>
      </c>
      <c r="S210">
        <v>0</v>
      </c>
      <c r="T210">
        <v>0</v>
      </c>
      <c r="U210">
        <v>800.07031307800003</v>
      </c>
      <c r="V210">
        <v>0</v>
      </c>
      <c r="W210" s="1">
        <v>68.263173392142505</v>
      </c>
      <c r="X210" s="1">
        <v>0</v>
      </c>
      <c r="Y210">
        <v>0</v>
      </c>
      <c r="Z210">
        <v>0</v>
      </c>
      <c r="AA210">
        <v>0</v>
      </c>
      <c r="AB210">
        <v>-82.407242247033906</v>
      </c>
      <c r="AC210">
        <v>161.543331668202</v>
      </c>
      <c r="AD210" t="s">
        <v>51</v>
      </c>
    </row>
    <row r="211" spans="1:30">
      <c r="A211" t="s">
        <v>13</v>
      </c>
      <c r="B211">
        <v>2029</v>
      </c>
      <c r="C211" t="s">
        <v>377</v>
      </c>
      <c r="D211">
        <v>15.639725799091099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274.712501940587</v>
      </c>
      <c r="K211">
        <v>57.599999999999902</v>
      </c>
      <c r="L211">
        <v>345.95678878469101</v>
      </c>
      <c r="M211">
        <v>20.0764805334694</v>
      </c>
      <c r="N211">
        <v>0</v>
      </c>
      <c r="O211" s="1">
        <v>-2.8421709430404001E-14</v>
      </c>
      <c r="P211" s="1">
        <v>0</v>
      </c>
      <c r="Q211">
        <v>892.18549705783903</v>
      </c>
      <c r="R211" s="1">
        <v>10</v>
      </c>
      <c r="S211" s="1">
        <v>0</v>
      </c>
      <c r="T211">
        <v>0</v>
      </c>
      <c r="U211">
        <v>884.75139762399999</v>
      </c>
      <c r="V211">
        <v>0</v>
      </c>
      <c r="W211">
        <v>108.563493389111</v>
      </c>
      <c r="X211" s="1">
        <v>0</v>
      </c>
      <c r="Y211">
        <v>0</v>
      </c>
      <c r="Z211">
        <v>0</v>
      </c>
      <c r="AA211">
        <v>0</v>
      </c>
      <c r="AB211">
        <v>-91.129393955271993</v>
      </c>
      <c r="AC211">
        <v>161.543331668202</v>
      </c>
      <c r="AD211" t="s">
        <v>51</v>
      </c>
    </row>
    <row r="212" spans="1:30">
      <c r="A212" t="s">
        <v>13</v>
      </c>
      <c r="B212">
        <v>2029</v>
      </c>
      <c r="C212" t="s">
        <v>378</v>
      </c>
      <c r="D212">
        <v>15.639725799091099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151.16050194058701</v>
      </c>
      <c r="K212">
        <v>57.599999999999902</v>
      </c>
      <c r="L212">
        <v>694.26621090292201</v>
      </c>
      <c r="M212">
        <v>44.914922410385998</v>
      </c>
      <c r="N212">
        <v>0</v>
      </c>
      <c r="O212" s="1">
        <v>0</v>
      </c>
      <c r="P212" s="1">
        <v>0</v>
      </c>
      <c r="Q212">
        <v>1141.7813610529799</v>
      </c>
      <c r="R212" s="1">
        <v>10</v>
      </c>
      <c r="S212">
        <v>0</v>
      </c>
      <c r="T212">
        <v>0</v>
      </c>
      <c r="U212">
        <v>921.49967898299997</v>
      </c>
      <c r="V212">
        <v>0</v>
      </c>
      <c r="W212">
        <v>309.77189465285397</v>
      </c>
      <c r="X212" s="1">
        <v>0</v>
      </c>
      <c r="Y212">
        <v>0</v>
      </c>
      <c r="Z212">
        <v>0</v>
      </c>
      <c r="AA212">
        <v>0</v>
      </c>
      <c r="AB212">
        <v>-79.490212582867599</v>
      </c>
      <c r="AC212">
        <v>161.543331668202</v>
      </c>
      <c r="AD212" t="s">
        <v>51</v>
      </c>
    </row>
    <row r="213" spans="1:30">
      <c r="A213" t="s">
        <v>13</v>
      </c>
      <c r="B213">
        <v>2029</v>
      </c>
      <c r="C213" t="s">
        <v>379</v>
      </c>
      <c r="D213">
        <v>15.639725799091099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151.16050194058701</v>
      </c>
      <c r="K213">
        <v>57.599999999999902</v>
      </c>
      <c r="L213">
        <v>771.09680042047501</v>
      </c>
      <c r="M213" s="1">
        <v>38.542987566739903</v>
      </c>
      <c r="N213">
        <v>0</v>
      </c>
      <c r="O213" s="1">
        <v>0</v>
      </c>
      <c r="P213" s="1">
        <v>0</v>
      </c>
      <c r="Q213">
        <v>1212.2400157268901</v>
      </c>
      <c r="R213" s="1">
        <v>10</v>
      </c>
      <c r="S213" s="1">
        <v>0</v>
      </c>
      <c r="T213">
        <v>0</v>
      </c>
      <c r="U213">
        <v>932.26974592500005</v>
      </c>
      <c r="V213">
        <v>0</v>
      </c>
      <c r="W213">
        <v>0</v>
      </c>
      <c r="X213" s="1">
        <v>0</v>
      </c>
      <c r="Y213">
        <v>0</v>
      </c>
      <c r="Z213">
        <v>0</v>
      </c>
      <c r="AA213">
        <v>0</v>
      </c>
      <c r="AB213">
        <v>289.97026980189401</v>
      </c>
      <c r="AC213">
        <v>161.543331668202</v>
      </c>
      <c r="AD213" t="s">
        <v>51</v>
      </c>
    </row>
    <row r="214" spans="1:30">
      <c r="A214" t="s">
        <v>13</v>
      </c>
      <c r="B214">
        <v>2029</v>
      </c>
      <c r="C214" t="s">
        <v>380</v>
      </c>
      <c r="D214">
        <v>15.639725799091099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151.16050194058701</v>
      </c>
      <c r="K214">
        <v>57.599999999999902</v>
      </c>
      <c r="L214">
        <v>756.16763807870598</v>
      </c>
      <c r="M214">
        <v>68.738009619824396</v>
      </c>
      <c r="N214">
        <v>0</v>
      </c>
      <c r="O214" s="1">
        <v>0</v>
      </c>
      <c r="P214" s="1">
        <v>0</v>
      </c>
      <c r="Q214">
        <v>1227.5058754382101</v>
      </c>
      <c r="R214" s="1">
        <v>10</v>
      </c>
      <c r="S214">
        <v>0</v>
      </c>
      <c r="T214">
        <v>0</v>
      </c>
      <c r="U214">
        <v>928.76262237200001</v>
      </c>
      <c r="V214">
        <v>0</v>
      </c>
      <c r="W214">
        <v>0</v>
      </c>
      <c r="X214" s="1">
        <v>0</v>
      </c>
      <c r="Y214">
        <v>0</v>
      </c>
      <c r="Z214">
        <v>0</v>
      </c>
      <c r="AA214">
        <v>0</v>
      </c>
      <c r="AB214">
        <v>308.74325306621</v>
      </c>
      <c r="AC214">
        <v>161.543331668202</v>
      </c>
      <c r="AD214" t="s">
        <v>51</v>
      </c>
    </row>
    <row r="215" spans="1:30">
      <c r="A215" t="s">
        <v>13</v>
      </c>
      <c r="B215">
        <v>2029</v>
      </c>
      <c r="C215" t="s">
        <v>381</v>
      </c>
      <c r="D215">
        <v>15.639725799091099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151.16050194058701</v>
      </c>
      <c r="K215">
        <v>57.599999999999902</v>
      </c>
      <c r="L215">
        <v>580.68582218035601</v>
      </c>
      <c r="M215">
        <v>0.49069326966815802</v>
      </c>
      <c r="N215">
        <v>0</v>
      </c>
      <c r="O215" s="1">
        <v>0</v>
      </c>
      <c r="P215" s="1">
        <v>0</v>
      </c>
      <c r="Q215">
        <v>983.77674318970298</v>
      </c>
      <c r="R215" s="1">
        <v>10</v>
      </c>
      <c r="S215" s="1">
        <v>0</v>
      </c>
      <c r="T215">
        <v>0</v>
      </c>
      <c r="U215">
        <v>914.836175368</v>
      </c>
      <c r="V215">
        <v>0</v>
      </c>
      <c r="W215">
        <v>0</v>
      </c>
      <c r="X215" s="1">
        <v>0</v>
      </c>
      <c r="Y215">
        <v>0</v>
      </c>
      <c r="Z215">
        <v>0</v>
      </c>
      <c r="AA215">
        <v>0</v>
      </c>
      <c r="AB215">
        <v>78.940567821703496</v>
      </c>
      <c r="AC215">
        <v>161.543331668202</v>
      </c>
      <c r="AD215" t="s">
        <v>51</v>
      </c>
    </row>
    <row r="216" spans="1:30">
      <c r="A216" t="s">
        <v>13</v>
      </c>
      <c r="B216">
        <v>2029</v>
      </c>
      <c r="C216" t="s">
        <v>382</v>
      </c>
      <c r="D216">
        <v>15.639725799091099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397.688501940587</v>
      </c>
      <c r="K216">
        <v>57.599999999999902</v>
      </c>
      <c r="L216">
        <v>176.69748294042299</v>
      </c>
      <c r="M216">
        <v>23.164263984010599</v>
      </c>
      <c r="N216">
        <v>0</v>
      </c>
      <c r="O216" s="1">
        <v>-1.4210854715202001E-14</v>
      </c>
      <c r="P216" s="1">
        <v>0</v>
      </c>
      <c r="Q216">
        <v>848.98997466411299</v>
      </c>
      <c r="R216">
        <v>10</v>
      </c>
      <c r="S216" s="1">
        <v>0</v>
      </c>
      <c r="T216">
        <v>0</v>
      </c>
      <c r="U216">
        <v>906.37443026899996</v>
      </c>
      <c r="V216">
        <v>0</v>
      </c>
      <c r="W216" s="1">
        <v>45.972110712820303</v>
      </c>
      <c r="X216">
        <v>0</v>
      </c>
      <c r="Y216">
        <v>0</v>
      </c>
      <c r="Z216">
        <v>0</v>
      </c>
      <c r="AA216">
        <v>0</v>
      </c>
      <c r="AB216">
        <v>-93.356566317706907</v>
      </c>
      <c r="AC216">
        <v>161.543331668202</v>
      </c>
      <c r="AD216" t="s">
        <v>51</v>
      </c>
    </row>
    <row r="217" spans="1:30">
      <c r="A217" t="s">
        <v>13</v>
      </c>
      <c r="B217">
        <v>2029</v>
      </c>
      <c r="C217" t="s">
        <v>383</v>
      </c>
      <c r="D217">
        <v>120.569609745389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397.688501940587</v>
      </c>
      <c r="K217">
        <v>57.599999999999902</v>
      </c>
      <c r="L217">
        <v>0</v>
      </c>
      <c r="M217">
        <v>31.7946278241632</v>
      </c>
      <c r="N217">
        <v>0</v>
      </c>
      <c r="O217">
        <v>0</v>
      </c>
      <c r="P217" s="1">
        <v>0</v>
      </c>
      <c r="Q217">
        <v>785.85273951013903</v>
      </c>
      <c r="R217">
        <v>10</v>
      </c>
      <c r="S217">
        <v>0</v>
      </c>
      <c r="T217" s="1">
        <v>0</v>
      </c>
      <c r="U217">
        <v>887.23828261999995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-91.385543109859995</v>
      </c>
      <c r="AC217">
        <v>183.36035157204901</v>
      </c>
      <c r="AD217" t="s">
        <v>51</v>
      </c>
    </row>
    <row r="218" spans="1:30">
      <c r="A218" t="s">
        <v>13</v>
      </c>
      <c r="B218">
        <v>2029</v>
      </c>
      <c r="C218" t="s">
        <v>384</v>
      </c>
      <c r="D218">
        <v>15.639725799091099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397.688501940587</v>
      </c>
      <c r="K218">
        <v>57.599999999999902</v>
      </c>
      <c r="L218">
        <v>0</v>
      </c>
      <c r="M218">
        <v>36.217131884065701</v>
      </c>
      <c r="N218">
        <v>0</v>
      </c>
      <c r="O218">
        <v>0</v>
      </c>
      <c r="P218" s="1">
        <v>0</v>
      </c>
      <c r="Q218">
        <v>685.345359623744</v>
      </c>
      <c r="R218" s="1">
        <v>10</v>
      </c>
      <c r="S218">
        <v>0</v>
      </c>
      <c r="T218">
        <v>0</v>
      </c>
      <c r="U218">
        <v>761.29428131700001</v>
      </c>
      <c r="V218">
        <v>0</v>
      </c>
      <c r="W218">
        <v>12.4643892823955</v>
      </c>
      <c r="X218" s="1">
        <v>0</v>
      </c>
      <c r="Y218">
        <v>0</v>
      </c>
      <c r="Z218">
        <v>0</v>
      </c>
      <c r="AA218">
        <v>0</v>
      </c>
      <c r="AB218">
        <v>-78.413310975651001</v>
      </c>
      <c r="AC218">
        <v>161.543331668202</v>
      </c>
      <c r="AD218" t="s">
        <v>51</v>
      </c>
    </row>
    <row r="219" spans="1:30">
      <c r="A219" t="s">
        <v>13</v>
      </c>
      <c r="B219">
        <v>2029</v>
      </c>
      <c r="C219" t="s">
        <v>385</v>
      </c>
      <c r="D219">
        <v>15.639725799091099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169.426535324296</v>
      </c>
      <c r="K219">
        <v>57.599999999999902</v>
      </c>
      <c r="L219">
        <v>0</v>
      </c>
      <c r="M219">
        <v>164.933688469771</v>
      </c>
      <c r="N219">
        <v>0</v>
      </c>
      <c r="O219">
        <v>0</v>
      </c>
      <c r="P219" s="1">
        <v>0</v>
      </c>
      <c r="Q219">
        <v>585.799949593159</v>
      </c>
      <c r="R219" s="1">
        <v>10</v>
      </c>
      <c r="S219">
        <v>17.024925375704999</v>
      </c>
      <c r="T219">
        <v>0</v>
      </c>
      <c r="U219">
        <v>683.19384054499994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-70.368965576134997</v>
      </c>
      <c r="AC219">
        <v>161.543331668202</v>
      </c>
      <c r="AD219" t="s">
        <v>51</v>
      </c>
    </row>
    <row r="220" spans="1:30">
      <c r="A220" t="s">
        <v>13</v>
      </c>
      <c r="B220">
        <v>2029</v>
      </c>
      <c r="C220" t="s">
        <v>386</v>
      </c>
      <c r="D220">
        <v>15.639725799091099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151.16050194058701</v>
      </c>
      <c r="K220">
        <v>57.599999999999902</v>
      </c>
      <c r="L220">
        <v>0</v>
      </c>
      <c r="M220">
        <v>149.51655866947499</v>
      </c>
      <c r="N220">
        <v>0</v>
      </c>
      <c r="O220">
        <v>0</v>
      </c>
      <c r="P220" s="1">
        <v>0</v>
      </c>
      <c r="Q220">
        <v>552.11678640915295</v>
      </c>
      <c r="R220" s="1">
        <v>10</v>
      </c>
      <c r="S220">
        <v>15.371149347097299</v>
      </c>
      <c r="T220">
        <v>0</v>
      </c>
      <c r="U220">
        <v>643.79925948300001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-66.311323726748995</v>
      </c>
      <c r="AC220">
        <v>74.411014093893797</v>
      </c>
      <c r="AD220" t="s">
        <v>51</v>
      </c>
    </row>
    <row r="221" spans="1:30">
      <c r="A221" t="s">
        <v>13</v>
      </c>
      <c r="B221">
        <v>2029</v>
      </c>
      <c r="C221" t="s">
        <v>387</v>
      </c>
      <c r="D221">
        <v>15.639725799091099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151.16050194058701</v>
      </c>
      <c r="K221">
        <v>57.599999999999902</v>
      </c>
      <c r="L221">
        <v>0</v>
      </c>
      <c r="M221">
        <v>207.472109075904</v>
      </c>
      <c r="N221">
        <v>0</v>
      </c>
      <c r="O221">
        <v>0</v>
      </c>
      <c r="P221" s="1">
        <v>0</v>
      </c>
      <c r="Q221">
        <v>610.07233681558296</v>
      </c>
      <c r="R221">
        <v>10</v>
      </c>
      <c r="S221">
        <v>0</v>
      </c>
      <c r="T221">
        <v>0</v>
      </c>
      <c r="U221">
        <v>644.51343425599998</v>
      </c>
      <c r="V221">
        <v>0</v>
      </c>
      <c r="W221">
        <v>0</v>
      </c>
      <c r="X221">
        <v>0</v>
      </c>
      <c r="Y221">
        <v>17.024925375704999</v>
      </c>
      <c r="Z221">
        <v>0</v>
      </c>
      <c r="AA221">
        <v>0</v>
      </c>
      <c r="AB221">
        <v>-41.4660228161218</v>
      </c>
      <c r="AC221">
        <v>36.479934766505103</v>
      </c>
      <c r="AD221" t="s">
        <v>51</v>
      </c>
    </row>
    <row r="222" spans="1:30">
      <c r="A222" t="s">
        <v>13</v>
      </c>
      <c r="B222">
        <v>2029</v>
      </c>
      <c r="C222" t="s">
        <v>388</v>
      </c>
      <c r="D222">
        <v>15.639725799091099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151.16050194058701</v>
      </c>
      <c r="K222">
        <v>57.599999999999902</v>
      </c>
      <c r="L222">
        <v>29.931965304016199</v>
      </c>
      <c r="M222">
        <v>170.684192855422</v>
      </c>
      <c r="N222">
        <v>0</v>
      </c>
      <c r="O222" s="1">
        <v>-1.7763568394002501E-15</v>
      </c>
      <c r="P222" s="1">
        <v>0</v>
      </c>
      <c r="Q222">
        <v>603.21638589911799</v>
      </c>
      <c r="R222" s="1">
        <v>10</v>
      </c>
      <c r="S222" s="1">
        <v>6.4207551338050104</v>
      </c>
      <c r="T222">
        <v>0</v>
      </c>
      <c r="U222">
        <v>690.78834005900001</v>
      </c>
      <c r="V222">
        <v>0</v>
      </c>
      <c r="W222">
        <v>0</v>
      </c>
      <c r="X222" s="1">
        <v>0</v>
      </c>
      <c r="Y222">
        <v>0</v>
      </c>
      <c r="Z222">
        <v>0</v>
      </c>
      <c r="AA222">
        <v>0</v>
      </c>
      <c r="AB222">
        <v>-71.151199026076995</v>
      </c>
      <c r="AC222">
        <v>74.411014093893797</v>
      </c>
      <c r="AD222" t="s">
        <v>51</v>
      </c>
    </row>
    <row r="223" spans="1:30">
      <c r="A223" t="s">
        <v>13</v>
      </c>
      <c r="B223">
        <v>2029</v>
      </c>
      <c r="C223" t="s">
        <v>389</v>
      </c>
      <c r="D223">
        <v>15.639725799091099</v>
      </c>
      <c r="E223">
        <v>0</v>
      </c>
      <c r="F223">
        <v>0</v>
      </c>
      <c r="G223">
        <v>0</v>
      </c>
      <c r="H223">
        <v>123.650004145728</v>
      </c>
      <c r="I223">
        <v>0</v>
      </c>
      <c r="J223">
        <v>151.16050194058701</v>
      </c>
      <c r="K223">
        <v>57.599999999999902</v>
      </c>
      <c r="L223">
        <v>427.84476712587298</v>
      </c>
      <c r="M223">
        <v>152.508498644479</v>
      </c>
      <c r="N223">
        <v>0</v>
      </c>
      <c r="O223" s="1">
        <v>-2.8421709430404001E-14</v>
      </c>
      <c r="P223" s="1">
        <v>0</v>
      </c>
      <c r="Q223">
        <v>928.40349765576104</v>
      </c>
      <c r="R223" s="1">
        <v>10</v>
      </c>
      <c r="S223">
        <v>0</v>
      </c>
      <c r="T223">
        <v>0</v>
      </c>
      <c r="U223">
        <v>812.21132314800002</v>
      </c>
      <c r="V223">
        <v>0</v>
      </c>
      <c r="W223">
        <v>0</v>
      </c>
      <c r="X223" s="1">
        <v>0</v>
      </c>
      <c r="Y223">
        <v>17.024925375704999</v>
      </c>
      <c r="Z223">
        <v>0</v>
      </c>
      <c r="AA223">
        <v>0</v>
      </c>
      <c r="AB223">
        <v>109.167249132056</v>
      </c>
      <c r="AC223">
        <v>36.479934766505103</v>
      </c>
      <c r="AD223" t="s">
        <v>51</v>
      </c>
    </row>
    <row r="224" spans="1:30">
      <c r="A224" t="s">
        <v>13</v>
      </c>
      <c r="B224">
        <v>2029</v>
      </c>
      <c r="C224" t="s">
        <v>390</v>
      </c>
      <c r="D224">
        <v>15.639725799091099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151.16050194058701</v>
      </c>
      <c r="K224">
        <v>57.599999999999902</v>
      </c>
      <c r="L224">
        <v>675.83948739282505</v>
      </c>
      <c r="M224">
        <v>128.94008182137699</v>
      </c>
      <c r="N224">
        <v>0</v>
      </c>
      <c r="O224" s="1">
        <v>0</v>
      </c>
      <c r="P224" s="1">
        <v>0</v>
      </c>
      <c r="Q224">
        <v>1207.37979695388</v>
      </c>
      <c r="R224" s="1">
        <v>10</v>
      </c>
      <c r="S224">
        <v>0</v>
      </c>
      <c r="T224">
        <v>0</v>
      </c>
      <c r="U224">
        <v>867.09466204600005</v>
      </c>
      <c r="V224">
        <v>0</v>
      </c>
      <c r="W224">
        <v>0</v>
      </c>
      <c r="X224" s="1">
        <v>0</v>
      </c>
      <c r="Y224">
        <v>17.024925375704999</v>
      </c>
      <c r="Z224">
        <v>0</v>
      </c>
      <c r="AA224">
        <v>0</v>
      </c>
      <c r="AB224">
        <v>333.26020953217602</v>
      </c>
      <c r="AC224">
        <v>36.479934766505103</v>
      </c>
      <c r="AD224" t="s">
        <v>51</v>
      </c>
    </row>
    <row r="225" spans="1:30">
      <c r="A225" t="s">
        <v>13</v>
      </c>
      <c r="B225">
        <v>2029</v>
      </c>
      <c r="C225" t="s">
        <v>391</v>
      </c>
      <c r="D225">
        <v>15.639725799091099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151.16050194058701</v>
      </c>
      <c r="K225">
        <v>57.599999999999902</v>
      </c>
      <c r="L225">
        <v>778.43437102890096</v>
      </c>
      <c r="M225">
        <v>174.143672987005</v>
      </c>
      <c r="N225">
        <v>0</v>
      </c>
      <c r="O225" s="1">
        <v>0</v>
      </c>
      <c r="P225" s="1">
        <v>0</v>
      </c>
      <c r="Q225">
        <v>1355.17827175558</v>
      </c>
      <c r="R225" s="1">
        <v>10</v>
      </c>
      <c r="S225">
        <v>0</v>
      </c>
      <c r="T225">
        <v>0</v>
      </c>
      <c r="U225">
        <v>884.06275411199999</v>
      </c>
      <c r="V225">
        <v>0</v>
      </c>
      <c r="W225">
        <v>555.14905594141601</v>
      </c>
      <c r="X225" s="1">
        <v>0</v>
      </c>
      <c r="Y225">
        <v>17.024925375704999</v>
      </c>
      <c r="Z225">
        <v>0</v>
      </c>
      <c r="AA225">
        <v>0</v>
      </c>
      <c r="AB225">
        <v>-91.058463673535996</v>
      </c>
      <c r="AC225">
        <v>36.479934766505103</v>
      </c>
      <c r="AD225" t="s">
        <v>51</v>
      </c>
    </row>
    <row r="226" spans="1:30">
      <c r="A226" t="s">
        <v>13</v>
      </c>
      <c r="B226">
        <v>2029</v>
      </c>
      <c r="C226" t="s">
        <v>392</v>
      </c>
      <c r="D226">
        <v>15.639725799091099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151.16050194058701</v>
      </c>
      <c r="K226">
        <v>57.599999999999902</v>
      </c>
      <c r="L226">
        <v>709.16928724386798</v>
      </c>
      <c r="M226">
        <v>185.83798239790701</v>
      </c>
      <c r="N226">
        <v>0</v>
      </c>
      <c r="O226" s="1">
        <v>-5.6843418860808002E-14</v>
      </c>
      <c r="P226" s="1">
        <v>0</v>
      </c>
      <c r="Q226">
        <v>1119.40749738145</v>
      </c>
      <c r="R226" s="1">
        <v>10</v>
      </c>
      <c r="S226">
        <v>0</v>
      </c>
      <c r="T226">
        <v>0</v>
      </c>
      <c r="U226">
        <v>888.83242969000003</v>
      </c>
      <c r="V226">
        <v>0</v>
      </c>
      <c r="W226">
        <v>32.613616527793901</v>
      </c>
      <c r="X226" s="1">
        <v>0</v>
      </c>
      <c r="Y226">
        <v>17.024925375704999</v>
      </c>
      <c r="Z226">
        <v>0</v>
      </c>
      <c r="AA226">
        <v>0</v>
      </c>
      <c r="AB226">
        <v>190.93652578795499</v>
      </c>
      <c r="AC226">
        <v>36.479934766505103</v>
      </c>
      <c r="AD226" t="s">
        <v>51</v>
      </c>
    </row>
    <row r="227" spans="1:30">
      <c r="A227" t="s">
        <v>13</v>
      </c>
      <c r="B227">
        <v>2029</v>
      </c>
      <c r="C227" t="s">
        <v>393</v>
      </c>
      <c r="D227">
        <v>15.639725799091099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151.16050194058701</v>
      </c>
      <c r="K227">
        <v>57.599999999999902</v>
      </c>
      <c r="L227">
        <v>535.14814116351295</v>
      </c>
      <c r="M227">
        <v>118.811354459911</v>
      </c>
      <c r="N227">
        <v>0</v>
      </c>
      <c r="O227" s="1">
        <v>0</v>
      </c>
      <c r="P227" s="1">
        <v>0</v>
      </c>
      <c r="Q227">
        <v>878.35972336310397</v>
      </c>
      <c r="R227" s="1">
        <v>10</v>
      </c>
      <c r="S227">
        <v>0</v>
      </c>
      <c r="T227">
        <v>0</v>
      </c>
      <c r="U227">
        <v>900.17002232899995</v>
      </c>
      <c r="V227">
        <v>0</v>
      </c>
      <c r="W227">
        <v>0</v>
      </c>
      <c r="X227">
        <v>0</v>
      </c>
      <c r="Y227">
        <v>17.024925375704999</v>
      </c>
      <c r="Z227">
        <v>0</v>
      </c>
      <c r="AA227">
        <v>0</v>
      </c>
      <c r="AB227">
        <v>-28.8352243416006</v>
      </c>
      <c r="AC227">
        <v>36.479934766505103</v>
      </c>
      <c r="AD227" t="s">
        <v>51</v>
      </c>
    </row>
    <row r="228" spans="1:30">
      <c r="A228" t="s">
        <v>13</v>
      </c>
      <c r="B228">
        <v>2029</v>
      </c>
      <c r="C228" t="s">
        <v>394</v>
      </c>
      <c r="D228">
        <v>15.639725799091099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267.74498376094499</v>
      </c>
      <c r="K228">
        <v>57.599999999999902</v>
      </c>
      <c r="L228">
        <v>78.301974361759207</v>
      </c>
      <c r="M228">
        <v>190.050572640691</v>
      </c>
      <c r="N228">
        <v>0</v>
      </c>
      <c r="O228" s="1">
        <v>-7.1054273576010003E-15</v>
      </c>
      <c r="P228" s="1">
        <v>0</v>
      </c>
      <c r="Q228">
        <v>787.53725656248798</v>
      </c>
      <c r="R228">
        <v>10</v>
      </c>
      <c r="S228" s="1">
        <v>17.024925375704999</v>
      </c>
      <c r="T228">
        <v>0</v>
      </c>
      <c r="U228">
        <v>908.09607796900002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-93.533896030807</v>
      </c>
      <c r="AC228">
        <v>161.543331668202</v>
      </c>
      <c r="AD228" t="s">
        <v>51</v>
      </c>
    </row>
    <row r="229" spans="1:30">
      <c r="A229" t="s">
        <v>13</v>
      </c>
      <c r="B229">
        <v>2029</v>
      </c>
      <c r="C229" t="s">
        <v>395</v>
      </c>
      <c r="D229">
        <v>15.639725799091099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304.12970691371902</v>
      </c>
      <c r="K229">
        <v>57.599999999999902</v>
      </c>
      <c r="L229">
        <v>0</v>
      </c>
      <c r="M229">
        <v>211.56534305838599</v>
      </c>
      <c r="N229">
        <v>0</v>
      </c>
      <c r="O229">
        <v>0</v>
      </c>
      <c r="P229" s="1">
        <v>0</v>
      </c>
      <c r="Q229">
        <v>767.13477577119704</v>
      </c>
      <c r="R229">
        <v>10</v>
      </c>
      <c r="S229">
        <v>17.024925375704999</v>
      </c>
      <c r="T229">
        <v>0</v>
      </c>
      <c r="U229">
        <v>885.35083739900006</v>
      </c>
      <c r="V229">
        <v>0</v>
      </c>
      <c r="W229">
        <v>0</v>
      </c>
      <c r="X229">
        <v>0</v>
      </c>
      <c r="Y229" s="1">
        <v>0</v>
      </c>
      <c r="Z229">
        <v>0</v>
      </c>
      <c r="AA229" s="1">
        <v>0</v>
      </c>
      <c r="AB229">
        <v>-91.191136252096996</v>
      </c>
      <c r="AC229">
        <v>161.543331668202</v>
      </c>
      <c r="AD229" t="s">
        <v>51</v>
      </c>
    </row>
    <row r="230" spans="1:30">
      <c r="A230" t="s">
        <v>13</v>
      </c>
      <c r="B230">
        <v>2029</v>
      </c>
      <c r="C230" t="s">
        <v>396</v>
      </c>
      <c r="D230">
        <v>15.639725799091099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157.95434363282499</v>
      </c>
      <c r="K230">
        <v>57.599999999999902</v>
      </c>
      <c r="L230">
        <v>0</v>
      </c>
      <c r="M230">
        <v>255.47066003831199</v>
      </c>
      <c r="N230">
        <v>0</v>
      </c>
      <c r="O230">
        <v>0</v>
      </c>
      <c r="P230" s="1">
        <v>0</v>
      </c>
      <c r="Q230">
        <v>664.86472947022901</v>
      </c>
      <c r="R230" s="1">
        <v>10</v>
      </c>
      <c r="S230" s="1">
        <v>17.024925375704999</v>
      </c>
      <c r="T230">
        <v>0</v>
      </c>
      <c r="U230">
        <v>771.33740785500004</v>
      </c>
      <c r="V230">
        <v>0</v>
      </c>
      <c r="W230">
        <v>0</v>
      </c>
      <c r="X230" s="1">
        <v>0</v>
      </c>
      <c r="Y230" s="1">
        <v>0</v>
      </c>
      <c r="Z230">
        <v>0</v>
      </c>
      <c r="AA230">
        <v>0</v>
      </c>
      <c r="AB230">
        <v>-79.447753009064996</v>
      </c>
      <c r="AC230">
        <v>161.543331668202</v>
      </c>
      <c r="AD230" t="s">
        <v>51</v>
      </c>
    </row>
    <row r="231" spans="1:30">
      <c r="A231" t="s">
        <v>13</v>
      </c>
      <c r="B231">
        <v>2029</v>
      </c>
      <c r="C231" t="s">
        <v>397</v>
      </c>
      <c r="D231">
        <v>15.639725799091099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238.489950618867</v>
      </c>
      <c r="K231">
        <v>57.599999999999902</v>
      </c>
      <c r="L231">
        <v>0</v>
      </c>
      <c r="M231">
        <v>112.220853256257</v>
      </c>
      <c r="N231">
        <v>0</v>
      </c>
      <c r="O231">
        <v>0</v>
      </c>
      <c r="P231" s="1">
        <v>0</v>
      </c>
      <c r="Q231">
        <v>602.15052967421605</v>
      </c>
      <c r="R231">
        <v>10</v>
      </c>
      <c r="S231" s="1">
        <v>6.8099701502820196</v>
      </c>
      <c r="T231">
        <v>0</v>
      </c>
      <c r="U231">
        <v>690.03400203399997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-71.073502209501996</v>
      </c>
      <c r="AC231">
        <v>161.543331668202</v>
      </c>
      <c r="AD231" t="s">
        <v>52</v>
      </c>
    </row>
    <row r="232" spans="1:30">
      <c r="A232" t="s">
        <v>13</v>
      </c>
      <c r="B232">
        <v>2029</v>
      </c>
      <c r="C232" t="s">
        <v>398</v>
      </c>
      <c r="D232">
        <v>15.639725799091099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203.49507228328201</v>
      </c>
      <c r="K232">
        <v>57.599999999999902</v>
      </c>
      <c r="L232">
        <v>0</v>
      </c>
      <c r="M232">
        <v>123.540974759661</v>
      </c>
      <c r="N232">
        <v>0</v>
      </c>
      <c r="O232">
        <v>0</v>
      </c>
      <c r="P232" s="1">
        <v>0</v>
      </c>
      <c r="Q232">
        <v>578.47577284203498</v>
      </c>
      <c r="R232">
        <v>10</v>
      </c>
      <c r="S232">
        <v>0</v>
      </c>
      <c r="T232">
        <v>0</v>
      </c>
      <c r="U232">
        <v>656.04879915499998</v>
      </c>
      <c r="V232">
        <v>0</v>
      </c>
      <c r="W232">
        <v>0</v>
      </c>
      <c r="X232">
        <v>0</v>
      </c>
      <c r="Y232">
        <v>0</v>
      </c>
      <c r="Z232" s="1">
        <v>0</v>
      </c>
      <c r="AA232">
        <v>0</v>
      </c>
      <c r="AB232">
        <v>-67.573026312964998</v>
      </c>
      <c r="AC232">
        <v>161.543331668202</v>
      </c>
      <c r="AD232" t="s">
        <v>52</v>
      </c>
    </row>
    <row r="233" spans="1:30">
      <c r="A233" t="s">
        <v>13</v>
      </c>
      <c r="B233">
        <v>2029</v>
      </c>
      <c r="C233" t="s">
        <v>399</v>
      </c>
      <c r="D233">
        <v>15.639725799091099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157.729173227686</v>
      </c>
      <c r="K233">
        <v>57.599999999999902</v>
      </c>
      <c r="L233">
        <v>0</v>
      </c>
      <c r="M233">
        <v>184.91042979145999</v>
      </c>
      <c r="N233">
        <v>0</v>
      </c>
      <c r="O233">
        <v>0</v>
      </c>
      <c r="P233" s="1">
        <v>0</v>
      </c>
      <c r="Q233">
        <v>594.07932881823695</v>
      </c>
      <c r="R233">
        <v>10</v>
      </c>
      <c r="S233" s="1">
        <v>17.024925375704999</v>
      </c>
      <c r="T233">
        <v>0</v>
      </c>
      <c r="U233">
        <v>692.42391771899997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-71.319663525056995</v>
      </c>
      <c r="AC233">
        <v>161.543331668202</v>
      </c>
      <c r="AD233" t="s">
        <v>52</v>
      </c>
    </row>
    <row r="234" spans="1:30">
      <c r="A234" t="s">
        <v>13</v>
      </c>
      <c r="B234">
        <v>2029</v>
      </c>
      <c r="C234" t="s">
        <v>400</v>
      </c>
      <c r="D234">
        <v>15.639725799091099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293.28079532563601</v>
      </c>
      <c r="K234">
        <v>57.599999999999902</v>
      </c>
      <c r="L234">
        <v>28.233793355139301</v>
      </c>
      <c r="M234">
        <v>151.26183211414099</v>
      </c>
      <c r="N234">
        <v>0</v>
      </c>
      <c r="O234" s="1">
        <v>-1.7763568394002501E-15</v>
      </c>
      <c r="P234" s="1">
        <v>0</v>
      </c>
      <c r="Q234">
        <v>724.216146594007</v>
      </c>
      <c r="R234">
        <v>10</v>
      </c>
      <c r="S234">
        <v>17.024925375704999</v>
      </c>
      <c r="T234" s="1">
        <v>0</v>
      </c>
      <c r="U234">
        <v>837.50398212899995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-86.262910159286903</v>
      </c>
      <c r="AC234">
        <v>161.543331668202</v>
      </c>
      <c r="AD234" t="s">
        <v>52</v>
      </c>
    </row>
    <row r="235" spans="1:30">
      <c r="A235" t="s">
        <v>13</v>
      </c>
      <c r="B235">
        <v>2029</v>
      </c>
      <c r="C235" t="s">
        <v>401</v>
      </c>
      <c r="D235">
        <v>15.639725799091099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151.16050194058701</v>
      </c>
      <c r="K235">
        <v>57.599999999999902</v>
      </c>
      <c r="L235">
        <v>500.10979305597903</v>
      </c>
      <c r="M235">
        <v>81.874145782092</v>
      </c>
      <c r="N235">
        <v>0</v>
      </c>
      <c r="O235" s="1">
        <v>0</v>
      </c>
      <c r="P235" s="1">
        <v>0</v>
      </c>
      <c r="Q235">
        <v>984.58416657775001</v>
      </c>
      <c r="R235" s="1">
        <v>10</v>
      </c>
      <c r="S235">
        <v>0</v>
      </c>
      <c r="T235">
        <v>0</v>
      </c>
      <c r="U235">
        <v>923.74665318799998</v>
      </c>
      <c r="V235">
        <v>0</v>
      </c>
      <c r="W235" s="1">
        <v>148.958493292409</v>
      </c>
      <c r="X235" s="1">
        <v>0</v>
      </c>
      <c r="Y235">
        <v>17.024925375704999</v>
      </c>
      <c r="Z235">
        <v>0</v>
      </c>
      <c r="AA235">
        <v>0</v>
      </c>
      <c r="AB235">
        <v>-95.145905278363998</v>
      </c>
      <c r="AC235">
        <v>36.479934766505103</v>
      </c>
      <c r="AD235" t="s">
        <v>52</v>
      </c>
    </row>
    <row r="236" spans="1:30">
      <c r="A236" t="s">
        <v>13</v>
      </c>
      <c r="B236">
        <v>2029</v>
      </c>
      <c r="C236" t="s">
        <v>402</v>
      </c>
      <c r="D236">
        <v>15.639725799091099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151.16050194058701</v>
      </c>
      <c r="K236">
        <v>57.599999999999902</v>
      </c>
      <c r="L236">
        <v>804.53129366304597</v>
      </c>
      <c r="M236">
        <v>75.776743962148501</v>
      </c>
      <c r="N236">
        <v>0</v>
      </c>
      <c r="O236" s="1">
        <v>-5.6843418860808002E-14</v>
      </c>
      <c r="P236" s="1">
        <v>0</v>
      </c>
      <c r="Q236">
        <v>1282.90826536487</v>
      </c>
      <c r="R236" s="1">
        <v>10</v>
      </c>
      <c r="S236">
        <v>0</v>
      </c>
      <c r="T236">
        <v>0</v>
      </c>
      <c r="U236">
        <v>968.50826093000001</v>
      </c>
      <c r="V236">
        <v>0</v>
      </c>
      <c r="W236" s="1">
        <v>84.599071341934902</v>
      </c>
      <c r="X236" s="1">
        <v>0</v>
      </c>
      <c r="Y236">
        <v>17.024925375704999</v>
      </c>
      <c r="Z236">
        <v>0</v>
      </c>
      <c r="AA236">
        <v>0</v>
      </c>
      <c r="AB236">
        <v>222.776007717233</v>
      </c>
      <c r="AC236">
        <v>36.479934766505103</v>
      </c>
      <c r="AD236" t="s">
        <v>52</v>
      </c>
    </row>
    <row r="237" spans="1:30">
      <c r="A237" t="s">
        <v>13</v>
      </c>
      <c r="B237">
        <v>2029</v>
      </c>
      <c r="C237" t="s">
        <v>403</v>
      </c>
      <c r="D237">
        <v>15.639725799091099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151.16050194058701</v>
      </c>
      <c r="K237">
        <v>57.599999999999902</v>
      </c>
      <c r="L237">
        <v>912.98339032044805</v>
      </c>
      <c r="M237">
        <v>83.789033154689605</v>
      </c>
      <c r="N237">
        <v>0</v>
      </c>
      <c r="O237" s="1">
        <v>-5.6843418860808002E-14</v>
      </c>
      <c r="P237" s="1">
        <v>0</v>
      </c>
      <c r="Q237">
        <v>1399.37265121481</v>
      </c>
      <c r="R237" s="1">
        <v>10</v>
      </c>
      <c r="S237">
        <v>0</v>
      </c>
      <c r="T237">
        <v>0</v>
      </c>
      <c r="U237">
        <v>982.33312530199998</v>
      </c>
      <c r="V237">
        <v>0</v>
      </c>
      <c r="W237">
        <v>0</v>
      </c>
      <c r="X237" s="1">
        <v>0</v>
      </c>
      <c r="Y237">
        <v>17.024925375704999</v>
      </c>
      <c r="Z237">
        <v>0</v>
      </c>
      <c r="AA237">
        <v>0</v>
      </c>
      <c r="AB237">
        <v>410.01460053711202</v>
      </c>
      <c r="AC237">
        <v>36.479934766505103</v>
      </c>
      <c r="AD237" t="s">
        <v>52</v>
      </c>
    </row>
    <row r="238" spans="1:30">
      <c r="A238" t="s">
        <v>13</v>
      </c>
      <c r="B238">
        <v>2029</v>
      </c>
      <c r="C238" t="s">
        <v>404</v>
      </c>
      <c r="D238">
        <v>15.639725799091099</v>
      </c>
      <c r="E238">
        <v>0</v>
      </c>
      <c r="F238">
        <v>0</v>
      </c>
      <c r="G238">
        <v>0</v>
      </c>
      <c r="H238" s="1">
        <v>31.761009860063101</v>
      </c>
      <c r="I238">
        <v>0</v>
      </c>
      <c r="J238">
        <v>151.16050194058701</v>
      </c>
      <c r="K238">
        <v>57.599999999999902</v>
      </c>
      <c r="L238">
        <v>894.13615343146705</v>
      </c>
      <c r="M238">
        <v>96.271655916019398</v>
      </c>
      <c r="N238">
        <v>0</v>
      </c>
      <c r="O238" s="1">
        <v>-5.6843418860808002E-14</v>
      </c>
      <c r="P238" s="1">
        <v>0</v>
      </c>
      <c r="Q238">
        <v>1246.5690469472199</v>
      </c>
      <c r="R238" s="1">
        <v>10</v>
      </c>
      <c r="S238">
        <v>0</v>
      </c>
      <c r="T238">
        <v>0</v>
      </c>
      <c r="U238">
        <v>987.00001531400005</v>
      </c>
      <c r="V238">
        <v>0</v>
      </c>
      <c r="W238">
        <v>354.20510783486498</v>
      </c>
      <c r="X238" s="1">
        <v>0</v>
      </c>
      <c r="Y238">
        <v>17.024925375704999</v>
      </c>
      <c r="Z238">
        <v>0</v>
      </c>
      <c r="AA238">
        <v>0</v>
      </c>
      <c r="AB238">
        <v>-101.66100157734201</v>
      </c>
      <c r="AC238">
        <v>36.479934766505103</v>
      </c>
      <c r="AD238" t="s">
        <v>52</v>
      </c>
    </row>
    <row r="239" spans="1:30">
      <c r="A239" t="s">
        <v>13</v>
      </c>
      <c r="B239">
        <v>2029</v>
      </c>
      <c r="C239" t="s">
        <v>405</v>
      </c>
      <c r="D239">
        <v>15.639725799091099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151.16050194058701</v>
      </c>
      <c r="K239">
        <v>57.599999999999902</v>
      </c>
      <c r="L239">
        <v>600.937774123792</v>
      </c>
      <c r="M239">
        <v>104.40975781301201</v>
      </c>
      <c r="N239">
        <v>0</v>
      </c>
      <c r="O239" s="1">
        <v>0</v>
      </c>
      <c r="P239" s="1">
        <v>0</v>
      </c>
      <c r="Q239">
        <v>1107.94775967648</v>
      </c>
      <c r="R239" s="1">
        <v>10</v>
      </c>
      <c r="S239">
        <v>0</v>
      </c>
      <c r="T239">
        <v>0</v>
      </c>
      <c r="U239">
        <v>965.55379160099994</v>
      </c>
      <c r="V239">
        <v>0</v>
      </c>
      <c r="W239">
        <v>0</v>
      </c>
      <c r="X239" s="1">
        <v>0</v>
      </c>
      <c r="Y239">
        <v>17.024925375704999</v>
      </c>
      <c r="Z239">
        <v>0</v>
      </c>
      <c r="AA239">
        <v>0</v>
      </c>
      <c r="AB239">
        <v>135.36904269977799</v>
      </c>
      <c r="AC239">
        <v>36.479934766505103</v>
      </c>
      <c r="AD239" t="s">
        <v>52</v>
      </c>
    </row>
    <row r="240" spans="1:30">
      <c r="A240" t="s">
        <v>13</v>
      </c>
      <c r="B240">
        <v>2029</v>
      </c>
      <c r="C240" t="s">
        <v>406</v>
      </c>
      <c r="D240">
        <v>15.639725799091099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335.39334614654399</v>
      </c>
      <c r="K240">
        <v>57.599999999999902</v>
      </c>
      <c r="L240">
        <v>62.6104348472727</v>
      </c>
      <c r="M240">
        <v>203.24858138200801</v>
      </c>
      <c r="N240">
        <v>0</v>
      </c>
      <c r="O240" s="1">
        <v>0</v>
      </c>
      <c r="P240" s="1">
        <v>0</v>
      </c>
      <c r="Q240">
        <v>852.69208817491597</v>
      </c>
      <c r="R240">
        <v>10</v>
      </c>
      <c r="S240" s="1">
        <v>0</v>
      </c>
      <c r="T240">
        <v>0</v>
      </c>
      <c r="U240">
        <v>961.75260666099996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-99.060518486082898</v>
      </c>
      <c r="AC240">
        <v>161.543331668202</v>
      </c>
      <c r="AD240" t="s">
        <v>52</v>
      </c>
    </row>
    <row r="241" spans="1:30">
      <c r="A241" t="s">
        <v>13</v>
      </c>
      <c r="B241">
        <v>2029</v>
      </c>
      <c r="C241" t="s">
        <v>407</v>
      </c>
      <c r="D241">
        <v>15.639725799091099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326.07644345167898</v>
      </c>
      <c r="K241">
        <v>57.599999999999902</v>
      </c>
      <c r="L241">
        <v>0</v>
      </c>
      <c r="M241">
        <v>224.44222126438299</v>
      </c>
      <c r="N241">
        <v>0</v>
      </c>
      <c r="O241">
        <v>0</v>
      </c>
      <c r="P241" s="1">
        <v>0</v>
      </c>
      <c r="Q241">
        <v>801.95839051515497</v>
      </c>
      <c r="R241">
        <v>10</v>
      </c>
      <c r="S241" s="1">
        <v>17.024925375704999</v>
      </c>
      <c r="T241">
        <v>0</v>
      </c>
      <c r="U241">
        <v>924.17315038000004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-95.189834489139997</v>
      </c>
      <c r="AC241">
        <v>161.543331668202</v>
      </c>
      <c r="AD241" t="s">
        <v>52</v>
      </c>
    </row>
    <row r="242" spans="1:30">
      <c r="A242" t="s">
        <v>13</v>
      </c>
      <c r="B242">
        <v>2029</v>
      </c>
      <c r="C242" t="s">
        <v>408</v>
      </c>
      <c r="D242">
        <v>15.639725799091099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252.511976567977</v>
      </c>
      <c r="K242">
        <v>57.599999999999902</v>
      </c>
      <c r="L242">
        <v>0</v>
      </c>
      <c r="M242">
        <v>173.32764563584001</v>
      </c>
      <c r="N242">
        <v>0</v>
      </c>
      <c r="O242">
        <v>0</v>
      </c>
      <c r="P242" s="1">
        <v>0</v>
      </c>
      <c r="Q242">
        <v>677.27934800290905</v>
      </c>
      <c r="R242" s="1">
        <v>10</v>
      </c>
      <c r="S242" s="1">
        <v>17.024925375704999</v>
      </c>
      <c r="T242">
        <v>0</v>
      </c>
      <c r="U242">
        <v>785.17756229500003</v>
      </c>
      <c r="V242">
        <v>0</v>
      </c>
      <c r="W242">
        <v>0</v>
      </c>
      <c r="X242" s="1">
        <v>0</v>
      </c>
      <c r="Y242">
        <v>0</v>
      </c>
      <c r="Z242">
        <v>0</v>
      </c>
      <c r="AA242">
        <v>0</v>
      </c>
      <c r="AB242">
        <v>-80.873288916384993</v>
      </c>
      <c r="AC242">
        <v>161.543331668202</v>
      </c>
      <c r="AD242" t="s">
        <v>52</v>
      </c>
    </row>
    <row r="243" spans="1:30">
      <c r="A243" t="s">
        <v>13</v>
      </c>
      <c r="B243">
        <v>2029</v>
      </c>
      <c r="C243" t="s">
        <v>409</v>
      </c>
      <c r="D243">
        <v>15.639725799091099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176.45145285293501</v>
      </c>
      <c r="K243">
        <v>57.599999999999902</v>
      </c>
      <c r="L243">
        <v>0</v>
      </c>
      <c r="M243">
        <v>159.64338501951201</v>
      </c>
      <c r="N243">
        <v>0</v>
      </c>
      <c r="O243">
        <v>0</v>
      </c>
      <c r="P243" s="1">
        <v>0</v>
      </c>
      <c r="Q243">
        <v>587.53456367153899</v>
      </c>
      <c r="R243">
        <v>10</v>
      </c>
      <c r="S243">
        <v>0</v>
      </c>
      <c r="T243">
        <v>0</v>
      </c>
      <c r="U243">
        <v>666.14778558700004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-68.613221915460997</v>
      </c>
      <c r="AC243">
        <v>161.543331668202</v>
      </c>
      <c r="AD243" t="s">
        <v>51</v>
      </c>
    </row>
    <row r="244" spans="1:30">
      <c r="A244" t="s">
        <v>13</v>
      </c>
      <c r="B244">
        <v>2029</v>
      </c>
      <c r="C244" t="s">
        <v>410</v>
      </c>
      <c r="D244">
        <v>15.639725799091099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172.90763215138799</v>
      </c>
      <c r="K244">
        <v>57.599999999999902</v>
      </c>
      <c r="L244">
        <v>0</v>
      </c>
      <c r="M244">
        <v>136.14030192937199</v>
      </c>
      <c r="N244">
        <v>0</v>
      </c>
      <c r="O244">
        <v>0</v>
      </c>
      <c r="P244" s="1">
        <v>0</v>
      </c>
      <c r="Q244">
        <v>560.48765987985098</v>
      </c>
      <c r="R244">
        <v>10</v>
      </c>
      <c r="S244">
        <v>0</v>
      </c>
      <c r="T244">
        <v>0</v>
      </c>
      <c r="U244">
        <v>635.99516151600005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-65.507501636148007</v>
      </c>
      <c r="AC244">
        <v>161.543331668202</v>
      </c>
      <c r="AD244" t="s">
        <v>51</v>
      </c>
    </row>
    <row r="245" spans="1:30">
      <c r="A245" t="s">
        <v>13</v>
      </c>
      <c r="B245">
        <v>2029</v>
      </c>
      <c r="C245" t="s">
        <v>411</v>
      </c>
      <c r="D245">
        <v>15.639725799091099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234.11432294295099</v>
      </c>
      <c r="K245">
        <v>57.599999999999902</v>
      </c>
      <c r="L245">
        <v>0</v>
      </c>
      <c r="M245">
        <v>110.66230115386701</v>
      </c>
      <c r="N245">
        <v>0</v>
      </c>
      <c r="O245">
        <v>0</v>
      </c>
      <c r="P245" s="1">
        <v>0</v>
      </c>
      <c r="Q245">
        <v>596.21634989590905</v>
      </c>
      <c r="R245">
        <v>10</v>
      </c>
      <c r="S245">
        <v>0</v>
      </c>
      <c r="T245">
        <v>0</v>
      </c>
      <c r="U245">
        <v>675.82647702999998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-69.610127134089893</v>
      </c>
      <c r="AC245">
        <v>161.543331668202</v>
      </c>
      <c r="AD245" t="s">
        <v>51</v>
      </c>
    </row>
    <row r="246" spans="1:30">
      <c r="A246" t="s">
        <v>13</v>
      </c>
      <c r="B246">
        <v>2029</v>
      </c>
      <c r="C246" t="s">
        <v>412</v>
      </c>
      <c r="D246">
        <v>15.639725799091099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365.84288214596199</v>
      </c>
      <c r="K246">
        <v>57.599999999999902</v>
      </c>
      <c r="L246">
        <v>0.19234650675179299</v>
      </c>
      <c r="M246">
        <v>110.93192331264601</v>
      </c>
      <c r="N246">
        <v>0</v>
      </c>
      <c r="O246" s="1">
        <v>-1.38777878078144E-17</v>
      </c>
      <c r="P246" s="1">
        <v>0</v>
      </c>
      <c r="Q246">
        <v>728.40687776445202</v>
      </c>
      <c r="R246">
        <v>10</v>
      </c>
      <c r="S246" s="1">
        <v>0</v>
      </c>
      <c r="T246">
        <v>0</v>
      </c>
      <c r="U246">
        <v>823.19607331600002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-84.789195551548005</v>
      </c>
      <c r="AC246">
        <v>161.543331668202</v>
      </c>
      <c r="AD246" t="s">
        <v>51</v>
      </c>
    </row>
    <row r="247" spans="1:30">
      <c r="A247" t="s">
        <v>13</v>
      </c>
      <c r="B247">
        <v>2029</v>
      </c>
      <c r="C247" t="s">
        <v>413</v>
      </c>
      <c r="D247">
        <v>15.639725799091099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151.16050194058701</v>
      </c>
      <c r="K247">
        <v>57.599999999999902</v>
      </c>
      <c r="L247">
        <v>399.437580705747</v>
      </c>
      <c r="M247">
        <v>118.661464957904</v>
      </c>
      <c r="N247">
        <v>0</v>
      </c>
      <c r="O247" s="1">
        <v>0</v>
      </c>
      <c r="P247" s="1">
        <v>0</v>
      </c>
      <c r="Q247">
        <v>920.69927340333004</v>
      </c>
      <c r="R247" s="1">
        <v>10</v>
      </c>
      <c r="S247">
        <v>0</v>
      </c>
      <c r="T247">
        <v>0</v>
      </c>
      <c r="U247">
        <v>902.28787192699997</v>
      </c>
      <c r="V247">
        <v>0</v>
      </c>
      <c r="W247" s="1">
        <v>45.498971553490101</v>
      </c>
      <c r="X247" s="1">
        <v>0</v>
      </c>
      <c r="Y247">
        <v>0</v>
      </c>
      <c r="Z247">
        <v>0</v>
      </c>
      <c r="AA247">
        <v>0</v>
      </c>
      <c r="AB247">
        <v>-17.0875700771591</v>
      </c>
      <c r="AC247">
        <v>142.15813186801799</v>
      </c>
      <c r="AD247" t="s">
        <v>51</v>
      </c>
    </row>
    <row r="248" spans="1:30">
      <c r="A248" t="s">
        <v>13</v>
      </c>
      <c r="B248">
        <v>2029</v>
      </c>
      <c r="C248" t="s">
        <v>414</v>
      </c>
      <c r="D248">
        <v>15.639725799091099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151.16050194058701</v>
      </c>
      <c r="K248">
        <v>57.599999999999902</v>
      </c>
      <c r="L248">
        <v>768.43283804121802</v>
      </c>
      <c r="M248">
        <v>102.009575181123</v>
      </c>
      <c r="N248">
        <v>0</v>
      </c>
      <c r="O248" s="1">
        <v>0</v>
      </c>
      <c r="P248" s="1">
        <v>0</v>
      </c>
      <c r="Q248">
        <v>1273.04264096202</v>
      </c>
      <c r="R248" s="1">
        <v>10</v>
      </c>
      <c r="S248">
        <v>0</v>
      </c>
      <c r="T248">
        <v>0</v>
      </c>
      <c r="U248">
        <v>941.78671871400002</v>
      </c>
      <c r="V248">
        <v>0</v>
      </c>
      <c r="W248">
        <v>0</v>
      </c>
      <c r="X248" s="1">
        <v>0</v>
      </c>
      <c r="Y248">
        <v>17.024925375704999</v>
      </c>
      <c r="Z248">
        <v>0</v>
      </c>
      <c r="AA248">
        <v>0</v>
      </c>
      <c r="AB248">
        <v>324.23099687231502</v>
      </c>
      <c r="AC248">
        <v>142.15813186801799</v>
      </c>
      <c r="AD248" t="s">
        <v>51</v>
      </c>
    </row>
    <row r="249" spans="1:30">
      <c r="A249" t="s">
        <v>13</v>
      </c>
      <c r="B249">
        <v>2029</v>
      </c>
      <c r="C249" t="s">
        <v>415</v>
      </c>
      <c r="D249">
        <v>15.639725799091099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151.16050194058701</v>
      </c>
      <c r="K249">
        <v>57.599999999999902</v>
      </c>
      <c r="L249">
        <v>926.22992750528999</v>
      </c>
      <c r="M249">
        <v>63.598463293349901</v>
      </c>
      <c r="N249">
        <v>0</v>
      </c>
      <c r="O249" s="1">
        <v>-1.13686837721616E-13</v>
      </c>
      <c r="P249" s="1">
        <v>0</v>
      </c>
      <c r="Q249">
        <v>1392.42861853831</v>
      </c>
      <c r="R249">
        <v>10</v>
      </c>
      <c r="S249">
        <v>0</v>
      </c>
      <c r="T249">
        <v>0</v>
      </c>
      <c r="U249">
        <v>954.20031383100002</v>
      </c>
      <c r="V249">
        <v>0</v>
      </c>
      <c r="W249">
        <v>0</v>
      </c>
      <c r="X249" s="1">
        <v>0</v>
      </c>
      <c r="Y249">
        <v>0</v>
      </c>
      <c r="Z249">
        <v>0</v>
      </c>
      <c r="AA249">
        <v>0</v>
      </c>
      <c r="AB249">
        <v>448.22830470731901</v>
      </c>
      <c r="AC249">
        <v>142.15813186801799</v>
      </c>
      <c r="AD249" t="s">
        <v>51</v>
      </c>
    </row>
    <row r="250" spans="1:30">
      <c r="A250" t="s">
        <v>13</v>
      </c>
      <c r="B250">
        <v>2029</v>
      </c>
      <c r="C250" t="s">
        <v>416</v>
      </c>
      <c r="D250">
        <v>15.639725799091099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151.16050194058701</v>
      </c>
      <c r="K250">
        <v>57.599999999999902</v>
      </c>
      <c r="L250">
        <v>767.65627078523403</v>
      </c>
      <c r="M250" s="1">
        <v>88.371070864691504</v>
      </c>
      <c r="N250">
        <v>0</v>
      </c>
      <c r="O250" s="1">
        <v>0</v>
      </c>
      <c r="P250" s="1">
        <v>0</v>
      </c>
      <c r="Q250">
        <v>1258.6275693896</v>
      </c>
      <c r="R250" s="1">
        <v>10</v>
      </c>
      <c r="S250">
        <v>0</v>
      </c>
      <c r="T250">
        <v>0</v>
      </c>
      <c r="U250">
        <v>959.78926473900003</v>
      </c>
      <c r="V250">
        <v>0</v>
      </c>
      <c r="W250">
        <v>407.69659891872101</v>
      </c>
      <c r="X250" s="1">
        <v>0</v>
      </c>
      <c r="Y250">
        <v>0</v>
      </c>
      <c r="Z250">
        <v>0</v>
      </c>
      <c r="AA250">
        <v>0</v>
      </c>
      <c r="AB250">
        <v>-98.858294268116893</v>
      </c>
      <c r="AC250">
        <v>142.15813186801799</v>
      </c>
      <c r="AD250" t="s">
        <v>51</v>
      </c>
    </row>
    <row r="251" spans="1:30">
      <c r="A251" t="s">
        <v>13</v>
      </c>
      <c r="B251">
        <v>2029</v>
      </c>
      <c r="C251" t="s">
        <v>417</v>
      </c>
      <c r="D251">
        <v>15.639725799091099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151.16050194058701</v>
      </c>
      <c r="K251">
        <v>57.599999999999902</v>
      </c>
      <c r="L251">
        <v>480.66587945492199</v>
      </c>
      <c r="M251">
        <v>99.538621476127702</v>
      </c>
      <c r="N251">
        <v>0</v>
      </c>
      <c r="O251" s="1">
        <v>0</v>
      </c>
      <c r="P251" s="1">
        <v>0</v>
      </c>
      <c r="Q251">
        <v>982.80472867072797</v>
      </c>
      <c r="R251" s="1">
        <v>10</v>
      </c>
      <c r="S251">
        <v>0</v>
      </c>
      <c r="T251">
        <v>0</v>
      </c>
      <c r="U251">
        <v>939.09580474200004</v>
      </c>
      <c r="V251">
        <v>0</v>
      </c>
      <c r="W251">
        <v>134.56710199699799</v>
      </c>
      <c r="X251" s="1">
        <v>0</v>
      </c>
      <c r="Y251">
        <v>15.8686898201564</v>
      </c>
      <c r="Z251">
        <v>0</v>
      </c>
      <c r="AA251">
        <v>0</v>
      </c>
      <c r="AB251">
        <v>-96.726867888426</v>
      </c>
      <c r="AC251">
        <v>142.15813186801799</v>
      </c>
      <c r="AD251" t="s">
        <v>51</v>
      </c>
    </row>
    <row r="252" spans="1:30">
      <c r="A252" t="s">
        <v>13</v>
      </c>
      <c r="B252">
        <v>2029</v>
      </c>
      <c r="C252" t="s">
        <v>418</v>
      </c>
      <c r="D252">
        <v>15.639725799091099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385.45919569826998</v>
      </c>
      <c r="K252">
        <v>57.599999999999902</v>
      </c>
      <c r="L252">
        <v>5.9924170815342901</v>
      </c>
      <c r="M252">
        <v>206.97740582408801</v>
      </c>
      <c r="N252">
        <v>0</v>
      </c>
      <c r="O252" s="1">
        <v>-4.4408920985006202E-16</v>
      </c>
      <c r="P252" s="1">
        <v>0</v>
      </c>
      <c r="Q252">
        <v>849.86874440298402</v>
      </c>
      <c r="R252">
        <v>10</v>
      </c>
      <c r="S252">
        <v>11.921455996653</v>
      </c>
      <c r="T252">
        <v>0</v>
      </c>
      <c r="U252">
        <v>971.89542965400005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-100.105229254362</v>
      </c>
      <c r="AC252">
        <v>161.543331668202</v>
      </c>
      <c r="AD252" t="s">
        <v>51</v>
      </c>
    </row>
    <row r="253" spans="1:30">
      <c r="A253" t="s">
        <v>13</v>
      </c>
      <c r="B253">
        <v>2029</v>
      </c>
      <c r="C253" t="s">
        <v>419</v>
      </c>
      <c r="D253">
        <v>15.639725799091099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309.53298377756198</v>
      </c>
      <c r="K253">
        <v>57.599999999999902</v>
      </c>
      <c r="L253">
        <v>0</v>
      </c>
      <c r="M253">
        <v>213.29174273570001</v>
      </c>
      <c r="N253">
        <v>0</v>
      </c>
      <c r="O253">
        <v>0</v>
      </c>
      <c r="P253" s="1">
        <v>0</v>
      </c>
      <c r="Q253">
        <v>774.26445231235402</v>
      </c>
      <c r="R253">
        <v>10</v>
      </c>
      <c r="S253">
        <v>17.024925375704999</v>
      </c>
      <c r="T253">
        <v>0</v>
      </c>
      <c r="U253">
        <v>893.299194747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-92.009817058940996</v>
      </c>
      <c r="AC253">
        <v>161.543331668202</v>
      </c>
      <c r="AD253" t="s">
        <v>51</v>
      </c>
    </row>
    <row r="254" spans="1:30">
      <c r="A254" t="s">
        <v>13</v>
      </c>
      <c r="B254">
        <v>2029</v>
      </c>
      <c r="C254" t="s">
        <v>420</v>
      </c>
      <c r="D254">
        <v>15.639725799091099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250.517472519611</v>
      </c>
      <c r="K254">
        <v>57.599999999999902</v>
      </c>
      <c r="L254">
        <v>0</v>
      </c>
      <c r="M254">
        <v>177.35226464691399</v>
      </c>
      <c r="N254">
        <v>0</v>
      </c>
      <c r="O254">
        <v>0</v>
      </c>
      <c r="P254" s="1">
        <v>0</v>
      </c>
      <c r="Q254">
        <v>679.30946296561604</v>
      </c>
      <c r="R254" s="1">
        <v>10</v>
      </c>
      <c r="S254">
        <v>0</v>
      </c>
      <c r="T254">
        <v>0</v>
      </c>
      <c r="U254">
        <v>768.46093976099996</v>
      </c>
      <c r="V254">
        <v>0</v>
      </c>
      <c r="W254" s="1">
        <v>0</v>
      </c>
      <c r="X254" s="1">
        <v>0</v>
      </c>
      <c r="Y254">
        <v>0</v>
      </c>
      <c r="Z254">
        <v>0</v>
      </c>
      <c r="AA254">
        <v>0</v>
      </c>
      <c r="AB254">
        <v>-79.151476795382905</v>
      </c>
      <c r="AC254">
        <v>161.543331668202</v>
      </c>
      <c r="AD254" t="s">
        <v>51</v>
      </c>
    </row>
    <row r="255" spans="1:30">
      <c r="A255" t="s">
        <v>13</v>
      </c>
      <c r="B255">
        <v>2029</v>
      </c>
      <c r="C255" t="s">
        <v>421</v>
      </c>
      <c r="D255">
        <v>15.639725799091099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321.50981653536599</v>
      </c>
      <c r="K255">
        <v>57.599999999999902</v>
      </c>
      <c r="L255">
        <v>0</v>
      </c>
      <c r="M255">
        <v>4.7947838791707902</v>
      </c>
      <c r="N255">
        <v>0</v>
      </c>
      <c r="O255">
        <v>0</v>
      </c>
      <c r="P255" s="1">
        <v>0</v>
      </c>
      <c r="Q255">
        <v>577.74432621362803</v>
      </c>
      <c r="R255">
        <v>10</v>
      </c>
      <c r="S255">
        <v>0</v>
      </c>
      <c r="T255">
        <v>0</v>
      </c>
      <c r="U255">
        <v>655.23336255699996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-67.489036343370998</v>
      </c>
      <c r="AC255">
        <v>161.543331668202</v>
      </c>
      <c r="AD255" t="s">
        <v>52</v>
      </c>
    </row>
    <row r="256" spans="1:30">
      <c r="A256" t="s">
        <v>13</v>
      </c>
      <c r="B256">
        <v>2029</v>
      </c>
      <c r="C256" t="s">
        <v>422</v>
      </c>
      <c r="D256">
        <v>15.639725799091099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299.002928767257</v>
      </c>
      <c r="K256">
        <v>57.599999999999902</v>
      </c>
      <c r="L256">
        <v>0</v>
      </c>
      <c r="M256">
        <v>0.95808852515166298</v>
      </c>
      <c r="N256">
        <v>0</v>
      </c>
      <c r="O256">
        <v>0</v>
      </c>
      <c r="P256" s="1">
        <v>0</v>
      </c>
      <c r="Q256">
        <v>551.40074309149998</v>
      </c>
      <c r="R256">
        <v>10</v>
      </c>
      <c r="S256">
        <v>0</v>
      </c>
      <c r="T256">
        <v>0</v>
      </c>
      <c r="U256">
        <v>625.86481949999995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-64.464076408499906</v>
      </c>
      <c r="AC256">
        <v>161.543331668202</v>
      </c>
      <c r="AD256" t="s">
        <v>52</v>
      </c>
    </row>
    <row r="257" spans="1:30">
      <c r="A257" t="s">
        <v>13</v>
      </c>
      <c r="B257">
        <v>2029</v>
      </c>
      <c r="C257" t="s">
        <v>423</v>
      </c>
      <c r="D257">
        <v>15.639725799091099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397.688501940587</v>
      </c>
      <c r="K257">
        <v>57.599999999999902</v>
      </c>
      <c r="L257">
        <v>0</v>
      </c>
      <c r="M257">
        <v>2.8660501469662099</v>
      </c>
      <c r="N257">
        <v>0</v>
      </c>
      <c r="O257">
        <v>0</v>
      </c>
      <c r="P257" s="1">
        <v>0</v>
      </c>
      <c r="Q257">
        <v>651.994277886644</v>
      </c>
      <c r="R257">
        <v>10</v>
      </c>
      <c r="S257">
        <v>0</v>
      </c>
      <c r="T257">
        <v>0</v>
      </c>
      <c r="U257">
        <v>667.64695767399996</v>
      </c>
      <c r="V257">
        <v>0</v>
      </c>
      <c r="W257">
        <v>63.1149568530669</v>
      </c>
      <c r="X257">
        <v>0</v>
      </c>
      <c r="Y257">
        <v>0</v>
      </c>
      <c r="Z257">
        <v>0</v>
      </c>
      <c r="AA257">
        <v>0</v>
      </c>
      <c r="AB257">
        <v>-68.767636640421998</v>
      </c>
      <c r="AC257">
        <v>161.543331668202</v>
      </c>
      <c r="AD257" t="s">
        <v>52</v>
      </c>
    </row>
    <row r="258" spans="1:30">
      <c r="A258" t="s">
        <v>13</v>
      </c>
      <c r="B258">
        <v>2029</v>
      </c>
      <c r="C258" t="s">
        <v>424</v>
      </c>
      <c r="D258">
        <v>78.446641965889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397.688501940587</v>
      </c>
      <c r="K258">
        <v>57.599999999999902</v>
      </c>
      <c r="L258">
        <v>5.6871076274602798E-2</v>
      </c>
      <c r="M258">
        <v>0.418541593567828</v>
      </c>
      <c r="N258">
        <v>0</v>
      </c>
      <c r="O258" s="1">
        <v>0</v>
      </c>
      <c r="P258" s="1">
        <v>0</v>
      </c>
      <c r="Q258">
        <v>712.41055657631898</v>
      </c>
      <c r="R258">
        <v>10</v>
      </c>
      <c r="S258" s="1">
        <v>0</v>
      </c>
      <c r="T258">
        <v>0</v>
      </c>
      <c r="U258">
        <v>805.36293932700005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-82.952382750680997</v>
      </c>
      <c r="AC258">
        <v>182.009309717018</v>
      </c>
      <c r="AD258" t="s">
        <v>52</v>
      </c>
    </row>
    <row r="259" spans="1:30">
      <c r="A259" t="s">
        <v>13</v>
      </c>
      <c r="B259">
        <v>2029</v>
      </c>
      <c r="C259" t="s">
        <v>425</v>
      </c>
      <c r="D259">
        <v>15.639725799091099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397.688501940587</v>
      </c>
      <c r="K259">
        <v>57.599999999999902</v>
      </c>
      <c r="L259">
        <v>408.76945503006198</v>
      </c>
      <c r="M259">
        <v>1.2004002050473299</v>
      </c>
      <c r="N259">
        <v>0</v>
      </c>
      <c r="O259" s="1">
        <v>-2.8421709430404001E-14</v>
      </c>
      <c r="P259" s="1">
        <v>0</v>
      </c>
      <c r="Q259">
        <v>1059.09808297478</v>
      </c>
      <c r="R259" s="1">
        <v>10</v>
      </c>
      <c r="S259">
        <v>0</v>
      </c>
      <c r="T259">
        <v>0</v>
      </c>
      <c r="U259">
        <v>899.39619033500003</v>
      </c>
      <c r="V259">
        <v>0</v>
      </c>
      <c r="W259">
        <v>0</v>
      </c>
      <c r="X259" s="1">
        <v>0</v>
      </c>
      <c r="Y259">
        <v>0</v>
      </c>
      <c r="Z259">
        <v>0</v>
      </c>
      <c r="AA259">
        <v>0</v>
      </c>
      <c r="AB259">
        <v>169.70189263978801</v>
      </c>
      <c r="AC259">
        <v>161.543331668202</v>
      </c>
      <c r="AD259" t="s">
        <v>52</v>
      </c>
    </row>
    <row r="260" spans="1:30">
      <c r="A260" t="s">
        <v>13</v>
      </c>
      <c r="B260">
        <v>2029</v>
      </c>
      <c r="C260" t="s">
        <v>426</v>
      </c>
      <c r="D260">
        <v>15.639725799091099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397.688501940587</v>
      </c>
      <c r="K260">
        <v>57.599999999999902</v>
      </c>
      <c r="L260">
        <v>627.86931587721301</v>
      </c>
      <c r="M260">
        <v>4.7989431633193496</v>
      </c>
      <c r="N260">
        <v>0</v>
      </c>
      <c r="O260" s="1">
        <v>0</v>
      </c>
      <c r="P260" s="1">
        <v>0</v>
      </c>
      <c r="Q260">
        <v>1281.79648678021</v>
      </c>
      <c r="R260" s="1">
        <v>10</v>
      </c>
      <c r="S260">
        <v>0</v>
      </c>
      <c r="T260">
        <v>0</v>
      </c>
      <c r="U260">
        <v>944.07625058899998</v>
      </c>
      <c r="V260">
        <v>0</v>
      </c>
      <c r="W260">
        <v>444.96009000187797</v>
      </c>
      <c r="X260" s="1">
        <v>0</v>
      </c>
      <c r="Y260">
        <v>0</v>
      </c>
      <c r="Z260">
        <v>0</v>
      </c>
      <c r="AA260">
        <v>0</v>
      </c>
      <c r="AB260">
        <v>-97.239853810666901</v>
      </c>
      <c r="AC260">
        <v>161.543331668202</v>
      </c>
      <c r="AD260" t="s">
        <v>52</v>
      </c>
    </row>
    <row r="261" spans="1:30">
      <c r="A261" t="s">
        <v>13</v>
      </c>
      <c r="B261">
        <v>2029</v>
      </c>
      <c r="C261" t="s">
        <v>427</v>
      </c>
      <c r="D261">
        <v>15.639725799091099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306.439623089571</v>
      </c>
      <c r="K261">
        <v>57.599999999999902</v>
      </c>
      <c r="L261">
        <v>623.53516547594904</v>
      </c>
      <c r="M261">
        <v>19.855988599345199</v>
      </c>
      <c r="N261">
        <v>0</v>
      </c>
      <c r="O261" s="1">
        <v>-5.6843418860808002E-14</v>
      </c>
      <c r="P261" s="1">
        <v>0</v>
      </c>
      <c r="Q261">
        <v>1201.2705029639501</v>
      </c>
      <c r="R261" s="1">
        <v>10</v>
      </c>
      <c r="S261" s="1">
        <v>0</v>
      </c>
      <c r="T261">
        <v>0</v>
      </c>
      <c r="U261">
        <v>963.09496254600003</v>
      </c>
      <c r="V261">
        <v>0</v>
      </c>
      <c r="W261" s="1">
        <v>0</v>
      </c>
      <c r="X261" s="1">
        <v>0</v>
      </c>
      <c r="Y261">
        <v>0</v>
      </c>
      <c r="Z261">
        <v>0</v>
      </c>
      <c r="AA261">
        <v>0</v>
      </c>
      <c r="AB261">
        <v>248.175540417957</v>
      </c>
      <c r="AC261">
        <v>161.543331668202</v>
      </c>
      <c r="AD261" t="s">
        <v>52</v>
      </c>
    </row>
    <row r="262" spans="1:30">
      <c r="A262" t="s">
        <v>13</v>
      </c>
      <c r="B262">
        <v>2029</v>
      </c>
      <c r="C262" t="s">
        <v>428</v>
      </c>
      <c r="D262">
        <v>15.639725799091099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397.688501940587</v>
      </c>
      <c r="K262">
        <v>57.599999999999902</v>
      </c>
      <c r="L262">
        <v>619.31464124854494</v>
      </c>
      <c r="M262">
        <v>17.652901774712198</v>
      </c>
      <c r="N262">
        <v>0</v>
      </c>
      <c r="O262" s="1">
        <v>0</v>
      </c>
      <c r="P262" s="1">
        <v>0</v>
      </c>
      <c r="Q262">
        <v>1286.09577076293</v>
      </c>
      <c r="R262" s="1">
        <v>10</v>
      </c>
      <c r="S262">
        <v>0</v>
      </c>
      <c r="T262">
        <v>0</v>
      </c>
      <c r="U262">
        <v>964.34321339500002</v>
      </c>
      <c r="V262">
        <v>0</v>
      </c>
      <c r="W262" s="1">
        <v>0</v>
      </c>
      <c r="X262">
        <v>0</v>
      </c>
      <c r="Y262">
        <v>0</v>
      </c>
      <c r="Z262">
        <v>0</v>
      </c>
      <c r="AA262">
        <v>0</v>
      </c>
      <c r="AB262">
        <v>331.75255736793599</v>
      </c>
      <c r="AC262">
        <v>161.543331668202</v>
      </c>
      <c r="AD262" t="s">
        <v>52</v>
      </c>
    </row>
    <row r="263" spans="1:30">
      <c r="A263" t="s">
        <v>13</v>
      </c>
      <c r="B263">
        <v>2029</v>
      </c>
      <c r="C263" t="s">
        <v>429</v>
      </c>
      <c r="D263">
        <v>15.639725799091099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235.64312311957499</v>
      </c>
      <c r="K263">
        <v>57.599999999999902</v>
      </c>
      <c r="L263">
        <v>413.97625400386602</v>
      </c>
      <c r="M263">
        <v>31.598557089502499</v>
      </c>
      <c r="N263">
        <v>0</v>
      </c>
      <c r="O263" s="1">
        <v>-2.8421709430404001E-14</v>
      </c>
      <c r="P263" s="1">
        <v>0</v>
      </c>
      <c r="Q263">
        <v>932.65766001203497</v>
      </c>
      <c r="R263" s="1">
        <v>10</v>
      </c>
      <c r="S263" s="1">
        <v>0</v>
      </c>
      <c r="T263">
        <v>0</v>
      </c>
      <c r="U263">
        <v>947.10598863300004</v>
      </c>
      <c r="V263">
        <v>0</v>
      </c>
      <c r="W263">
        <v>79.687625614264704</v>
      </c>
      <c r="X263" s="1">
        <v>0</v>
      </c>
      <c r="Y263">
        <v>13.4159625939695</v>
      </c>
      <c r="Z263">
        <v>0</v>
      </c>
      <c r="AA263">
        <v>0</v>
      </c>
      <c r="AB263">
        <v>-97.551916829199001</v>
      </c>
      <c r="AC263">
        <v>161.543331668202</v>
      </c>
      <c r="AD263" t="s">
        <v>52</v>
      </c>
    </row>
    <row r="264" spans="1:30">
      <c r="A264" t="s">
        <v>13</v>
      </c>
      <c r="B264">
        <v>2029</v>
      </c>
      <c r="C264" t="s">
        <v>430</v>
      </c>
      <c r="D264">
        <v>140.099725799091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397.688501940587</v>
      </c>
      <c r="K264">
        <v>57.599999999999902</v>
      </c>
      <c r="L264">
        <v>4.8611214345941098</v>
      </c>
      <c r="M264" s="1">
        <v>76.823789315051997</v>
      </c>
      <c r="N264">
        <v>0</v>
      </c>
      <c r="O264" s="1">
        <v>0</v>
      </c>
      <c r="P264" s="1">
        <v>0</v>
      </c>
      <c r="Q264">
        <v>855.27313848932397</v>
      </c>
      <c r="R264">
        <v>10</v>
      </c>
      <c r="S264">
        <v>11.8060470826931</v>
      </c>
      <c r="T264">
        <v>0</v>
      </c>
      <c r="U264">
        <v>977.79173419400001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-100.71254862198199</v>
      </c>
      <c r="AC264">
        <v>183.571967804775</v>
      </c>
      <c r="AD264" t="s">
        <v>52</v>
      </c>
    </row>
    <row r="265" spans="1:30">
      <c r="A265" t="s">
        <v>13</v>
      </c>
      <c r="B265">
        <v>2029</v>
      </c>
      <c r="C265" t="s">
        <v>431</v>
      </c>
      <c r="D265">
        <v>40.540970260896302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397.688501940587</v>
      </c>
      <c r="K265">
        <v>57.599999999999902</v>
      </c>
      <c r="L265">
        <v>0</v>
      </c>
      <c r="M265">
        <v>118.779050659289</v>
      </c>
      <c r="N265">
        <v>0</v>
      </c>
      <c r="O265">
        <v>0</v>
      </c>
      <c r="P265" s="1">
        <v>0</v>
      </c>
      <c r="Q265">
        <v>792.808522860773</v>
      </c>
      <c r="R265">
        <v>10</v>
      </c>
      <c r="S265" s="1">
        <v>0</v>
      </c>
      <c r="T265">
        <v>0</v>
      </c>
      <c r="U265">
        <v>894.99277910900003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-92.184256248227001</v>
      </c>
      <c r="AC265">
        <v>182.009309717018</v>
      </c>
      <c r="AD265" t="s">
        <v>52</v>
      </c>
    </row>
    <row r="266" spans="1:30">
      <c r="A266" t="s">
        <v>13</v>
      </c>
      <c r="B266">
        <v>2029</v>
      </c>
      <c r="C266" t="s">
        <v>432</v>
      </c>
      <c r="D266">
        <v>15.639725799091099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295.71457640047799</v>
      </c>
      <c r="K266">
        <v>57.599999999999902</v>
      </c>
      <c r="L266">
        <v>0</v>
      </c>
      <c r="M266">
        <v>124.463655538797</v>
      </c>
      <c r="N266">
        <v>0</v>
      </c>
      <c r="O266">
        <v>0</v>
      </c>
      <c r="P266" s="1">
        <v>0</v>
      </c>
      <c r="Q266">
        <v>671.61795773836695</v>
      </c>
      <c r="R266" s="1">
        <v>10</v>
      </c>
      <c r="S266" s="1">
        <v>0</v>
      </c>
      <c r="T266">
        <v>0</v>
      </c>
      <c r="U266">
        <v>759.88624051099998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-78.268282772633</v>
      </c>
      <c r="AC266">
        <v>161.543331668202</v>
      </c>
      <c r="AD266" t="s">
        <v>52</v>
      </c>
    </row>
    <row r="267" spans="1:30">
      <c r="A267" t="s">
        <v>13</v>
      </c>
      <c r="B267">
        <v>2029</v>
      </c>
      <c r="C267" t="s">
        <v>433</v>
      </c>
      <c r="D267">
        <v>15.639725799091099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298.819748860007</v>
      </c>
      <c r="K267">
        <v>57.599999999999902</v>
      </c>
      <c r="L267">
        <v>0</v>
      </c>
      <c r="M267">
        <v>29.1334310833216</v>
      </c>
      <c r="N267">
        <v>0</v>
      </c>
      <c r="O267">
        <v>0</v>
      </c>
      <c r="P267" s="1">
        <v>0</v>
      </c>
      <c r="Q267">
        <v>579.39290574242</v>
      </c>
      <c r="R267">
        <v>10</v>
      </c>
      <c r="S267">
        <v>0</v>
      </c>
      <c r="T267">
        <v>0</v>
      </c>
      <c r="U267">
        <v>657.07124385999998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-67.678338117579997</v>
      </c>
      <c r="AC267">
        <v>161.543331668202</v>
      </c>
      <c r="AD267" t="s">
        <v>52</v>
      </c>
    </row>
    <row r="268" spans="1:30">
      <c r="A268" t="s">
        <v>13</v>
      </c>
      <c r="B268">
        <v>2029</v>
      </c>
      <c r="C268" t="s">
        <v>434</v>
      </c>
      <c r="D268">
        <v>15.639725799091099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245.45352037382199</v>
      </c>
      <c r="K268">
        <v>57.599999999999902</v>
      </c>
      <c r="L268">
        <v>0</v>
      </c>
      <c r="M268">
        <v>56.386784858141198</v>
      </c>
      <c r="N268">
        <v>0</v>
      </c>
      <c r="O268">
        <v>0</v>
      </c>
      <c r="P268" s="1">
        <v>0</v>
      </c>
      <c r="Q268">
        <v>553.28003103105402</v>
      </c>
      <c r="R268">
        <v>10</v>
      </c>
      <c r="S268">
        <v>0</v>
      </c>
      <c r="T268">
        <v>0</v>
      </c>
      <c r="U268">
        <v>627.95990081499997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-64.679869783944994</v>
      </c>
      <c r="AC268">
        <v>161.543331668202</v>
      </c>
      <c r="AD268" t="s">
        <v>52</v>
      </c>
    </row>
    <row r="269" spans="1:30">
      <c r="A269" t="s">
        <v>13</v>
      </c>
      <c r="B269">
        <v>2029</v>
      </c>
      <c r="C269" t="s">
        <v>435</v>
      </c>
      <c r="D269">
        <v>15.639725799091099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397.688501940587</v>
      </c>
      <c r="K269">
        <v>57.599999999999902</v>
      </c>
      <c r="L269">
        <v>0</v>
      </c>
      <c r="M269">
        <v>54.940938652507398</v>
      </c>
      <c r="N269">
        <v>0</v>
      </c>
      <c r="O269">
        <v>0</v>
      </c>
      <c r="P269" s="1">
        <v>0</v>
      </c>
      <c r="Q269">
        <v>704.06916639218605</v>
      </c>
      <c r="R269">
        <v>10</v>
      </c>
      <c r="S269">
        <v>0</v>
      </c>
      <c r="T269">
        <v>0</v>
      </c>
      <c r="U269">
        <v>680.894787425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33.1743789671862</v>
      </c>
      <c r="AC269">
        <v>161.543331668202</v>
      </c>
      <c r="AD269" t="s">
        <v>52</v>
      </c>
    </row>
    <row r="270" spans="1:30">
      <c r="A270" t="s">
        <v>13</v>
      </c>
      <c r="B270">
        <v>2029</v>
      </c>
      <c r="C270" t="s">
        <v>436</v>
      </c>
      <c r="D270">
        <v>15.639725799091099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386.55601690355701</v>
      </c>
      <c r="K270">
        <v>57.599999999999902</v>
      </c>
      <c r="L270">
        <v>0</v>
      </c>
      <c r="M270">
        <v>109.687753469226</v>
      </c>
      <c r="N270">
        <v>0</v>
      </c>
      <c r="O270">
        <v>0</v>
      </c>
      <c r="P270" s="1">
        <v>0</v>
      </c>
      <c r="Q270">
        <v>747.68349617187505</v>
      </c>
      <c r="R270">
        <v>10</v>
      </c>
      <c r="S270" s="1">
        <v>0</v>
      </c>
      <c r="T270">
        <v>0</v>
      </c>
      <c r="U270">
        <v>844.68617187500001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-87.002675703124893</v>
      </c>
      <c r="AC270">
        <v>161.543331668202</v>
      </c>
      <c r="AD270" t="s">
        <v>52</v>
      </c>
    </row>
    <row r="271" spans="1:30">
      <c r="A271" t="s">
        <v>13</v>
      </c>
      <c r="B271">
        <v>2029</v>
      </c>
      <c r="C271" t="s">
        <v>437</v>
      </c>
      <c r="D271">
        <v>15.639725799091099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172.29825537603199</v>
      </c>
      <c r="K271">
        <v>57.599999999999902</v>
      </c>
      <c r="L271">
        <v>227.37906301072201</v>
      </c>
      <c r="M271" s="1">
        <v>144.04904527519801</v>
      </c>
      <c r="N271">
        <v>0</v>
      </c>
      <c r="O271" s="1">
        <v>-1.4210854715202001E-14</v>
      </c>
      <c r="P271" s="1">
        <v>0</v>
      </c>
      <c r="Q271">
        <v>795.16608946104498</v>
      </c>
      <c r="R271" s="1">
        <v>10</v>
      </c>
      <c r="S271">
        <v>0</v>
      </c>
      <c r="T271">
        <v>0</v>
      </c>
      <c r="U271">
        <v>897.62105848500005</v>
      </c>
      <c r="V271">
        <v>0</v>
      </c>
      <c r="W271" s="1">
        <v>0</v>
      </c>
      <c r="X271" s="1">
        <v>0</v>
      </c>
      <c r="Y271">
        <v>0</v>
      </c>
      <c r="Z271">
        <v>0</v>
      </c>
      <c r="AA271">
        <v>0</v>
      </c>
      <c r="AB271">
        <v>-92.454969023955002</v>
      </c>
      <c r="AC271">
        <v>161.543331668202</v>
      </c>
      <c r="AD271" t="s">
        <v>52</v>
      </c>
    </row>
    <row r="272" spans="1:30">
      <c r="A272" t="s">
        <v>13</v>
      </c>
      <c r="B272">
        <v>2029</v>
      </c>
      <c r="C272" t="s">
        <v>438</v>
      </c>
      <c r="D272">
        <v>15.639725799091099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151.16050194058701</v>
      </c>
      <c r="K272">
        <v>57.599999999999902</v>
      </c>
      <c r="L272">
        <v>492.48380740635997</v>
      </c>
      <c r="M272">
        <v>202.636589825269</v>
      </c>
      <c r="N272">
        <v>0</v>
      </c>
      <c r="O272" s="1">
        <v>0</v>
      </c>
      <c r="P272" s="1">
        <v>0</v>
      </c>
      <c r="Q272">
        <v>1097.7206249712999</v>
      </c>
      <c r="R272" s="1">
        <v>10</v>
      </c>
      <c r="S272">
        <v>0</v>
      </c>
      <c r="T272">
        <v>0</v>
      </c>
      <c r="U272">
        <v>931.16088956600004</v>
      </c>
      <c r="V272">
        <v>0</v>
      </c>
      <c r="W272">
        <v>0</v>
      </c>
      <c r="X272" s="1">
        <v>0</v>
      </c>
      <c r="Y272">
        <v>0</v>
      </c>
      <c r="Z272">
        <v>0</v>
      </c>
      <c r="AA272">
        <v>0</v>
      </c>
      <c r="AB272">
        <v>176.559735405308</v>
      </c>
      <c r="AC272">
        <v>161.543331668202</v>
      </c>
      <c r="AD272" t="s">
        <v>52</v>
      </c>
    </row>
    <row r="273" spans="1:30">
      <c r="A273" t="s">
        <v>13</v>
      </c>
      <c r="B273">
        <v>2029</v>
      </c>
      <c r="C273" t="s">
        <v>439</v>
      </c>
      <c r="D273">
        <v>15.639725799091099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151.16050194058701</v>
      </c>
      <c r="K273">
        <v>57.599999999999902</v>
      </c>
      <c r="L273">
        <v>530.32247011310301</v>
      </c>
      <c r="M273">
        <v>307.32567932475001</v>
      </c>
      <c r="N273">
        <v>0</v>
      </c>
      <c r="O273" s="1">
        <v>0</v>
      </c>
      <c r="P273" s="1">
        <v>0</v>
      </c>
      <c r="Q273">
        <v>1240.2483771775301</v>
      </c>
      <c r="R273">
        <v>10</v>
      </c>
      <c r="S273">
        <v>0</v>
      </c>
      <c r="T273">
        <v>0</v>
      </c>
      <c r="U273">
        <v>935.39492704099996</v>
      </c>
      <c r="V273" s="1">
        <v>0</v>
      </c>
      <c r="W273">
        <v>130.199545342585</v>
      </c>
      <c r="X273" s="1">
        <v>0</v>
      </c>
      <c r="Y273">
        <v>0</v>
      </c>
      <c r="Z273">
        <v>0</v>
      </c>
      <c r="AA273" s="1">
        <v>0</v>
      </c>
      <c r="AB273">
        <v>184.65390479394699</v>
      </c>
      <c r="AC273">
        <v>161.543331668202</v>
      </c>
      <c r="AD273" t="s">
        <v>52</v>
      </c>
    </row>
    <row r="274" spans="1:30">
      <c r="A274" t="s">
        <v>13</v>
      </c>
      <c r="B274">
        <v>2029</v>
      </c>
      <c r="C274" t="s">
        <v>440</v>
      </c>
      <c r="D274">
        <v>15.639725799091099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151.16050194058701</v>
      </c>
      <c r="K274">
        <v>57.599999999999902</v>
      </c>
      <c r="L274">
        <v>553.11437106957703</v>
      </c>
      <c r="M274">
        <v>323.95461545423802</v>
      </c>
      <c r="N274">
        <v>0</v>
      </c>
      <c r="O274" s="1">
        <v>0</v>
      </c>
      <c r="P274" s="1">
        <v>0</v>
      </c>
      <c r="Q274">
        <v>1279.6692142634899</v>
      </c>
      <c r="R274">
        <v>10</v>
      </c>
      <c r="S274">
        <v>0</v>
      </c>
      <c r="T274">
        <v>0</v>
      </c>
      <c r="U274">
        <v>927.65450070999998</v>
      </c>
      <c r="V274">
        <v>0</v>
      </c>
      <c r="W274" s="1">
        <v>457.56312712662401</v>
      </c>
      <c r="X274" s="1">
        <v>0</v>
      </c>
      <c r="Y274">
        <v>0</v>
      </c>
      <c r="Z274">
        <v>0</v>
      </c>
      <c r="AA274">
        <v>0</v>
      </c>
      <c r="AB274">
        <v>-95.548413573129906</v>
      </c>
      <c r="AC274">
        <v>161.543331668202</v>
      </c>
      <c r="AD274" t="s">
        <v>52</v>
      </c>
    </row>
    <row r="275" spans="1:30">
      <c r="A275" t="s">
        <v>13</v>
      </c>
      <c r="B275">
        <v>2029</v>
      </c>
      <c r="C275" t="s">
        <v>441</v>
      </c>
      <c r="D275">
        <v>15.639725799091099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367.692498314246</v>
      </c>
      <c r="K275">
        <v>57.599999999999902</v>
      </c>
      <c r="L275">
        <v>310.953093918447</v>
      </c>
      <c r="M275">
        <v>278.50534589051398</v>
      </c>
      <c r="N275">
        <v>0</v>
      </c>
      <c r="O275" s="1">
        <v>0</v>
      </c>
      <c r="P275" s="1">
        <v>0</v>
      </c>
      <c r="Q275">
        <v>1208.5906639222901</v>
      </c>
      <c r="R275" s="1">
        <v>10</v>
      </c>
      <c r="S275">
        <v>0</v>
      </c>
      <c r="T275">
        <v>0</v>
      </c>
      <c r="U275">
        <v>931.27383092299999</v>
      </c>
      <c r="V275">
        <v>0</v>
      </c>
      <c r="W275">
        <v>0</v>
      </c>
      <c r="X275" s="1">
        <v>0</v>
      </c>
      <c r="Y275">
        <v>0</v>
      </c>
      <c r="Z275">
        <v>0</v>
      </c>
      <c r="AA275" s="1">
        <v>0</v>
      </c>
      <c r="AB275">
        <v>287.31683299929801</v>
      </c>
      <c r="AC275">
        <v>161.543331668202</v>
      </c>
      <c r="AD275" t="s">
        <v>52</v>
      </c>
    </row>
    <row r="276" spans="1:30">
      <c r="A276" t="s">
        <v>13</v>
      </c>
      <c r="B276">
        <v>2029</v>
      </c>
      <c r="C276" t="s">
        <v>442</v>
      </c>
      <c r="D276">
        <v>15.639725799091099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391.49684882970001</v>
      </c>
      <c r="K276">
        <v>57.599999999999902</v>
      </c>
      <c r="L276">
        <v>0</v>
      </c>
      <c r="M276" s="1">
        <v>228.12063111344099</v>
      </c>
      <c r="N276">
        <v>0</v>
      </c>
      <c r="O276">
        <v>0</v>
      </c>
      <c r="P276" s="1">
        <v>0</v>
      </c>
      <c r="Q276">
        <v>871.05720574223199</v>
      </c>
      <c r="R276">
        <v>10</v>
      </c>
      <c r="S276">
        <v>0</v>
      </c>
      <c r="T276">
        <v>0</v>
      </c>
      <c r="U276">
        <v>982.22653928900002</v>
      </c>
      <c r="V276">
        <v>0</v>
      </c>
      <c r="W276">
        <v>0</v>
      </c>
      <c r="X276">
        <v>0</v>
      </c>
      <c r="Y276" s="1">
        <v>0</v>
      </c>
      <c r="Z276">
        <v>0</v>
      </c>
      <c r="AA276">
        <v>0</v>
      </c>
      <c r="AB276">
        <v>-101.169333546766</v>
      </c>
      <c r="AC276">
        <v>161.543331668202</v>
      </c>
      <c r="AD276" t="s">
        <v>52</v>
      </c>
    </row>
    <row r="277" spans="1:30">
      <c r="A277" t="s">
        <v>13</v>
      </c>
      <c r="B277">
        <v>2029</v>
      </c>
      <c r="C277" t="s">
        <v>443</v>
      </c>
      <c r="D277">
        <v>15.639725799091099</v>
      </c>
      <c r="E277">
        <v>0</v>
      </c>
      <c r="F277">
        <v>0</v>
      </c>
      <c r="G277" s="1">
        <v>0</v>
      </c>
      <c r="H277">
        <v>178.2</v>
      </c>
      <c r="I277">
        <v>0</v>
      </c>
      <c r="J277">
        <v>336.80206621531403</v>
      </c>
      <c r="K277">
        <v>57.599999999999902</v>
      </c>
      <c r="L277">
        <v>0</v>
      </c>
      <c r="M277">
        <v>213.777415588873</v>
      </c>
      <c r="N277">
        <v>0</v>
      </c>
      <c r="O277">
        <v>0</v>
      </c>
      <c r="P277" s="1">
        <v>0</v>
      </c>
      <c r="Q277">
        <v>802.01920760327801</v>
      </c>
      <c r="R277">
        <v>10</v>
      </c>
      <c r="S277" s="1">
        <v>0</v>
      </c>
      <c r="T277" s="1">
        <v>0</v>
      </c>
      <c r="U277">
        <v>905.26110100699998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-93.241893403720994</v>
      </c>
      <c r="AC277">
        <v>161.543331668202</v>
      </c>
      <c r="AD277" t="s">
        <v>52</v>
      </c>
    </row>
    <row r="278" spans="1:30">
      <c r="A278" t="s">
        <v>13</v>
      </c>
      <c r="B278">
        <v>2029</v>
      </c>
      <c r="C278" t="s">
        <v>444</v>
      </c>
      <c r="D278">
        <v>15.639725799091099</v>
      </c>
      <c r="E278">
        <v>0</v>
      </c>
      <c r="F278" s="1">
        <v>0</v>
      </c>
      <c r="G278" s="1">
        <v>0</v>
      </c>
      <c r="H278">
        <v>178.2</v>
      </c>
      <c r="I278">
        <v>0</v>
      </c>
      <c r="J278">
        <v>197.82943390978599</v>
      </c>
      <c r="K278">
        <v>57.599999999999902</v>
      </c>
      <c r="L278">
        <v>0</v>
      </c>
      <c r="M278">
        <v>236.81467558360399</v>
      </c>
      <c r="N278">
        <v>0</v>
      </c>
      <c r="O278">
        <v>0</v>
      </c>
      <c r="P278" s="1">
        <v>0</v>
      </c>
      <c r="Q278">
        <v>686.08383529248101</v>
      </c>
      <c r="R278" s="1">
        <v>10</v>
      </c>
      <c r="S278">
        <v>0</v>
      </c>
      <c r="T278">
        <v>0</v>
      </c>
      <c r="U278">
        <v>776.01319430599995</v>
      </c>
      <c r="V278">
        <v>0</v>
      </c>
      <c r="W278">
        <v>0</v>
      </c>
      <c r="X278" s="1">
        <v>0</v>
      </c>
      <c r="Y278">
        <v>0</v>
      </c>
      <c r="Z278">
        <v>0</v>
      </c>
      <c r="AA278">
        <v>0</v>
      </c>
      <c r="AB278">
        <v>-79.929359013517995</v>
      </c>
      <c r="AC278">
        <v>161.543331668202</v>
      </c>
      <c r="AD278" t="s">
        <v>52</v>
      </c>
    </row>
    <row r="279" spans="1:30">
      <c r="A279" t="s">
        <v>13</v>
      </c>
      <c r="B279">
        <v>2029</v>
      </c>
      <c r="C279" t="s">
        <v>445</v>
      </c>
      <c r="D279">
        <v>15.639725799091099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301.85870110203899</v>
      </c>
      <c r="K279">
        <v>57.599999999999902</v>
      </c>
      <c r="L279">
        <v>0</v>
      </c>
      <c r="M279">
        <v>10.818374502651199</v>
      </c>
      <c r="N279">
        <v>0</v>
      </c>
      <c r="O279">
        <v>0</v>
      </c>
      <c r="P279" s="1">
        <v>0</v>
      </c>
      <c r="Q279">
        <v>564.11680140378098</v>
      </c>
      <c r="R279" s="1">
        <v>10</v>
      </c>
      <c r="S279">
        <v>0</v>
      </c>
      <c r="T279">
        <v>0</v>
      </c>
      <c r="U279">
        <v>640.04102720599997</v>
      </c>
      <c r="V279">
        <v>0</v>
      </c>
      <c r="W279">
        <v>0</v>
      </c>
      <c r="X279" s="1">
        <v>0</v>
      </c>
      <c r="Y279">
        <v>0</v>
      </c>
      <c r="Z279">
        <v>0</v>
      </c>
      <c r="AA279">
        <v>0</v>
      </c>
      <c r="AB279">
        <v>-65.924225802217904</v>
      </c>
      <c r="AC279">
        <v>161.543331668202</v>
      </c>
      <c r="AD279" t="s">
        <v>51</v>
      </c>
    </row>
    <row r="280" spans="1:30">
      <c r="A280" t="s">
        <v>13</v>
      </c>
      <c r="B280">
        <v>2029</v>
      </c>
      <c r="C280" t="s">
        <v>446</v>
      </c>
      <c r="D280">
        <v>15.639725799091099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240.17964823953801</v>
      </c>
      <c r="K280">
        <v>57.599999999999902</v>
      </c>
      <c r="L280">
        <v>0</v>
      </c>
      <c r="M280">
        <v>39.390701694172201</v>
      </c>
      <c r="N280">
        <v>0</v>
      </c>
      <c r="O280">
        <v>0</v>
      </c>
      <c r="P280" s="1">
        <v>0</v>
      </c>
      <c r="Q280">
        <v>531.01007573280197</v>
      </c>
      <c r="R280" s="1">
        <v>10</v>
      </c>
      <c r="S280">
        <v>0</v>
      </c>
      <c r="T280">
        <v>0</v>
      </c>
      <c r="U280">
        <v>603.13274886600004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-62.122673133197999</v>
      </c>
      <c r="AC280">
        <v>161.543331668202</v>
      </c>
      <c r="AD280" t="s">
        <v>51</v>
      </c>
    </row>
    <row r="281" spans="1:30">
      <c r="A281" t="s">
        <v>13</v>
      </c>
      <c r="B281">
        <v>2029</v>
      </c>
      <c r="C281" t="s">
        <v>447</v>
      </c>
      <c r="D281">
        <v>15.639725799091099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279.47161287098999</v>
      </c>
      <c r="K281">
        <v>57.599999999999902</v>
      </c>
      <c r="L281">
        <v>0</v>
      </c>
      <c r="M281">
        <v>22.700640485676701</v>
      </c>
      <c r="N281">
        <v>0</v>
      </c>
      <c r="O281">
        <v>0</v>
      </c>
      <c r="P281" s="1">
        <v>0</v>
      </c>
      <c r="Q281">
        <v>553.61197915575701</v>
      </c>
      <c r="R281" s="1">
        <v>10</v>
      </c>
      <c r="S281" s="1">
        <v>0</v>
      </c>
      <c r="T281">
        <v>0</v>
      </c>
      <c r="U281">
        <v>628.329965614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-64.717986458241995</v>
      </c>
      <c r="AC281">
        <v>161.543331668202</v>
      </c>
      <c r="AD281" t="s">
        <v>51</v>
      </c>
    </row>
    <row r="282" spans="1:30">
      <c r="A282" t="s">
        <v>13</v>
      </c>
      <c r="B282">
        <v>2029</v>
      </c>
      <c r="C282" t="s">
        <v>448</v>
      </c>
      <c r="D282">
        <v>15.639725799091099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388.65091374196197</v>
      </c>
      <c r="K282">
        <v>57.599999999999902</v>
      </c>
      <c r="L282">
        <v>0</v>
      </c>
      <c r="M282">
        <v>3.2369310991715401</v>
      </c>
      <c r="N282">
        <v>0</v>
      </c>
      <c r="O282">
        <v>0</v>
      </c>
      <c r="P282" s="1">
        <v>0</v>
      </c>
      <c r="Q282">
        <v>643.32757064022496</v>
      </c>
      <c r="R282" s="1">
        <v>10</v>
      </c>
      <c r="S282" s="1">
        <v>0</v>
      </c>
      <c r="T282">
        <v>0</v>
      </c>
      <c r="U282">
        <v>728.34734742499995</v>
      </c>
      <c r="V282">
        <v>0</v>
      </c>
      <c r="W282">
        <v>0</v>
      </c>
      <c r="X282" s="1">
        <v>0</v>
      </c>
      <c r="Y282" s="1">
        <v>0</v>
      </c>
      <c r="Z282">
        <v>0</v>
      </c>
      <c r="AA282">
        <v>0</v>
      </c>
      <c r="AB282">
        <v>-75.019776784774905</v>
      </c>
      <c r="AC282">
        <v>161.543331668202</v>
      </c>
      <c r="AD282" t="s">
        <v>51</v>
      </c>
    </row>
    <row r="283" spans="1:30">
      <c r="A283" t="s">
        <v>13</v>
      </c>
      <c r="B283">
        <v>2029</v>
      </c>
      <c r="C283" t="s">
        <v>449</v>
      </c>
      <c r="D283">
        <v>15.639725799091099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181.26005536175799</v>
      </c>
      <c r="K283">
        <v>57.599999999999902</v>
      </c>
      <c r="L283">
        <v>285.55653890179002</v>
      </c>
      <c r="M283" s="1">
        <v>4.5233958388069997E-2</v>
      </c>
      <c r="N283">
        <v>0</v>
      </c>
      <c r="O283" s="1">
        <v>-2.8421709430404001E-14</v>
      </c>
      <c r="P283" s="1">
        <v>0</v>
      </c>
      <c r="Q283">
        <v>718.30155402102798</v>
      </c>
      <c r="R283" s="1">
        <v>10</v>
      </c>
      <c r="S283" s="1">
        <v>0</v>
      </c>
      <c r="T283">
        <v>0</v>
      </c>
      <c r="U283">
        <v>811.93038352400004</v>
      </c>
      <c r="V283">
        <v>0</v>
      </c>
      <c r="W283" s="1">
        <v>0</v>
      </c>
      <c r="X283" s="1">
        <v>0</v>
      </c>
      <c r="Y283" s="1">
        <v>0</v>
      </c>
      <c r="Z283">
        <v>0</v>
      </c>
      <c r="AA283">
        <v>0</v>
      </c>
      <c r="AB283">
        <v>-83.628829502971996</v>
      </c>
      <c r="AC283">
        <v>161.543331668202</v>
      </c>
      <c r="AD283" t="s">
        <v>51</v>
      </c>
    </row>
    <row r="284" spans="1:30">
      <c r="A284" t="s">
        <v>13</v>
      </c>
      <c r="B284">
        <v>2029</v>
      </c>
      <c r="C284" t="s">
        <v>450</v>
      </c>
      <c r="D284">
        <v>15.639725799091099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151.16050194058701</v>
      </c>
      <c r="K284">
        <v>57.599999999999902</v>
      </c>
      <c r="L284">
        <v>626.50381886057801</v>
      </c>
      <c r="M284" s="1">
        <v>3.64109387783824</v>
      </c>
      <c r="N284">
        <v>0</v>
      </c>
      <c r="O284" s="1">
        <v>-5.6843418860808002E-14</v>
      </c>
      <c r="P284" s="1">
        <v>0</v>
      </c>
      <c r="Q284">
        <v>1032.74514047809</v>
      </c>
      <c r="R284" s="1">
        <v>10</v>
      </c>
      <c r="S284" s="1">
        <v>0</v>
      </c>
      <c r="T284">
        <v>0</v>
      </c>
      <c r="U284">
        <v>850.88355127299997</v>
      </c>
      <c r="V284">
        <v>0</v>
      </c>
      <c r="W284">
        <v>0</v>
      </c>
      <c r="X284" s="1">
        <v>0</v>
      </c>
      <c r="Y284">
        <v>2.3215807330506899</v>
      </c>
      <c r="Z284">
        <v>0</v>
      </c>
      <c r="AA284">
        <v>0</v>
      </c>
      <c r="AB284">
        <v>189.540008472045</v>
      </c>
      <c r="AC284">
        <v>142.789281940948</v>
      </c>
      <c r="AD284" t="s">
        <v>51</v>
      </c>
    </row>
    <row r="285" spans="1:30">
      <c r="A285" t="s">
        <v>13</v>
      </c>
      <c r="B285">
        <v>2029</v>
      </c>
      <c r="C285" t="s">
        <v>451</v>
      </c>
      <c r="D285">
        <v>15.639725799091099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151.16050194058701</v>
      </c>
      <c r="K285">
        <v>57.599999999999902</v>
      </c>
      <c r="L285">
        <v>712.86894408637295</v>
      </c>
      <c r="M285">
        <v>39.9905959532597</v>
      </c>
      <c r="N285">
        <v>0</v>
      </c>
      <c r="O285" s="1">
        <v>-5.6843418860808002E-14</v>
      </c>
      <c r="P285" s="1">
        <v>0</v>
      </c>
      <c r="Q285">
        <v>1155.4597677793099</v>
      </c>
      <c r="R285" s="1">
        <v>10</v>
      </c>
      <c r="S285">
        <v>0</v>
      </c>
      <c r="T285">
        <v>0</v>
      </c>
      <c r="U285">
        <v>844.89942047099998</v>
      </c>
      <c r="V285">
        <v>0</v>
      </c>
      <c r="W285">
        <v>407.584987616825</v>
      </c>
      <c r="X285" s="1">
        <v>0</v>
      </c>
      <c r="Y285">
        <v>0</v>
      </c>
      <c r="Z285">
        <v>0</v>
      </c>
      <c r="AA285">
        <v>0</v>
      </c>
      <c r="AB285">
        <v>-87.024640308513</v>
      </c>
      <c r="AC285">
        <v>142.789281940948</v>
      </c>
      <c r="AD285" t="s">
        <v>51</v>
      </c>
    </row>
    <row r="286" spans="1:30">
      <c r="A286" t="s">
        <v>13</v>
      </c>
      <c r="B286">
        <v>2029</v>
      </c>
      <c r="C286" t="s">
        <v>452</v>
      </c>
      <c r="D286">
        <v>15.639725799091099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151.16050194058701</v>
      </c>
      <c r="K286">
        <v>57.599999999999902</v>
      </c>
      <c r="L286">
        <v>606.26499150133998</v>
      </c>
      <c r="M286">
        <v>256.20859284664499</v>
      </c>
      <c r="N286">
        <v>0</v>
      </c>
      <c r="O286" s="1">
        <v>-5.6843418860808002E-14</v>
      </c>
      <c r="P286" s="1">
        <v>0</v>
      </c>
      <c r="Q286">
        <v>1265.0738120876599</v>
      </c>
      <c r="R286">
        <v>10</v>
      </c>
      <c r="S286">
        <v>0</v>
      </c>
      <c r="T286">
        <v>0</v>
      </c>
      <c r="U286">
        <v>831.42578457699994</v>
      </c>
      <c r="V286">
        <v>0</v>
      </c>
      <c r="W286" s="1">
        <v>0</v>
      </c>
      <c r="X286" s="1">
        <v>0</v>
      </c>
      <c r="Y286">
        <v>17.024925375704999</v>
      </c>
      <c r="Z286">
        <v>0</v>
      </c>
      <c r="AA286">
        <v>0</v>
      </c>
      <c r="AB286">
        <v>426.62310213495999</v>
      </c>
      <c r="AC286">
        <v>142.789281940948</v>
      </c>
      <c r="AD286" t="s">
        <v>51</v>
      </c>
    </row>
    <row r="287" spans="1:30">
      <c r="A287" t="s">
        <v>13</v>
      </c>
      <c r="B287">
        <v>2029</v>
      </c>
      <c r="C287" t="s">
        <v>453</v>
      </c>
      <c r="D287">
        <v>15.639725799091099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151.16050194058701</v>
      </c>
      <c r="K287">
        <v>57.599999999999902</v>
      </c>
      <c r="L287">
        <v>379.34870737270597</v>
      </c>
      <c r="M287">
        <v>80.044904039297094</v>
      </c>
      <c r="N287">
        <v>0</v>
      </c>
      <c r="O287" s="1">
        <v>0</v>
      </c>
      <c r="P287" s="1">
        <v>0</v>
      </c>
      <c r="Q287">
        <v>861.99383915168198</v>
      </c>
      <c r="R287" s="1">
        <v>10</v>
      </c>
      <c r="S287">
        <v>0</v>
      </c>
      <c r="T287">
        <v>0</v>
      </c>
      <c r="U287">
        <v>844.96841041200003</v>
      </c>
      <c r="V287">
        <v>0</v>
      </c>
      <c r="W287">
        <v>114.05717501211799</v>
      </c>
      <c r="X287" s="1">
        <v>0</v>
      </c>
      <c r="Y287">
        <v>0</v>
      </c>
      <c r="Z287">
        <v>0</v>
      </c>
      <c r="AA287">
        <v>0</v>
      </c>
      <c r="AB287">
        <v>-87.031746272435996</v>
      </c>
      <c r="AC287">
        <v>142.789281940948</v>
      </c>
      <c r="AD287" t="s">
        <v>51</v>
      </c>
    </row>
    <row r="288" spans="1:30">
      <c r="A288" t="s">
        <v>13</v>
      </c>
      <c r="B288">
        <v>2029</v>
      </c>
      <c r="C288" t="s">
        <v>454</v>
      </c>
      <c r="D288">
        <v>30.638145342456799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397.688501940587</v>
      </c>
      <c r="K288">
        <v>57.599999999999902</v>
      </c>
      <c r="L288">
        <v>0</v>
      </c>
      <c r="M288" s="1">
        <v>80.204436120112604</v>
      </c>
      <c r="N288">
        <v>0</v>
      </c>
      <c r="O288">
        <v>0</v>
      </c>
      <c r="P288" s="1">
        <v>0</v>
      </c>
      <c r="Q288">
        <v>744.33108340315596</v>
      </c>
      <c r="R288">
        <v>10</v>
      </c>
      <c r="S288">
        <v>17.024925375704999</v>
      </c>
      <c r="T288">
        <v>0</v>
      </c>
      <c r="U288">
        <v>859.92866084599996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-88.572652067137994</v>
      </c>
      <c r="AC288">
        <v>182.009309717017</v>
      </c>
      <c r="AD288" t="s">
        <v>51</v>
      </c>
    </row>
    <row r="289" spans="1:30">
      <c r="A289" t="s">
        <v>13</v>
      </c>
      <c r="B289">
        <v>2029</v>
      </c>
      <c r="C289" t="s">
        <v>455</v>
      </c>
      <c r="D289">
        <v>15.639725799091099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151.16050194058701</v>
      </c>
      <c r="K289">
        <v>57.599999999999902</v>
      </c>
      <c r="L289">
        <v>0</v>
      </c>
      <c r="M289">
        <v>365.94078795890198</v>
      </c>
      <c r="N289">
        <v>0</v>
      </c>
      <c r="O289">
        <v>0</v>
      </c>
      <c r="P289" s="1">
        <v>0</v>
      </c>
      <c r="Q289">
        <v>768.54101569858096</v>
      </c>
      <c r="R289" s="1">
        <v>10</v>
      </c>
      <c r="S289">
        <v>0</v>
      </c>
      <c r="T289">
        <v>0</v>
      </c>
      <c r="U289">
        <v>770.26118670699998</v>
      </c>
      <c r="V289">
        <v>0</v>
      </c>
      <c r="W289" s="1">
        <v>0</v>
      </c>
      <c r="X289">
        <v>0</v>
      </c>
      <c r="Y289" s="1">
        <v>0</v>
      </c>
      <c r="Z289" s="1">
        <v>0</v>
      </c>
      <c r="AA289">
        <v>0</v>
      </c>
      <c r="AB289">
        <v>8.2798289915812404</v>
      </c>
      <c r="AC289">
        <v>142.789281940948</v>
      </c>
      <c r="AD289" t="s">
        <v>51</v>
      </c>
    </row>
    <row r="290" spans="1:30">
      <c r="A290" t="s">
        <v>13</v>
      </c>
      <c r="B290">
        <v>2029</v>
      </c>
      <c r="C290" t="s">
        <v>456</v>
      </c>
      <c r="D290">
        <v>15.639725799091099</v>
      </c>
      <c r="E290" s="1">
        <v>0</v>
      </c>
      <c r="F290">
        <v>0</v>
      </c>
      <c r="G290">
        <v>0</v>
      </c>
      <c r="H290" s="1">
        <v>178.2</v>
      </c>
      <c r="I290">
        <v>0</v>
      </c>
      <c r="J290">
        <v>151.16050194058701</v>
      </c>
      <c r="K290">
        <v>57.599999999999902</v>
      </c>
      <c r="L290">
        <v>0</v>
      </c>
      <c r="M290">
        <v>358.74630979249201</v>
      </c>
      <c r="N290">
        <v>0</v>
      </c>
      <c r="O290">
        <v>0</v>
      </c>
      <c r="P290" s="1">
        <v>0</v>
      </c>
      <c r="Q290">
        <v>761.34653753217106</v>
      </c>
      <c r="R290" s="1">
        <v>10</v>
      </c>
      <c r="S290">
        <v>0</v>
      </c>
      <c r="T290">
        <v>0</v>
      </c>
      <c r="U290">
        <v>715.62643696099997</v>
      </c>
      <c r="V290">
        <v>0</v>
      </c>
      <c r="W290" s="1">
        <v>66.120509840266294</v>
      </c>
      <c r="X290" s="1">
        <v>0</v>
      </c>
      <c r="Y290">
        <v>0</v>
      </c>
      <c r="Z290">
        <v>0</v>
      </c>
      <c r="AA290">
        <v>0</v>
      </c>
      <c r="AB290">
        <v>-10.4004092690948</v>
      </c>
      <c r="AC290">
        <v>142.789281940948</v>
      </c>
      <c r="AD290" t="s">
        <v>51</v>
      </c>
    </row>
    <row r="291" spans="1:30">
      <c r="A291" t="s">
        <v>13</v>
      </c>
      <c r="B291">
        <v>2037</v>
      </c>
      <c r="C291" t="s">
        <v>457</v>
      </c>
      <c r="D291">
        <v>0</v>
      </c>
      <c r="E291">
        <v>0</v>
      </c>
      <c r="F291" s="1">
        <v>0</v>
      </c>
      <c r="G291">
        <v>0</v>
      </c>
      <c r="H291" s="1">
        <v>178.2</v>
      </c>
      <c r="I291">
        <v>0</v>
      </c>
      <c r="J291" s="1">
        <v>40.530564904988601</v>
      </c>
      <c r="K291">
        <v>57.599999999999902</v>
      </c>
      <c r="L291">
        <v>0</v>
      </c>
      <c r="M291">
        <v>390.63226427034198</v>
      </c>
      <c r="N291">
        <v>0</v>
      </c>
      <c r="O291" s="1">
        <v>0</v>
      </c>
      <c r="P291" s="1">
        <v>-2.8421709430404001E-14</v>
      </c>
      <c r="Q291">
        <v>666.96282917533097</v>
      </c>
      <c r="R291">
        <v>10</v>
      </c>
      <c r="S291">
        <v>0</v>
      </c>
      <c r="T291">
        <v>0</v>
      </c>
      <c r="U291">
        <v>636.661383914</v>
      </c>
      <c r="V291">
        <v>0</v>
      </c>
      <c r="W291">
        <v>0</v>
      </c>
      <c r="X291">
        <v>0</v>
      </c>
      <c r="Y291">
        <v>0</v>
      </c>
      <c r="Z291">
        <v>0</v>
      </c>
      <c r="AA291" s="1">
        <v>0</v>
      </c>
      <c r="AB291">
        <v>40.301445261331203</v>
      </c>
      <c r="AC291">
        <v>158.502510538434</v>
      </c>
      <c r="AD291" t="s">
        <v>52</v>
      </c>
    </row>
    <row r="292" spans="1:30">
      <c r="A292" t="s">
        <v>13</v>
      </c>
      <c r="B292">
        <v>2037</v>
      </c>
      <c r="C292" t="s">
        <v>458</v>
      </c>
      <c r="D292">
        <v>0</v>
      </c>
      <c r="E292">
        <v>0</v>
      </c>
      <c r="F292" s="1">
        <v>0</v>
      </c>
      <c r="G292">
        <v>0</v>
      </c>
      <c r="H292" s="1">
        <v>178.2</v>
      </c>
      <c r="I292">
        <v>0</v>
      </c>
      <c r="J292" s="1">
        <v>40.530564904988601</v>
      </c>
      <c r="K292">
        <v>57.599999999999902</v>
      </c>
      <c r="L292">
        <v>0</v>
      </c>
      <c r="M292">
        <v>380.651226999286</v>
      </c>
      <c r="N292">
        <v>0</v>
      </c>
      <c r="O292" s="1">
        <v>0</v>
      </c>
      <c r="P292" s="1">
        <v>0</v>
      </c>
      <c r="Q292">
        <v>656.98179190427504</v>
      </c>
      <c r="R292">
        <v>10</v>
      </c>
      <c r="S292">
        <v>0</v>
      </c>
      <c r="T292">
        <v>0</v>
      </c>
      <c r="U292">
        <v>608.24284727099996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58.738944633275104</v>
      </c>
      <c r="AC292">
        <v>158.502510538434</v>
      </c>
      <c r="AD292" t="s">
        <v>52</v>
      </c>
    </row>
    <row r="293" spans="1:30">
      <c r="A293" t="s">
        <v>13</v>
      </c>
      <c r="B293">
        <v>2037</v>
      </c>
      <c r="C293" t="s">
        <v>459</v>
      </c>
      <c r="D293">
        <v>0</v>
      </c>
      <c r="E293">
        <v>0</v>
      </c>
      <c r="F293" s="1">
        <v>0</v>
      </c>
      <c r="G293">
        <v>0</v>
      </c>
      <c r="H293" s="1">
        <v>178.2</v>
      </c>
      <c r="I293">
        <v>0</v>
      </c>
      <c r="J293" s="1">
        <v>40.530564904988601</v>
      </c>
      <c r="K293">
        <v>57.599999999999902</v>
      </c>
      <c r="L293">
        <v>0</v>
      </c>
      <c r="M293">
        <v>355.90890024205402</v>
      </c>
      <c r="N293">
        <v>0</v>
      </c>
      <c r="O293">
        <v>0</v>
      </c>
      <c r="P293" s="1">
        <v>0</v>
      </c>
      <c r="Q293">
        <v>632.23946514704301</v>
      </c>
      <c r="R293">
        <v>10</v>
      </c>
      <c r="S293">
        <v>0</v>
      </c>
      <c r="T293">
        <v>0</v>
      </c>
      <c r="U293">
        <v>663.76722105700003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-21.527755909956799</v>
      </c>
      <c r="AC293">
        <v>158.502510538434</v>
      </c>
      <c r="AD293" t="s">
        <v>52</v>
      </c>
    </row>
    <row r="294" spans="1:30">
      <c r="A294" t="s">
        <v>13</v>
      </c>
      <c r="B294">
        <v>2037</v>
      </c>
      <c r="C294" t="s">
        <v>460</v>
      </c>
      <c r="D294">
        <v>0</v>
      </c>
      <c r="E294">
        <v>0</v>
      </c>
      <c r="F294" s="1">
        <v>0</v>
      </c>
      <c r="G294">
        <v>0</v>
      </c>
      <c r="H294" s="1">
        <v>178.2</v>
      </c>
      <c r="I294">
        <v>0</v>
      </c>
      <c r="J294">
        <v>99.970033983829794</v>
      </c>
      <c r="K294">
        <v>57.599999999999902</v>
      </c>
      <c r="L294">
        <v>0</v>
      </c>
      <c r="M294" s="1">
        <v>378.43975068822402</v>
      </c>
      <c r="N294">
        <v>0</v>
      </c>
      <c r="O294" s="1">
        <v>0</v>
      </c>
      <c r="P294" s="1">
        <v>2.8421709430404001E-14</v>
      </c>
      <c r="Q294">
        <v>714.20978467205396</v>
      </c>
      <c r="R294">
        <v>10</v>
      </c>
      <c r="S294" s="1">
        <v>29.459064974476199</v>
      </c>
      <c r="T294">
        <v>0</v>
      </c>
      <c r="U294">
        <v>840.21053472300002</v>
      </c>
      <c r="V294">
        <v>0</v>
      </c>
      <c r="W294">
        <v>0</v>
      </c>
      <c r="X294" s="1">
        <v>0</v>
      </c>
      <c r="Y294">
        <v>0</v>
      </c>
      <c r="Z294" s="1">
        <v>0</v>
      </c>
      <c r="AA294">
        <v>0</v>
      </c>
      <c r="AB294">
        <v>-86.541685076468994</v>
      </c>
      <c r="AC294">
        <v>180.116489248221</v>
      </c>
      <c r="AD294" t="s">
        <v>52</v>
      </c>
    </row>
    <row r="295" spans="1:30">
      <c r="A295" t="s">
        <v>13</v>
      </c>
      <c r="B295">
        <v>2037</v>
      </c>
      <c r="C295" t="s">
        <v>461</v>
      </c>
      <c r="D295">
        <v>0</v>
      </c>
      <c r="E295">
        <v>0</v>
      </c>
      <c r="F295" s="1">
        <v>0</v>
      </c>
      <c r="G295">
        <v>0</v>
      </c>
      <c r="H295" s="1">
        <v>178.2</v>
      </c>
      <c r="I295">
        <v>0</v>
      </c>
      <c r="J295" s="1">
        <v>40.530564904988601</v>
      </c>
      <c r="K295">
        <v>57.599999999999902</v>
      </c>
      <c r="L295">
        <v>392.11271149318202</v>
      </c>
      <c r="M295">
        <v>372.83432847729102</v>
      </c>
      <c r="N295">
        <v>0</v>
      </c>
      <c r="O295" s="1">
        <v>-2.8421709430404001E-14</v>
      </c>
      <c r="P295" s="1">
        <v>0</v>
      </c>
      <c r="Q295">
        <v>1041.2776048754599</v>
      </c>
      <c r="R295">
        <v>10</v>
      </c>
      <c r="S295">
        <v>0</v>
      </c>
      <c r="T295">
        <v>0</v>
      </c>
      <c r="U295">
        <v>881.12470598599998</v>
      </c>
      <c r="V295">
        <v>0</v>
      </c>
      <c r="W295" s="1">
        <v>260.90874360601998</v>
      </c>
      <c r="X295">
        <v>0</v>
      </c>
      <c r="Y295">
        <v>0</v>
      </c>
      <c r="Z295">
        <v>0</v>
      </c>
      <c r="AA295">
        <v>0</v>
      </c>
      <c r="AB295">
        <v>-90.755844716557903</v>
      </c>
      <c r="AC295">
        <v>158.502510538434</v>
      </c>
      <c r="AD295" t="s">
        <v>52</v>
      </c>
    </row>
    <row r="296" spans="1:30">
      <c r="A296" t="s">
        <v>13</v>
      </c>
      <c r="B296">
        <v>2037</v>
      </c>
      <c r="C296" t="s">
        <v>462</v>
      </c>
      <c r="D296">
        <v>0</v>
      </c>
      <c r="E296">
        <v>0</v>
      </c>
      <c r="F296" s="1">
        <v>0</v>
      </c>
      <c r="G296">
        <v>0</v>
      </c>
      <c r="H296" s="1">
        <v>178.2</v>
      </c>
      <c r="I296">
        <v>0</v>
      </c>
      <c r="J296" s="1">
        <v>40.530564904988601</v>
      </c>
      <c r="K296">
        <v>57.599999999999902</v>
      </c>
      <c r="L296">
        <v>876.97132091788797</v>
      </c>
      <c r="M296" s="1">
        <v>349.44013868143901</v>
      </c>
      <c r="N296">
        <v>0</v>
      </c>
      <c r="O296" s="1">
        <v>0</v>
      </c>
      <c r="P296" s="1">
        <v>0</v>
      </c>
      <c r="Q296">
        <v>1502.7420245043099</v>
      </c>
      <c r="R296">
        <v>10</v>
      </c>
      <c r="S296">
        <v>0</v>
      </c>
      <c r="T296">
        <v>0</v>
      </c>
      <c r="U296">
        <v>921.81891021700005</v>
      </c>
      <c r="V296">
        <v>0</v>
      </c>
      <c r="W296">
        <v>115.562206202773</v>
      </c>
      <c r="X296" s="1">
        <v>0</v>
      </c>
      <c r="Y296">
        <v>0</v>
      </c>
      <c r="Z296">
        <v>0</v>
      </c>
      <c r="AA296">
        <v>0</v>
      </c>
      <c r="AB296">
        <v>475.36090808454202</v>
      </c>
      <c r="AC296">
        <v>158.502510538434</v>
      </c>
      <c r="AD296" t="s">
        <v>52</v>
      </c>
    </row>
    <row r="297" spans="1:30">
      <c r="A297" t="s">
        <v>13</v>
      </c>
      <c r="B297">
        <v>2037</v>
      </c>
      <c r="C297" t="s">
        <v>463</v>
      </c>
      <c r="D297">
        <v>0</v>
      </c>
      <c r="E297">
        <v>0</v>
      </c>
      <c r="F297" s="1">
        <v>0</v>
      </c>
      <c r="G297">
        <v>0</v>
      </c>
      <c r="H297" s="1">
        <v>178.2</v>
      </c>
      <c r="I297">
        <v>0</v>
      </c>
      <c r="J297" s="1">
        <v>40.530564904988601</v>
      </c>
      <c r="K297">
        <v>57.599999999999902</v>
      </c>
      <c r="L297">
        <v>1034.44747357488</v>
      </c>
      <c r="M297" s="1">
        <v>294.90317831248302</v>
      </c>
      <c r="N297">
        <v>0</v>
      </c>
      <c r="O297" s="1">
        <v>-1.13686837721616E-13</v>
      </c>
      <c r="P297" s="1">
        <v>-2.8421709430404001E-14</v>
      </c>
      <c r="Q297">
        <v>1605.6812167923499</v>
      </c>
      <c r="R297">
        <v>10</v>
      </c>
      <c r="S297">
        <v>0</v>
      </c>
      <c r="T297">
        <v>0</v>
      </c>
      <c r="U297">
        <v>925.70746308299999</v>
      </c>
      <c r="V297">
        <v>0</v>
      </c>
      <c r="W297">
        <v>785.32162240690604</v>
      </c>
      <c r="X297" s="1">
        <v>0</v>
      </c>
      <c r="Y297">
        <v>0</v>
      </c>
      <c r="Z297">
        <v>0</v>
      </c>
      <c r="AA297" s="1">
        <v>0</v>
      </c>
      <c r="AB297">
        <v>-95.347868697548904</v>
      </c>
      <c r="AC297">
        <v>158.502510538434</v>
      </c>
      <c r="AD297" t="s">
        <v>52</v>
      </c>
    </row>
    <row r="298" spans="1:30">
      <c r="A298" t="s">
        <v>13</v>
      </c>
      <c r="B298">
        <v>2037</v>
      </c>
      <c r="C298" t="s">
        <v>464</v>
      </c>
      <c r="D298">
        <v>0</v>
      </c>
      <c r="E298">
        <v>0</v>
      </c>
      <c r="F298" s="1">
        <v>0</v>
      </c>
      <c r="G298">
        <v>0</v>
      </c>
      <c r="H298" s="1">
        <v>178.2</v>
      </c>
      <c r="I298">
        <v>0</v>
      </c>
      <c r="J298" s="1">
        <v>40.530564904988601</v>
      </c>
      <c r="K298">
        <v>57.599999999999902</v>
      </c>
      <c r="L298">
        <v>637.84110131242198</v>
      </c>
      <c r="M298" s="1">
        <v>279.81669255653497</v>
      </c>
      <c r="N298">
        <v>0</v>
      </c>
      <c r="O298" s="1">
        <v>-5.6843418860808002E-14</v>
      </c>
      <c r="P298" s="1">
        <v>0</v>
      </c>
      <c r="Q298">
        <v>1193.98835877394</v>
      </c>
      <c r="R298">
        <v>10</v>
      </c>
      <c r="S298">
        <v>0</v>
      </c>
      <c r="T298">
        <v>0</v>
      </c>
      <c r="U298">
        <v>932.07944764700005</v>
      </c>
      <c r="V298">
        <v>0</v>
      </c>
      <c r="W298">
        <v>0</v>
      </c>
      <c r="X298" s="1">
        <v>0</v>
      </c>
      <c r="Y298">
        <v>182.308593641112</v>
      </c>
      <c r="Z298">
        <v>0</v>
      </c>
      <c r="AA298">
        <v>0</v>
      </c>
      <c r="AB298">
        <v>89.600317485833898</v>
      </c>
      <c r="AC298">
        <v>158.502510538434</v>
      </c>
      <c r="AD298" t="s">
        <v>52</v>
      </c>
    </row>
    <row r="299" spans="1:30">
      <c r="A299" t="s">
        <v>13</v>
      </c>
      <c r="B299">
        <v>2037</v>
      </c>
      <c r="C299" t="s">
        <v>465</v>
      </c>
      <c r="D299">
        <v>0</v>
      </c>
      <c r="E299">
        <v>0</v>
      </c>
      <c r="F299" s="1">
        <v>0</v>
      </c>
      <c r="G299">
        <v>0</v>
      </c>
      <c r="H299">
        <v>178.2</v>
      </c>
      <c r="I299">
        <v>0</v>
      </c>
      <c r="J299" s="1">
        <v>40.530564904988601</v>
      </c>
      <c r="K299">
        <v>57.599999999999902</v>
      </c>
      <c r="L299">
        <v>538.07791600898395</v>
      </c>
      <c r="M299" s="1">
        <v>228.88934435281101</v>
      </c>
      <c r="N299">
        <v>0</v>
      </c>
      <c r="O299" s="1">
        <v>0</v>
      </c>
      <c r="P299" s="1">
        <v>0</v>
      </c>
      <c r="Q299">
        <v>1043.2978252667799</v>
      </c>
      <c r="R299" s="1">
        <v>10</v>
      </c>
      <c r="S299">
        <v>0</v>
      </c>
      <c r="T299">
        <v>0</v>
      </c>
      <c r="U299">
        <v>928.51735894599994</v>
      </c>
      <c r="V299">
        <v>0</v>
      </c>
      <c r="W299">
        <v>0</v>
      </c>
      <c r="X299" s="1">
        <v>0</v>
      </c>
      <c r="Y299">
        <v>220.41775429222201</v>
      </c>
      <c r="Z299">
        <v>0</v>
      </c>
      <c r="AA299">
        <v>0</v>
      </c>
      <c r="AB299">
        <v>-95.6372879714379</v>
      </c>
      <c r="AC299">
        <v>158.502510538434</v>
      </c>
      <c r="AD299" t="s">
        <v>52</v>
      </c>
    </row>
    <row r="300" spans="1:30">
      <c r="A300" t="s">
        <v>13</v>
      </c>
      <c r="B300">
        <v>2037</v>
      </c>
      <c r="C300" t="s">
        <v>466</v>
      </c>
      <c r="D300">
        <v>0</v>
      </c>
      <c r="E300">
        <v>0</v>
      </c>
      <c r="F300" s="1">
        <v>0</v>
      </c>
      <c r="G300">
        <v>0</v>
      </c>
      <c r="H300" s="1">
        <v>178.2</v>
      </c>
      <c r="I300">
        <v>0</v>
      </c>
      <c r="J300">
        <v>164.082564904988</v>
      </c>
      <c r="K300">
        <v>57.599999999999902</v>
      </c>
      <c r="L300">
        <v>1.37560703299567</v>
      </c>
      <c r="M300" s="1">
        <v>278.46963142301303</v>
      </c>
      <c r="N300">
        <v>0</v>
      </c>
      <c r="O300" s="1">
        <v>0</v>
      </c>
      <c r="P300" s="1">
        <v>2.8421709430404001E-14</v>
      </c>
      <c r="Q300">
        <v>679.727803360998</v>
      </c>
      <c r="R300">
        <v>10</v>
      </c>
      <c r="S300" s="1">
        <v>188.954082265469</v>
      </c>
      <c r="T300" s="1">
        <v>0</v>
      </c>
      <c r="U300">
        <v>979.578467811</v>
      </c>
      <c r="V300">
        <v>0</v>
      </c>
      <c r="W300">
        <v>0</v>
      </c>
      <c r="X300" s="1">
        <v>0</v>
      </c>
      <c r="Y300">
        <v>0</v>
      </c>
      <c r="Z300">
        <v>0</v>
      </c>
      <c r="AA300">
        <v>0</v>
      </c>
      <c r="AB300">
        <v>-100.89658218453199</v>
      </c>
      <c r="AC300">
        <v>180.116489248221</v>
      </c>
      <c r="AD300" t="s">
        <v>52</v>
      </c>
    </row>
    <row r="301" spans="1:30">
      <c r="A301" t="s">
        <v>13</v>
      </c>
      <c r="B301">
        <v>2037</v>
      </c>
      <c r="C301" t="s">
        <v>467</v>
      </c>
      <c r="D301">
        <v>0</v>
      </c>
      <c r="E301">
        <v>0</v>
      </c>
      <c r="F301" s="1">
        <v>0</v>
      </c>
      <c r="G301">
        <v>0</v>
      </c>
      <c r="H301" s="1">
        <v>178.2</v>
      </c>
      <c r="I301">
        <v>0</v>
      </c>
      <c r="J301" s="1">
        <v>164.082564904988</v>
      </c>
      <c r="K301">
        <v>57.599999999999902</v>
      </c>
      <c r="L301">
        <v>0</v>
      </c>
      <c r="M301">
        <v>273.63242931305399</v>
      </c>
      <c r="N301">
        <v>0</v>
      </c>
      <c r="O301">
        <v>0</v>
      </c>
      <c r="P301" s="1">
        <v>0</v>
      </c>
      <c r="Q301">
        <v>673.51499421804203</v>
      </c>
      <c r="R301">
        <v>10</v>
      </c>
      <c r="S301">
        <v>135.98603894138901</v>
      </c>
      <c r="T301" s="1">
        <v>0</v>
      </c>
      <c r="U301">
        <v>913.60204365599998</v>
      </c>
      <c r="V301">
        <v>0</v>
      </c>
      <c r="W301">
        <v>0</v>
      </c>
      <c r="X301" s="1">
        <v>0</v>
      </c>
      <c r="Y301">
        <v>0</v>
      </c>
      <c r="Z301">
        <v>0</v>
      </c>
      <c r="AA301">
        <v>0</v>
      </c>
      <c r="AB301">
        <v>-94.101010496567994</v>
      </c>
      <c r="AC301">
        <v>180.116489248221</v>
      </c>
      <c r="AD301" t="s">
        <v>52</v>
      </c>
    </row>
    <row r="302" spans="1:30">
      <c r="A302" t="s">
        <v>13</v>
      </c>
      <c r="B302">
        <v>2037</v>
      </c>
      <c r="C302" t="s">
        <v>468</v>
      </c>
      <c r="D302">
        <v>0</v>
      </c>
      <c r="E302">
        <v>0</v>
      </c>
      <c r="F302" s="1">
        <v>0</v>
      </c>
      <c r="G302">
        <v>0</v>
      </c>
      <c r="H302" s="1">
        <v>178.2</v>
      </c>
      <c r="I302">
        <v>0</v>
      </c>
      <c r="J302" s="1">
        <v>171.03997604058</v>
      </c>
      <c r="K302">
        <v>57.599999999999902</v>
      </c>
      <c r="L302">
        <v>0</v>
      </c>
      <c r="M302">
        <v>272.83615628450798</v>
      </c>
      <c r="N302">
        <v>0</v>
      </c>
      <c r="O302" s="1">
        <v>0</v>
      </c>
      <c r="P302" s="1">
        <v>0</v>
      </c>
      <c r="Q302">
        <v>679.67613232508802</v>
      </c>
      <c r="R302">
        <v>10</v>
      </c>
      <c r="S302">
        <v>0</v>
      </c>
      <c r="T302">
        <v>0</v>
      </c>
      <c r="U302">
        <v>768.86971273699999</v>
      </c>
      <c r="V302" s="1">
        <v>0</v>
      </c>
      <c r="W302">
        <v>0</v>
      </c>
      <c r="X302">
        <v>0</v>
      </c>
      <c r="Y302">
        <v>0</v>
      </c>
      <c r="Z302" s="1">
        <v>0</v>
      </c>
      <c r="AA302">
        <v>0</v>
      </c>
      <c r="AB302">
        <v>-79.193580411911</v>
      </c>
      <c r="AC302">
        <v>180.116489248221</v>
      </c>
      <c r="AD302" t="s">
        <v>52</v>
      </c>
    </row>
    <row r="303" spans="1:30">
      <c r="A303" t="s">
        <v>13</v>
      </c>
      <c r="B303">
        <v>2037</v>
      </c>
      <c r="C303" t="s">
        <v>469</v>
      </c>
      <c r="D303">
        <v>0</v>
      </c>
      <c r="E303">
        <v>0</v>
      </c>
      <c r="F303" s="1">
        <v>0</v>
      </c>
      <c r="G303">
        <v>0</v>
      </c>
      <c r="H303" s="1">
        <v>178.2</v>
      </c>
      <c r="I303" s="1">
        <v>0</v>
      </c>
      <c r="J303">
        <v>287.05856490498797</v>
      </c>
      <c r="K303">
        <v>57.599999999999902</v>
      </c>
      <c r="L303">
        <v>0</v>
      </c>
      <c r="M303">
        <v>50.190792801550799</v>
      </c>
      <c r="N303">
        <v>0</v>
      </c>
      <c r="O303">
        <v>0</v>
      </c>
      <c r="P303" s="1">
        <v>0</v>
      </c>
      <c r="Q303">
        <v>573.04935770653901</v>
      </c>
      <c r="R303">
        <v>10</v>
      </c>
      <c r="S303">
        <v>0</v>
      </c>
      <c r="T303">
        <v>0</v>
      </c>
      <c r="U303">
        <v>649.15701853500002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-66.107660828460496</v>
      </c>
      <c r="AC303">
        <v>186.26849501535099</v>
      </c>
      <c r="AD303" t="s">
        <v>51</v>
      </c>
    </row>
    <row r="304" spans="1:30">
      <c r="A304" t="s">
        <v>13</v>
      </c>
      <c r="B304">
        <v>2037</v>
      </c>
      <c r="C304" t="s">
        <v>470</v>
      </c>
      <c r="D304">
        <v>0</v>
      </c>
      <c r="E304">
        <v>0</v>
      </c>
      <c r="F304" s="1">
        <v>0</v>
      </c>
      <c r="G304">
        <v>0</v>
      </c>
      <c r="H304" s="1">
        <v>178.2</v>
      </c>
      <c r="I304">
        <v>0</v>
      </c>
      <c r="J304">
        <v>287.05856490498797</v>
      </c>
      <c r="K304">
        <v>57.599999999999902</v>
      </c>
      <c r="L304">
        <v>0</v>
      </c>
      <c r="M304">
        <v>50.772505867153399</v>
      </c>
      <c r="N304">
        <v>0</v>
      </c>
      <c r="O304">
        <v>0</v>
      </c>
      <c r="P304" s="1">
        <v>0</v>
      </c>
      <c r="Q304">
        <v>573.63107077214204</v>
      </c>
      <c r="R304">
        <v>10</v>
      </c>
      <c r="S304">
        <v>0</v>
      </c>
      <c r="T304">
        <v>0</v>
      </c>
      <c r="U304">
        <v>607.85254545999999</v>
      </c>
      <c r="V304">
        <v>0</v>
      </c>
      <c r="W304">
        <v>0</v>
      </c>
      <c r="X304" s="1">
        <v>0</v>
      </c>
      <c r="Y304">
        <v>38.387337494522001</v>
      </c>
      <c r="Z304">
        <v>0</v>
      </c>
      <c r="AA304">
        <v>0</v>
      </c>
      <c r="AB304">
        <v>-62.6088121823799</v>
      </c>
      <c r="AC304">
        <v>186.26849501535099</v>
      </c>
      <c r="AD304" t="s">
        <v>51</v>
      </c>
    </row>
    <row r="305" spans="1:30">
      <c r="A305" t="s">
        <v>13</v>
      </c>
      <c r="B305">
        <v>2037</v>
      </c>
      <c r="C305" t="s">
        <v>471</v>
      </c>
      <c r="D305">
        <v>0</v>
      </c>
      <c r="E305">
        <v>0</v>
      </c>
      <c r="F305" s="1">
        <v>0</v>
      </c>
      <c r="G305">
        <v>0</v>
      </c>
      <c r="H305" s="1">
        <v>178.2</v>
      </c>
      <c r="I305">
        <v>0</v>
      </c>
      <c r="J305">
        <v>287.05856490498797</v>
      </c>
      <c r="K305">
        <v>57.599999999999902</v>
      </c>
      <c r="L305">
        <v>0</v>
      </c>
      <c r="M305">
        <v>34.525023679983597</v>
      </c>
      <c r="N305">
        <v>0</v>
      </c>
      <c r="O305">
        <v>0</v>
      </c>
      <c r="P305" s="1">
        <v>0</v>
      </c>
      <c r="Q305">
        <v>557.38358858497202</v>
      </c>
      <c r="R305">
        <v>10</v>
      </c>
      <c r="S305">
        <v>0</v>
      </c>
      <c r="T305">
        <v>0</v>
      </c>
      <c r="U305">
        <v>617.63763534400005</v>
      </c>
      <c r="V305" s="1">
        <v>0</v>
      </c>
      <c r="W305">
        <v>0</v>
      </c>
      <c r="X305">
        <v>0</v>
      </c>
      <c r="Y305" s="1">
        <v>13.362629681404201</v>
      </c>
      <c r="Z305">
        <v>0</v>
      </c>
      <c r="AA305">
        <v>0</v>
      </c>
      <c r="AB305">
        <v>-63.616676440432002</v>
      </c>
      <c r="AC305">
        <v>186.26849501535099</v>
      </c>
      <c r="AD305" t="s">
        <v>51</v>
      </c>
    </row>
    <row r="306" spans="1:30">
      <c r="A306" t="s">
        <v>13</v>
      </c>
      <c r="B306">
        <v>2037</v>
      </c>
      <c r="C306" t="s">
        <v>472</v>
      </c>
      <c r="D306">
        <v>0</v>
      </c>
      <c r="E306">
        <v>0</v>
      </c>
      <c r="F306" s="1">
        <v>0</v>
      </c>
      <c r="G306">
        <v>0</v>
      </c>
      <c r="H306" s="1">
        <v>178.2</v>
      </c>
      <c r="I306">
        <v>0</v>
      </c>
      <c r="J306">
        <v>287.05856490498797</v>
      </c>
      <c r="K306">
        <v>57.599999999999902</v>
      </c>
      <c r="L306">
        <v>0</v>
      </c>
      <c r="M306">
        <v>8.3326792996708203</v>
      </c>
      <c r="N306">
        <v>0</v>
      </c>
      <c r="O306" s="1">
        <v>0</v>
      </c>
      <c r="P306" s="1">
        <v>0</v>
      </c>
      <c r="Q306">
        <v>531.19124420465903</v>
      </c>
      <c r="R306">
        <v>10</v>
      </c>
      <c r="S306" s="1">
        <v>63.1188168021745</v>
      </c>
      <c r="T306">
        <v>0</v>
      </c>
      <c r="U306">
        <v>673.70129432199997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-69.391233315165906</v>
      </c>
      <c r="AC306">
        <v>211.668744335626</v>
      </c>
      <c r="AD306" t="s">
        <v>51</v>
      </c>
    </row>
    <row r="307" spans="1:30">
      <c r="A307" t="s">
        <v>13</v>
      </c>
      <c r="B307">
        <v>2037</v>
      </c>
      <c r="C307" t="s">
        <v>473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287.05856490498797</v>
      </c>
      <c r="K307">
        <v>57.599999999999902</v>
      </c>
      <c r="L307">
        <v>436.74359712019702</v>
      </c>
      <c r="M307" s="1">
        <v>1.4060412790935399</v>
      </c>
      <c r="N307">
        <v>0</v>
      </c>
      <c r="O307" s="1">
        <v>0</v>
      </c>
      <c r="P307" s="1">
        <v>-2.7755575615628901E-17</v>
      </c>
      <c r="Q307">
        <v>961.00820330427905</v>
      </c>
      <c r="R307">
        <v>10</v>
      </c>
      <c r="S307">
        <v>0</v>
      </c>
      <c r="T307">
        <v>0</v>
      </c>
      <c r="U307">
        <v>790.56147648599995</v>
      </c>
      <c r="V307">
        <v>0</v>
      </c>
      <c r="W307">
        <v>0</v>
      </c>
      <c r="X307" s="1">
        <v>0</v>
      </c>
      <c r="Y307">
        <v>0</v>
      </c>
      <c r="Z307">
        <v>0</v>
      </c>
      <c r="AA307">
        <v>0</v>
      </c>
      <c r="AB307">
        <v>180.44672681827899</v>
      </c>
      <c r="AC307">
        <v>186.26849501535099</v>
      </c>
      <c r="AD307" t="s">
        <v>51</v>
      </c>
    </row>
    <row r="308" spans="1:30">
      <c r="A308" t="s">
        <v>13</v>
      </c>
      <c r="B308">
        <v>2037</v>
      </c>
      <c r="C308" t="s">
        <v>474</v>
      </c>
      <c r="D308">
        <v>0</v>
      </c>
      <c r="E308">
        <v>0</v>
      </c>
      <c r="F308" s="1">
        <v>0</v>
      </c>
      <c r="G308">
        <v>0</v>
      </c>
      <c r="H308" s="1">
        <v>178.2</v>
      </c>
      <c r="I308">
        <v>0</v>
      </c>
      <c r="J308">
        <v>287.05856490498797</v>
      </c>
      <c r="K308">
        <v>57.599999999999902</v>
      </c>
      <c r="L308">
        <v>740.51270309017696</v>
      </c>
      <c r="M308">
        <v>7.4416055198454396</v>
      </c>
      <c r="N308">
        <v>0</v>
      </c>
      <c r="O308" s="1">
        <v>-5.6843418860808002E-14</v>
      </c>
      <c r="P308" s="1">
        <v>0</v>
      </c>
      <c r="Q308">
        <v>1270.8128735150101</v>
      </c>
      <c r="R308">
        <v>10</v>
      </c>
      <c r="S308" s="1">
        <v>0</v>
      </c>
      <c r="T308">
        <v>0</v>
      </c>
      <c r="U308">
        <v>838.15984777599999</v>
      </c>
      <c r="V308">
        <v>0</v>
      </c>
      <c r="W308">
        <v>0</v>
      </c>
      <c r="X308" s="1">
        <v>0</v>
      </c>
      <c r="Y308">
        <v>51.602760759674602</v>
      </c>
      <c r="Z308">
        <v>0</v>
      </c>
      <c r="AA308">
        <v>0</v>
      </c>
      <c r="AB308">
        <v>391.05026497933602</v>
      </c>
      <c r="AC308">
        <v>186.26849501535099</v>
      </c>
      <c r="AD308" t="s">
        <v>51</v>
      </c>
    </row>
    <row r="309" spans="1:30">
      <c r="A309" t="s">
        <v>13</v>
      </c>
      <c r="B309">
        <v>2037</v>
      </c>
      <c r="C309" t="s">
        <v>475</v>
      </c>
      <c r="D309">
        <v>0</v>
      </c>
      <c r="E309">
        <v>0</v>
      </c>
      <c r="F309" s="1">
        <v>0</v>
      </c>
      <c r="G309">
        <v>0</v>
      </c>
      <c r="H309" s="1">
        <v>178.2</v>
      </c>
      <c r="I309">
        <v>0</v>
      </c>
      <c r="J309">
        <v>287.05856490498797</v>
      </c>
      <c r="K309">
        <v>57.599999999999902</v>
      </c>
      <c r="L309">
        <v>1077.4816639242599</v>
      </c>
      <c r="M309">
        <v>11.233409674608099</v>
      </c>
      <c r="N309">
        <v>0</v>
      </c>
      <c r="O309" s="1">
        <v>-1.13686837721616E-13</v>
      </c>
      <c r="P309" s="1">
        <v>0</v>
      </c>
      <c r="Q309">
        <v>1611.5736385038599</v>
      </c>
      <c r="R309">
        <v>10</v>
      </c>
      <c r="S309">
        <v>0</v>
      </c>
      <c r="T309">
        <v>0</v>
      </c>
      <c r="U309">
        <v>843.33268935900003</v>
      </c>
      <c r="V309">
        <v>0</v>
      </c>
      <c r="W309">
        <v>703.40793922060902</v>
      </c>
      <c r="X309">
        <v>0</v>
      </c>
      <c r="Y309">
        <v>161.696276928229</v>
      </c>
      <c r="Z309">
        <v>0</v>
      </c>
      <c r="AA309" s="1">
        <v>0</v>
      </c>
      <c r="AB309">
        <v>-86.863267003977001</v>
      </c>
      <c r="AC309">
        <v>186.26849501535099</v>
      </c>
      <c r="AD309" t="s">
        <v>51</v>
      </c>
    </row>
    <row r="310" spans="1:30">
      <c r="A310" t="s">
        <v>13</v>
      </c>
      <c r="B310">
        <v>2037</v>
      </c>
      <c r="C310" t="s">
        <v>476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287.05856490498797</v>
      </c>
      <c r="K310">
        <v>57.599999999999902</v>
      </c>
      <c r="L310">
        <v>888.94971834826094</v>
      </c>
      <c r="M310">
        <v>15.2619278511917</v>
      </c>
      <c r="N310">
        <v>0</v>
      </c>
      <c r="O310" s="1">
        <v>0</v>
      </c>
      <c r="P310" s="1">
        <v>0</v>
      </c>
      <c r="Q310">
        <v>1427.07021110444</v>
      </c>
      <c r="R310">
        <v>10</v>
      </c>
      <c r="S310" s="1">
        <v>0</v>
      </c>
      <c r="T310">
        <v>0</v>
      </c>
      <c r="U310">
        <v>838.19531794800002</v>
      </c>
      <c r="V310" s="1">
        <v>0</v>
      </c>
      <c r="W310">
        <v>458.38463299508999</v>
      </c>
      <c r="X310">
        <v>0</v>
      </c>
      <c r="Y310">
        <v>226.82437790999401</v>
      </c>
      <c r="Z310">
        <v>0</v>
      </c>
      <c r="AA310">
        <v>0</v>
      </c>
      <c r="AB310" s="1">
        <v>-86.334117748644005</v>
      </c>
      <c r="AC310">
        <v>186.26849501535099</v>
      </c>
      <c r="AD310" t="s">
        <v>51</v>
      </c>
    </row>
    <row r="311" spans="1:30">
      <c r="A311" t="s">
        <v>13</v>
      </c>
      <c r="B311">
        <v>2037</v>
      </c>
      <c r="C311" t="s">
        <v>477</v>
      </c>
      <c r="D311">
        <v>0</v>
      </c>
      <c r="E311">
        <v>0</v>
      </c>
      <c r="F311" s="1">
        <v>0</v>
      </c>
      <c r="G311">
        <v>0</v>
      </c>
      <c r="H311">
        <v>178.2</v>
      </c>
      <c r="I311" s="1">
        <v>0</v>
      </c>
      <c r="J311">
        <v>287.05856490498797</v>
      </c>
      <c r="K311">
        <v>57.599999999999902</v>
      </c>
      <c r="L311">
        <v>664.65512705041897</v>
      </c>
      <c r="M311" s="1">
        <v>2.8296296670804502</v>
      </c>
      <c r="N311">
        <v>0</v>
      </c>
      <c r="O311" s="1">
        <v>-1.13686837721616E-13</v>
      </c>
      <c r="P311" s="1">
        <v>0</v>
      </c>
      <c r="Q311">
        <v>1190.3433216224801</v>
      </c>
      <c r="R311">
        <v>10</v>
      </c>
      <c r="S311">
        <v>0</v>
      </c>
      <c r="T311">
        <v>0</v>
      </c>
      <c r="U311">
        <v>853.06806037000001</v>
      </c>
      <c r="V311">
        <v>0</v>
      </c>
      <c r="W311">
        <v>0</v>
      </c>
      <c r="X311">
        <v>0</v>
      </c>
      <c r="Y311">
        <v>226.82437790999401</v>
      </c>
      <c r="Z311" s="1">
        <v>0</v>
      </c>
      <c r="AA311">
        <v>0</v>
      </c>
      <c r="AB311">
        <v>120.450883342493</v>
      </c>
      <c r="AC311">
        <v>186.26849501535099</v>
      </c>
      <c r="AD311" t="s">
        <v>51</v>
      </c>
    </row>
    <row r="312" spans="1:30">
      <c r="A312" t="s">
        <v>13</v>
      </c>
      <c r="B312">
        <v>2037</v>
      </c>
      <c r="C312" t="s">
        <v>478</v>
      </c>
      <c r="D312">
        <v>45.189512802434301</v>
      </c>
      <c r="E312">
        <v>0</v>
      </c>
      <c r="F312" s="1">
        <v>0</v>
      </c>
      <c r="G312">
        <v>0</v>
      </c>
      <c r="H312" s="1">
        <v>178.2</v>
      </c>
      <c r="I312" s="1">
        <v>0</v>
      </c>
      <c r="J312">
        <v>287.05856490498797</v>
      </c>
      <c r="K312">
        <v>57.599999999999902</v>
      </c>
      <c r="L312">
        <v>6.5640935758448498</v>
      </c>
      <c r="M312">
        <v>1.1076888721934</v>
      </c>
      <c r="N312">
        <v>0</v>
      </c>
      <c r="O312" s="1">
        <v>-4.4408920985006202E-16</v>
      </c>
      <c r="P312" s="1">
        <v>0</v>
      </c>
      <c r="Q312">
        <v>575.71986015546099</v>
      </c>
      <c r="R312" s="1">
        <v>10</v>
      </c>
      <c r="S312" s="1">
        <v>226.82437790999401</v>
      </c>
      <c r="T312" s="1">
        <v>0</v>
      </c>
      <c r="U312">
        <v>905.84641924799996</v>
      </c>
      <c r="V312">
        <v>0</v>
      </c>
      <c r="W312">
        <v>0</v>
      </c>
      <c r="X312" s="1">
        <v>0</v>
      </c>
      <c r="Y312">
        <v>0</v>
      </c>
      <c r="Z312">
        <v>0</v>
      </c>
      <c r="AA312">
        <v>0</v>
      </c>
      <c r="AB312">
        <v>-93.302181182543904</v>
      </c>
      <c r="AC312">
        <v>225.79248859191301</v>
      </c>
      <c r="AD312" t="s">
        <v>51</v>
      </c>
    </row>
    <row r="313" spans="1:30">
      <c r="A313" t="s">
        <v>13</v>
      </c>
      <c r="B313">
        <v>2037</v>
      </c>
      <c r="C313" t="s">
        <v>479</v>
      </c>
      <c r="D313">
        <v>0</v>
      </c>
      <c r="E313">
        <v>0</v>
      </c>
      <c r="F313" s="1">
        <v>0</v>
      </c>
      <c r="G313">
        <v>0</v>
      </c>
      <c r="H313" s="1">
        <v>178.2</v>
      </c>
      <c r="I313">
        <v>0</v>
      </c>
      <c r="J313">
        <v>287.05856490498797</v>
      </c>
      <c r="K313">
        <v>57.599999999999902</v>
      </c>
      <c r="L313">
        <v>0</v>
      </c>
      <c r="M313">
        <v>7.1591406598812002</v>
      </c>
      <c r="N313">
        <v>0</v>
      </c>
      <c r="O313">
        <v>0</v>
      </c>
      <c r="P313" s="1">
        <v>0</v>
      </c>
      <c r="Q313">
        <v>530.01770556486895</v>
      </c>
      <c r="R313">
        <v>10</v>
      </c>
      <c r="S313">
        <v>219.86966640862599</v>
      </c>
      <c r="T313">
        <v>0</v>
      </c>
      <c r="U313">
        <v>847.14311256799999</v>
      </c>
      <c r="V313">
        <v>0</v>
      </c>
      <c r="W313">
        <v>0</v>
      </c>
      <c r="X313" s="1">
        <v>0</v>
      </c>
      <c r="Y313">
        <v>0</v>
      </c>
      <c r="Z313">
        <v>0</v>
      </c>
      <c r="AA313">
        <v>0</v>
      </c>
      <c r="AB313">
        <v>-87.255740594503905</v>
      </c>
      <c r="AC313">
        <v>211.668744335626</v>
      </c>
      <c r="AD313" t="s">
        <v>51</v>
      </c>
    </row>
    <row r="314" spans="1:30">
      <c r="A314" t="s">
        <v>13</v>
      </c>
      <c r="B314">
        <v>2037</v>
      </c>
      <c r="C314" t="s">
        <v>480</v>
      </c>
      <c r="D314">
        <v>0</v>
      </c>
      <c r="E314">
        <v>0</v>
      </c>
      <c r="F314" s="1">
        <v>0</v>
      </c>
      <c r="G314">
        <v>0</v>
      </c>
      <c r="H314" s="1">
        <v>178.2</v>
      </c>
      <c r="I314">
        <v>0</v>
      </c>
      <c r="J314">
        <v>287.05856490498797</v>
      </c>
      <c r="K314">
        <v>57.599999999999902</v>
      </c>
      <c r="L314">
        <v>0</v>
      </c>
      <c r="M314">
        <v>10.441652271042599</v>
      </c>
      <c r="N314">
        <v>0</v>
      </c>
      <c r="O314">
        <v>0</v>
      </c>
      <c r="P314" s="1">
        <v>0</v>
      </c>
      <c r="Q314">
        <v>533.30021717603097</v>
      </c>
      <c r="R314">
        <v>10</v>
      </c>
      <c r="S314" s="1">
        <v>122.641168280965</v>
      </c>
      <c r="T314" s="1">
        <v>0</v>
      </c>
      <c r="U314">
        <v>742.40957130100003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-76.468185844003003</v>
      </c>
      <c r="AC314">
        <v>211.668744335626</v>
      </c>
      <c r="AD314" t="s">
        <v>51</v>
      </c>
    </row>
    <row r="315" spans="1:30">
      <c r="A315" t="s">
        <v>13</v>
      </c>
      <c r="B315">
        <v>2037</v>
      </c>
      <c r="C315" t="s">
        <v>481</v>
      </c>
      <c r="D315">
        <v>0</v>
      </c>
      <c r="E315">
        <v>0</v>
      </c>
      <c r="F315" s="1">
        <v>0</v>
      </c>
      <c r="G315">
        <v>0</v>
      </c>
      <c r="H315" s="1">
        <v>178.2</v>
      </c>
      <c r="I315">
        <v>0</v>
      </c>
      <c r="J315" s="1">
        <v>40.530564904988601</v>
      </c>
      <c r="K315">
        <v>57.599999999999902</v>
      </c>
      <c r="L315">
        <v>0</v>
      </c>
      <c r="M315">
        <v>202.892636814778</v>
      </c>
      <c r="N315">
        <v>0</v>
      </c>
      <c r="O315">
        <v>0</v>
      </c>
      <c r="P315" s="1">
        <v>0</v>
      </c>
      <c r="Q315">
        <v>479.22320171976702</v>
      </c>
      <c r="R315">
        <v>10</v>
      </c>
      <c r="S315">
        <v>69.558076154766695</v>
      </c>
      <c r="T315">
        <v>0</v>
      </c>
      <c r="U315">
        <v>622.94456842199997</v>
      </c>
      <c r="V315">
        <v>0</v>
      </c>
      <c r="W315">
        <v>0</v>
      </c>
      <c r="X315" s="1">
        <v>0</v>
      </c>
      <c r="Y315">
        <v>0</v>
      </c>
      <c r="Z315">
        <v>0</v>
      </c>
      <c r="AA315" s="1">
        <v>0</v>
      </c>
      <c r="AB315">
        <v>-64.163290547465905</v>
      </c>
      <c r="AC315">
        <v>180.116489248221</v>
      </c>
      <c r="AD315" t="s">
        <v>52</v>
      </c>
    </row>
    <row r="316" spans="1:30">
      <c r="A316" t="s">
        <v>13</v>
      </c>
      <c r="B316">
        <v>2037</v>
      </c>
      <c r="C316" t="s">
        <v>482</v>
      </c>
      <c r="D316">
        <v>0</v>
      </c>
      <c r="E316">
        <v>0</v>
      </c>
      <c r="F316" s="1">
        <v>0</v>
      </c>
      <c r="G316">
        <v>0</v>
      </c>
      <c r="H316" s="1">
        <v>178.2</v>
      </c>
      <c r="I316">
        <v>0</v>
      </c>
      <c r="J316" s="1">
        <v>40.530564904988601</v>
      </c>
      <c r="K316">
        <v>57.599999999999902</v>
      </c>
      <c r="L316">
        <v>0</v>
      </c>
      <c r="M316">
        <v>181.99094698299899</v>
      </c>
      <c r="N316">
        <v>0</v>
      </c>
      <c r="O316">
        <v>0</v>
      </c>
      <c r="P316" s="1">
        <v>0</v>
      </c>
      <c r="Q316">
        <v>458.32151188798798</v>
      </c>
      <c r="R316">
        <v>10</v>
      </c>
      <c r="S316">
        <v>64.832871466669403</v>
      </c>
      <c r="T316">
        <v>0</v>
      </c>
      <c r="U316">
        <v>594.37500931399995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-61.220625959341902</v>
      </c>
      <c r="AC316">
        <v>180.116489248221</v>
      </c>
      <c r="AD316" t="s">
        <v>52</v>
      </c>
    </row>
    <row r="317" spans="1:30">
      <c r="A317" t="s">
        <v>13</v>
      </c>
      <c r="B317">
        <v>2037</v>
      </c>
      <c r="C317" t="s">
        <v>483</v>
      </c>
      <c r="D317">
        <v>0</v>
      </c>
      <c r="E317">
        <v>0</v>
      </c>
      <c r="F317" s="1">
        <v>0</v>
      </c>
      <c r="G317">
        <v>0</v>
      </c>
      <c r="H317" s="1">
        <v>178.2</v>
      </c>
      <c r="I317">
        <v>0</v>
      </c>
      <c r="J317" s="1">
        <v>114.80725517769</v>
      </c>
      <c r="K317">
        <v>57.599999999999902</v>
      </c>
      <c r="L317">
        <v>0</v>
      </c>
      <c r="M317">
        <v>96.885773172022695</v>
      </c>
      <c r="N317">
        <v>0</v>
      </c>
      <c r="O317">
        <v>0</v>
      </c>
      <c r="P317" s="1">
        <v>0</v>
      </c>
      <c r="Q317">
        <v>447.49302834971297</v>
      </c>
      <c r="R317">
        <v>10</v>
      </c>
      <c r="S317">
        <v>118.932212222831</v>
      </c>
      <c r="T317">
        <v>0</v>
      </c>
      <c r="U317">
        <v>642.61453798499997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-66.189297412454906</v>
      </c>
      <c r="AC317">
        <v>180.116489248221</v>
      </c>
      <c r="AD317" t="s">
        <v>52</v>
      </c>
    </row>
    <row r="318" spans="1:30">
      <c r="A318" t="s">
        <v>13</v>
      </c>
      <c r="B318">
        <v>2037</v>
      </c>
      <c r="C318" t="s">
        <v>484</v>
      </c>
      <c r="D318">
        <v>0</v>
      </c>
      <c r="E318">
        <v>0</v>
      </c>
      <c r="F318" s="1">
        <v>0</v>
      </c>
      <c r="G318">
        <v>0</v>
      </c>
      <c r="H318" s="1">
        <v>178.2</v>
      </c>
      <c r="I318">
        <v>0</v>
      </c>
      <c r="J318" s="1">
        <v>164.082564904988</v>
      </c>
      <c r="K318">
        <v>57.599999999999902</v>
      </c>
      <c r="L318">
        <v>32.014080441607199</v>
      </c>
      <c r="M318" s="1">
        <v>139.210316408903</v>
      </c>
      <c r="N318">
        <v>0</v>
      </c>
      <c r="O318" s="1">
        <v>-3.5527136788005001E-15</v>
      </c>
      <c r="P318" s="1">
        <v>7.1054273576010003E-15</v>
      </c>
      <c r="Q318">
        <v>571.10696175549901</v>
      </c>
      <c r="R318">
        <v>10</v>
      </c>
      <c r="S318">
        <v>146.531352090892</v>
      </c>
      <c r="T318" s="1">
        <v>0</v>
      </c>
      <c r="U318">
        <v>811.19098533600004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-83.552671489608002</v>
      </c>
      <c r="AC318">
        <v>180.116489248221</v>
      </c>
      <c r="AD318" t="s">
        <v>52</v>
      </c>
    </row>
    <row r="319" spans="1:30">
      <c r="A319" t="s">
        <v>13</v>
      </c>
      <c r="B319">
        <v>2037</v>
      </c>
      <c r="C319" t="s">
        <v>485</v>
      </c>
      <c r="D319">
        <v>0</v>
      </c>
      <c r="E319">
        <v>0</v>
      </c>
      <c r="F319" s="1">
        <v>0</v>
      </c>
      <c r="G319">
        <v>0</v>
      </c>
      <c r="H319" s="1">
        <v>178.2</v>
      </c>
      <c r="I319">
        <v>0</v>
      </c>
      <c r="J319" s="1">
        <v>40.530564904988601</v>
      </c>
      <c r="K319">
        <v>57.599999999999902</v>
      </c>
      <c r="L319">
        <v>666.87919802284603</v>
      </c>
      <c r="M319" s="1">
        <v>132.10188705992601</v>
      </c>
      <c r="N319">
        <v>0</v>
      </c>
      <c r="O319" s="1">
        <v>0</v>
      </c>
      <c r="P319" s="1">
        <v>-7.1054273576010003E-15</v>
      </c>
      <c r="Q319">
        <v>1075.3116499877599</v>
      </c>
      <c r="R319">
        <v>10</v>
      </c>
      <c r="S319">
        <v>0</v>
      </c>
      <c r="T319">
        <v>0</v>
      </c>
      <c r="U319">
        <v>890.28253803699999</v>
      </c>
      <c r="V319">
        <v>0</v>
      </c>
      <c r="W319">
        <v>0</v>
      </c>
      <c r="X319" s="1">
        <v>0</v>
      </c>
      <c r="Y319">
        <v>226.82437790999401</v>
      </c>
      <c r="Z319" s="1">
        <v>0</v>
      </c>
      <c r="AA319">
        <v>0</v>
      </c>
      <c r="AB319">
        <v>-31.795265959233198</v>
      </c>
      <c r="AC319">
        <v>38.547900630369902</v>
      </c>
      <c r="AD319" t="s">
        <v>52</v>
      </c>
    </row>
    <row r="320" spans="1:30">
      <c r="A320" t="s">
        <v>13</v>
      </c>
      <c r="B320">
        <v>2037</v>
      </c>
      <c r="C320" t="s">
        <v>486</v>
      </c>
      <c r="D320">
        <v>0</v>
      </c>
      <c r="E320">
        <v>0</v>
      </c>
      <c r="F320" s="1">
        <v>0</v>
      </c>
      <c r="G320">
        <v>0</v>
      </c>
      <c r="H320" s="1">
        <v>178.2</v>
      </c>
      <c r="I320">
        <v>0</v>
      </c>
      <c r="J320" s="1">
        <v>40.530564904988601</v>
      </c>
      <c r="K320">
        <v>57.599999999999902</v>
      </c>
      <c r="L320">
        <v>1238.6838017235</v>
      </c>
      <c r="M320">
        <v>120.976922384253</v>
      </c>
      <c r="N320">
        <v>0</v>
      </c>
      <c r="O320" s="1">
        <v>-1.13686837721616E-13</v>
      </c>
      <c r="P320" s="1">
        <v>0</v>
      </c>
      <c r="Q320">
        <v>1635.99128901274</v>
      </c>
      <c r="R320">
        <v>10</v>
      </c>
      <c r="S320">
        <v>0</v>
      </c>
      <c r="T320">
        <v>0</v>
      </c>
      <c r="U320">
        <v>932.896104874</v>
      </c>
      <c r="V320">
        <v>0</v>
      </c>
      <c r="W320">
        <v>0</v>
      </c>
      <c r="X320">
        <v>0</v>
      </c>
      <c r="Y320">
        <v>226.82437790999401</v>
      </c>
      <c r="Z320" s="1">
        <v>0</v>
      </c>
      <c r="AA320">
        <v>0</v>
      </c>
      <c r="AB320">
        <v>486.27080622874797</v>
      </c>
      <c r="AC320">
        <v>38.547900630369902</v>
      </c>
      <c r="AD320" t="s">
        <v>52</v>
      </c>
    </row>
    <row r="321" spans="1:30">
      <c r="A321" t="s">
        <v>13</v>
      </c>
      <c r="B321">
        <v>2037</v>
      </c>
      <c r="C321" t="s">
        <v>487</v>
      </c>
      <c r="D321">
        <v>0</v>
      </c>
      <c r="E321">
        <v>0</v>
      </c>
      <c r="F321" s="1">
        <v>0</v>
      </c>
      <c r="G321">
        <v>0</v>
      </c>
      <c r="H321" s="1">
        <v>178.2</v>
      </c>
      <c r="I321">
        <v>0</v>
      </c>
      <c r="J321" s="1">
        <v>40.530564904988601</v>
      </c>
      <c r="K321">
        <v>57.599999999999902</v>
      </c>
      <c r="L321">
        <v>1389.70050395063</v>
      </c>
      <c r="M321">
        <v>131.8721124306</v>
      </c>
      <c r="N321">
        <v>0</v>
      </c>
      <c r="O321" s="1">
        <v>-2.2737367544323201E-13</v>
      </c>
      <c r="P321" s="1">
        <v>0</v>
      </c>
      <c r="Q321">
        <v>1797.9031812862199</v>
      </c>
      <c r="R321">
        <v>10</v>
      </c>
      <c r="S321">
        <v>0</v>
      </c>
      <c r="T321">
        <v>0</v>
      </c>
      <c r="U321">
        <v>947.74978588099998</v>
      </c>
      <c r="V321">
        <v>0</v>
      </c>
      <c r="W321">
        <v>730.94724544097505</v>
      </c>
      <c r="X321" s="1">
        <v>0</v>
      </c>
      <c r="Y321">
        <v>226.82437790999401</v>
      </c>
      <c r="Z321">
        <v>0</v>
      </c>
      <c r="AA321">
        <v>0</v>
      </c>
      <c r="AB321">
        <v>-97.618227945742902</v>
      </c>
      <c r="AC321">
        <v>38.547900630369902</v>
      </c>
      <c r="AD321" t="s">
        <v>52</v>
      </c>
    </row>
    <row r="322" spans="1:30">
      <c r="A322" t="s">
        <v>13</v>
      </c>
      <c r="B322">
        <v>2037</v>
      </c>
      <c r="C322" t="s">
        <v>488</v>
      </c>
      <c r="D322">
        <v>0</v>
      </c>
      <c r="E322">
        <v>0</v>
      </c>
      <c r="F322" s="1">
        <v>0</v>
      </c>
      <c r="G322">
        <v>0</v>
      </c>
      <c r="H322">
        <v>130.183263222759</v>
      </c>
      <c r="I322">
        <v>0</v>
      </c>
      <c r="J322" s="1">
        <v>40.530564904988601</v>
      </c>
      <c r="K322">
        <v>57.599999999999902</v>
      </c>
      <c r="L322">
        <v>1304.4617850281199</v>
      </c>
      <c r="M322">
        <v>143.97790084123901</v>
      </c>
      <c r="N322">
        <v>0</v>
      </c>
      <c r="O322" s="1">
        <v>-1.13686837721616E-13</v>
      </c>
      <c r="P322" s="1">
        <v>0</v>
      </c>
      <c r="Q322">
        <v>1676.7535139971001</v>
      </c>
      <c r="R322">
        <v>10</v>
      </c>
      <c r="S322">
        <v>0</v>
      </c>
      <c r="T322">
        <v>0</v>
      </c>
      <c r="U322">
        <v>945.84414601200001</v>
      </c>
      <c r="V322">
        <v>0</v>
      </c>
      <c r="W322">
        <v>430.84532677472401</v>
      </c>
      <c r="X322" s="1">
        <v>0</v>
      </c>
      <c r="Y322">
        <v>226.82437790999401</v>
      </c>
      <c r="Z322">
        <v>0</v>
      </c>
      <c r="AA322">
        <v>0</v>
      </c>
      <c r="AB322">
        <v>83.2396633003885</v>
      </c>
      <c r="AC322">
        <v>38.547900630369902</v>
      </c>
      <c r="AD322" t="s">
        <v>52</v>
      </c>
    </row>
    <row r="323" spans="1:30">
      <c r="A323" t="s">
        <v>13</v>
      </c>
      <c r="B323">
        <v>2037</v>
      </c>
      <c r="C323" t="s">
        <v>489</v>
      </c>
      <c r="D323">
        <v>0</v>
      </c>
      <c r="E323">
        <v>0</v>
      </c>
      <c r="F323" s="1">
        <v>0</v>
      </c>
      <c r="G323">
        <v>0</v>
      </c>
      <c r="H323" s="1">
        <v>178.2</v>
      </c>
      <c r="I323">
        <v>0</v>
      </c>
      <c r="J323" s="1">
        <v>40.530564904988601</v>
      </c>
      <c r="K323">
        <v>57.599999999999902</v>
      </c>
      <c r="L323">
        <v>851.80268929247995</v>
      </c>
      <c r="M323" s="1">
        <v>122.59856919906601</v>
      </c>
      <c r="N323">
        <v>0</v>
      </c>
      <c r="O323" s="1">
        <v>-1.13686837721616E-13</v>
      </c>
      <c r="P323" s="1">
        <v>-7.1054273576010003E-15</v>
      </c>
      <c r="Q323">
        <v>1250.73182339653</v>
      </c>
      <c r="R323">
        <v>10</v>
      </c>
      <c r="S323">
        <v>0</v>
      </c>
      <c r="T323">
        <v>0</v>
      </c>
      <c r="U323">
        <v>930.30642848100001</v>
      </c>
      <c r="V323">
        <v>0</v>
      </c>
      <c r="W323">
        <v>0</v>
      </c>
      <c r="X323" s="1">
        <v>0</v>
      </c>
      <c r="Y323">
        <v>226.82437790999401</v>
      </c>
      <c r="Z323">
        <v>0</v>
      </c>
      <c r="AA323">
        <v>0</v>
      </c>
      <c r="AB323">
        <v>103.60101700553901</v>
      </c>
      <c r="AC323">
        <v>38.547900630369902</v>
      </c>
      <c r="AD323" t="s">
        <v>52</v>
      </c>
    </row>
    <row r="324" spans="1:30">
      <c r="A324" t="s">
        <v>13</v>
      </c>
      <c r="B324">
        <v>2037</v>
      </c>
      <c r="C324" t="s">
        <v>490</v>
      </c>
      <c r="D324">
        <v>0</v>
      </c>
      <c r="E324">
        <v>0</v>
      </c>
      <c r="F324" s="1">
        <v>0</v>
      </c>
      <c r="G324">
        <v>0</v>
      </c>
      <c r="H324" s="1">
        <v>178.2</v>
      </c>
      <c r="I324">
        <v>0</v>
      </c>
      <c r="J324" s="1">
        <v>92.031335876275904</v>
      </c>
      <c r="K324">
        <v>57.599999999999902</v>
      </c>
      <c r="L324">
        <v>87.482297112776806</v>
      </c>
      <c r="M324">
        <v>202.946064005804</v>
      </c>
      <c r="N324">
        <v>0</v>
      </c>
      <c r="O324" s="1">
        <v>-7.1054273576010003E-15</v>
      </c>
      <c r="P324" s="1">
        <v>1.4210854715202001E-14</v>
      </c>
      <c r="Q324">
        <v>618.25969699485699</v>
      </c>
      <c r="R324">
        <v>10</v>
      </c>
      <c r="S324" s="1">
        <v>226.82437790999401</v>
      </c>
      <c r="T324" s="1">
        <v>0</v>
      </c>
      <c r="U324">
        <v>953.27098651599999</v>
      </c>
      <c r="V324">
        <v>0</v>
      </c>
      <c r="W324" s="1">
        <v>0</v>
      </c>
      <c r="X324" s="1">
        <v>0</v>
      </c>
      <c r="Y324" s="1">
        <v>0</v>
      </c>
      <c r="Z324">
        <v>0</v>
      </c>
      <c r="AA324">
        <v>0</v>
      </c>
      <c r="AB324">
        <v>-98.186911611147906</v>
      </c>
      <c r="AC324">
        <v>180.116489248221</v>
      </c>
      <c r="AD324" t="s">
        <v>52</v>
      </c>
    </row>
    <row r="325" spans="1:30">
      <c r="A325" t="s">
        <v>13</v>
      </c>
      <c r="B325">
        <v>2037</v>
      </c>
      <c r="C325" t="s">
        <v>491</v>
      </c>
      <c r="D325">
        <v>0</v>
      </c>
      <c r="E325">
        <v>0</v>
      </c>
      <c r="F325" s="1">
        <v>0</v>
      </c>
      <c r="G325">
        <v>0</v>
      </c>
      <c r="H325" s="1">
        <v>178.2</v>
      </c>
      <c r="I325">
        <v>0</v>
      </c>
      <c r="J325">
        <v>118.021664571201</v>
      </c>
      <c r="K325">
        <v>57.599999999999902</v>
      </c>
      <c r="L325">
        <v>0</v>
      </c>
      <c r="M325">
        <v>223.66540734124499</v>
      </c>
      <c r="N325">
        <v>0</v>
      </c>
      <c r="O325">
        <v>0</v>
      </c>
      <c r="P325" s="1">
        <v>1.4210854715202001E-14</v>
      </c>
      <c r="Q325">
        <v>577.48707191244705</v>
      </c>
      <c r="R325">
        <v>10</v>
      </c>
      <c r="S325">
        <v>226.82437790999401</v>
      </c>
      <c r="T325" s="1">
        <v>0</v>
      </c>
      <c r="U325">
        <v>907.81655498600003</v>
      </c>
      <c r="V325">
        <v>0</v>
      </c>
      <c r="W325">
        <v>0</v>
      </c>
      <c r="X325" s="1">
        <v>0</v>
      </c>
      <c r="Y325">
        <v>0</v>
      </c>
      <c r="Z325" s="1">
        <v>0</v>
      </c>
      <c r="AA325">
        <v>0</v>
      </c>
      <c r="AB325">
        <v>-93.505105163558</v>
      </c>
      <c r="AC325">
        <v>180.116489248221</v>
      </c>
      <c r="AD325" t="s">
        <v>52</v>
      </c>
    </row>
    <row r="326" spans="1:30">
      <c r="A326" t="s">
        <v>13</v>
      </c>
      <c r="B326">
        <v>2037</v>
      </c>
      <c r="C326" t="s">
        <v>492</v>
      </c>
      <c r="D326">
        <v>0</v>
      </c>
      <c r="E326">
        <v>0</v>
      </c>
      <c r="F326" s="1">
        <v>0</v>
      </c>
      <c r="G326">
        <v>0</v>
      </c>
      <c r="H326" s="1">
        <v>178.2</v>
      </c>
      <c r="I326">
        <v>0</v>
      </c>
      <c r="J326" s="1">
        <v>40.530564904988601</v>
      </c>
      <c r="K326">
        <v>57.599999999999902</v>
      </c>
      <c r="L326">
        <v>0</v>
      </c>
      <c r="M326">
        <v>238.67399470805901</v>
      </c>
      <c r="N326">
        <v>0</v>
      </c>
      <c r="O326">
        <v>0</v>
      </c>
      <c r="P326" s="1">
        <v>0</v>
      </c>
      <c r="Q326">
        <v>515.00455961304795</v>
      </c>
      <c r="R326">
        <v>10</v>
      </c>
      <c r="S326" s="1">
        <v>144.523995048827</v>
      </c>
      <c r="T326">
        <v>0</v>
      </c>
      <c r="U326">
        <v>746.40864510799997</v>
      </c>
      <c r="V326" s="1">
        <v>0</v>
      </c>
      <c r="W326" s="1">
        <v>0</v>
      </c>
      <c r="X326" s="1">
        <v>0</v>
      </c>
      <c r="Y326">
        <v>0</v>
      </c>
      <c r="Z326">
        <v>0</v>
      </c>
      <c r="AA326">
        <v>0</v>
      </c>
      <c r="AB326">
        <v>-76.880090446123901</v>
      </c>
      <c r="AC326">
        <v>180.116489248221</v>
      </c>
      <c r="AD326" t="s">
        <v>52</v>
      </c>
    </row>
    <row r="327" spans="1:30">
      <c r="A327" t="s">
        <v>13</v>
      </c>
      <c r="B327">
        <v>2037</v>
      </c>
      <c r="C327" t="s">
        <v>493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40.530564904988601</v>
      </c>
      <c r="K327">
        <v>57.599999999999902</v>
      </c>
      <c r="L327">
        <v>0</v>
      </c>
      <c r="M327">
        <v>382.26330243636102</v>
      </c>
      <c r="N327">
        <v>0</v>
      </c>
      <c r="O327">
        <v>0</v>
      </c>
      <c r="P327" s="1">
        <v>0</v>
      </c>
      <c r="Q327">
        <v>480.39386734135002</v>
      </c>
      <c r="R327">
        <v>10</v>
      </c>
      <c r="S327">
        <v>75.568972861578601</v>
      </c>
      <c r="T327">
        <v>0</v>
      </c>
      <c r="U327">
        <v>630.95076945699998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-64.987929254070906</v>
      </c>
      <c r="AC327">
        <v>38.547900630369902</v>
      </c>
      <c r="AD327" t="s">
        <v>51</v>
      </c>
    </row>
    <row r="328" spans="1:30">
      <c r="A328" t="s">
        <v>13</v>
      </c>
      <c r="B328">
        <v>2037</v>
      </c>
      <c r="C328" t="s">
        <v>494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40.530564904988601</v>
      </c>
      <c r="K328">
        <v>57.599999999999902</v>
      </c>
      <c r="L328">
        <v>0</v>
      </c>
      <c r="M328">
        <v>388.63767574516203</v>
      </c>
      <c r="N328">
        <v>0</v>
      </c>
      <c r="O328" s="1">
        <v>0</v>
      </c>
      <c r="P328" s="1">
        <v>0</v>
      </c>
      <c r="Q328">
        <v>486.76824065015001</v>
      </c>
      <c r="R328">
        <v>10</v>
      </c>
      <c r="S328">
        <v>42.991651444531897</v>
      </c>
      <c r="T328">
        <v>0</v>
      </c>
      <c r="U328">
        <v>601.73901013900002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-61.979118044316998</v>
      </c>
      <c r="AC328">
        <v>38.547900630369902</v>
      </c>
      <c r="AD328" t="s">
        <v>51</v>
      </c>
    </row>
    <row r="329" spans="1:30">
      <c r="A329" t="s">
        <v>13</v>
      </c>
      <c r="B329">
        <v>2037</v>
      </c>
      <c r="C329" t="s">
        <v>495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40.530564904988601</v>
      </c>
      <c r="K329">
        <v>57.599999999999902</v>
      </c>
      <c r="L329">
        <v>0</v>
      </c>
      <c r="M329">
        <v>362.63962735099199</v>
      </c>
      <c r="N329">
        <v>0</v>
      </c>
      <c r="O329" s="1">
        <v>0</v>
      </c>
      <c r="P329" s="1">
        <v>2.8421709430404001E-14</v>
      </c>
      <c r="Q329">
        <v>460.77019225598099</v>
      </c>
      <c r="R329">
        <v>10</v>
      </c>
      <c r="S329">
        <v>115.30973549568699</v>
      </c>
      <c r="T329">
        <v>0</v>
      </c>
      <c r="U329">
        <v>653.37784587700003</v>
      </c>
      <c r="V329">
        <v>0</v>
      </c>
      <c r="W329" s="1">
        <v>0</v>
      </c>
      <c r="X329" s="1">
        <v>0</v>
      </c>
      <c r="Y329">
        <v>0</v>
      </c>
      <c r="Z329">
        <v>0</v>
      </c>
      <c r="AA329">
        <v>0</v>
      </c>
      <c r="AB329">
        <v>-67.297918125330995</v>
      </c>
      <c r="AC329">
        <v>38.547900630369902</v>
      </c>
      <c r="AD329" t="s">
        <v>51</v>
      </c>
    </row>
    <row r="330" spans="1:30">
      <c r="A330" t="s">
        <v>13</v>
      </c>
      <c r="B330">
        <v>2037</v>
      </c>
      <c r="C330" t="s">
        <v>496</v>
      </c>
      <c r="D330">
        <v>0</v>
      </c>
      <c r="E330" s="1">
        <v>0</v>
      </c>
      <c r="F330" s="1">
        <v>0</v>
      </c>
      <c r="G330">
        <v>0</v>
      </c>
      <c r="H330">
        <v>84.3793630104242</v>
      </c>
      <c r="I330">
        <v>0</v>
      </c>
      <c r="J330">
        <v>40.530564904988601</v>
      </c>
      <c r="K330">
        <v>57.599999999999902</v>
      </c>
      <c r="L330">
        <v>46.835736166338599</v>
      </c>
      <c r="M330" s="1">
        <v>390.12756459673898</v>
      </c>
      <c r="N330">
        <v>0</v>
      </c>
      <c r="O330" s="1">
        <v>-7.1054273576010003E-15</v>
      </c>
      <c r="P330" s="1">
        <v>0</v>
      </c>
      <c r="Q330">
        <v>619.47322867849095</v>
      </c>
      <c r="R330">
        <v>10</v>
      </c>
      <c r="S330">
        <v>106.19188786134301</v>
      </c>
      <c r="T330">
        <v>0</v>
      </c>
      <c r="U330">
        <v>820.13948332200005</v>
      </c>
      <c r="V330">
        <v>0</v>
      </c>
      <c r="W330">
        <v>0</v>
      </c>
      <c r="X330">
        <v>0</v>
      </c>
      <c r="Y330">
        <v>0</v>
      </c>
      <c r="Z330" s="1">
        <v>0</v>
      </c>
      <c r="AA330">
        <v>0</v>
      </c>
      <c r="AB330">
        <v>-84.474366782166001</v>
      </c>
      <c r="AC330">
        <v>38.547900630369902</v>
      </c>
      <c r="AD330" t="s">
        <v>51</v>
      </c>
    </row>
    <row r="331" spans="1:30">
      <c r="A331" t="s">
        <v>13</v>
      </c>
      <c r="B331">
        <v>2037</v>
      </c>
      <c r="C331" t="s">
        <v>497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40.530564904988601</v>
      </c>
      <c r="K331">
        <v>0</v>
      </c>
      <c r="L331">
        <v>595.63200992303098</v>
      </c>
      <c r="M331" s="1">
        <v>388.40908891068</v>
      </c>
      <c r="N331">
        <v>57.599999999999902</v>
      </c>
      <c r="O331" s="1">
        <v>80.940970429649198</v>
      </c>
      <c r="P331" s="1">
        <v>0</v>
      </c>
      <c r="Q331">
        <v>1024.5716637387</v>
      </c>
      <c r="R331">
        <v>10</v>
      </c>
      <c r="S331">
        <v>0</v>
      </c>
      <c r="T331">
        <v>0</v>
      </c>
      <c r="U331">
        <v>890.35930895199999</v>
      </c>
      <c r="V331" s="1">
        <v>0</v>
      </c>
      <c r="W331">
        <v>0</v>
      </c>
      <c r="X331">
        <v>0</v>
      </c>
      <c r="Y331">
        <v>226.82437790999401</v>
      </c>
      <c r="Z331">
        <v>0</v>
      </c>
      <c r="AA331">
        <v>0</v>
      </c>
      <c r="AB331">
        <v>-82.612023123294307</v>
      </c>
      <c r="AC331">
        <v>0</v>
      </c>
      <c r="AD331" t="s">
        <v>51</v>
      </c>
    </row>
    <row r="332" spans="1:30">
      <c r="A332" t="s">
        <v>13</v>
      </c>
      <c r="B332">
        <v>2037</v>
      </c>
      <c r="C332" t="s">
        <v>498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40.530564904988601</v>
      </c>
      <c r="K332">
        <v>0</v>
      </c>
      <c r="L332">
        <v>1268.3767793460099</v>
      </c>
      <c r="M332">
        <v>384.47414129060797</v>
      </c>
      <c r="N332">
        <v>57.599999999999902</v>
      </c>
      <c r="O332" s="1">
        <v>-1.13686837721616E-13</v>
      </c>
      <c r="P332" s="1">
        <v>0</v>
      </c>
      <c r="Q332">
        <v>1693.3814855416099</v>
      </c>
      <c r="R332">
        <v>10</v>
      </c>
      <c r="S332">
        <v>0</v>
      </c>
      <c r="T332">
        <v>0</v>
      </c>
      <c r="U332">
        <v>924.98069119800005</v>
      </c>
      <c r="V332">
        <v>0</v>
      </c>
      <c r="W332">
        <v>646.84942762701201</v>
      </c>
      <c r="X332">
        <v>0</v>
      </c>
      <c r="Y332">
        <v>226.82437790999401</v>
      </c>
      <c r="Z332">
        <v>0</v>
      </c>
      <c r="AA332">
        <v>0</v>
      </c>
      <c r="AB332">
        <v>-95.273011193393998</v>
      </c>
      <c r="AC332">
        <v>0</v>
      </c>
      <c r="AD332" t="s">
        <v>51</v>
      </c>
    </row>
    <row r="333" spans="1:30">
      <c r="A333" t="s">
        <v>13</v>
      </c>
      <c r="B333">
        <v>2037</v>
      </c>
      <c r="C333" t="s">
        <v>499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40.530564904988601</v>
      </c>
      <c r="K333">
        <v>0</v>
      </c>
      <c r="L333">
        <v>1358.0411072787399</v>
      </c>
      <c r="M333">
        <v>380.59898756158901</v>
      </c>
      <c r="N333">
        <v>57.599999999999902</v>
      </c>
      <c r="O333" s="1">
        <v>0.321457054530359</v>
      </c>
      <c r="P333" s="1">
        <v>0</v>
      </c>
      <c r="Q333">
        <v>1779.1706597453101</v>
      </c>
      <c r="R333">
        <v>10</v>
      </c>
      <c r="S333">
        <v>0</v>
      </c>
      <c r="T333">
        <v>0</v>
      </c>
      <c r="U333">
        <v>939.14326355399999</v>
      </c>
      <c r="V333">
        <v>0</v>
      </c>
      <c r="W333">
        <v>346.86131535807601</v>
      </c>
      <c r="X333">
        <v>0</v>
      </c>
      <c r="Y333">
        <v>226.82437790999401</v>
      </c>
      <c r="Z333">
        <v>0</v>
      </c>
      <c r="AA333">
        <v>0</v>
      </c>
      <c r="AB333">
        <v>276.341702923247</v>
      </c>
      <c r="AC333">
        <v>0</v>
      </c>
      <c r="AD333" t="s">
        <v>51</v>
      </c>
    </row>
    <row r="334" spans="1:30">
      <c r="A334" t="s">
        <v>13</v>
      </c>
      <c r="B334">
        <v>2037</v>
      </c>
      <c r="C334" t="s">
        <v>500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40.530564904988601</v>
      </c>
      <c r="K334">
        <v>0</v>
      </c>
      <c r="L334">
        <v>1270.06650849977</v>
      </c>
      <c r="M334">
        <v>381.39091043906399</v>
      </c>
      <c r="N334">
        <v>57.599999999999902</v>
      </c>
      <c r="O334" s="1">
        <v>-1.13686837721616E-13</v>
      </c>
      <c r="P334" s="1">
        <v>2.8421709430404001E-14</v>
      </c>
      <c r="Q334">
        <v>1691.9879838438201</v>
      </c>
      <c r="R334">
        <v>10</v>
      </c>
      <c r="S334">
        <v>0</v>
      </c>
      <c r="T334">
        <v>0</v>
      </c>
      <c r="U334">
        <v>933.31489405100001</v>
      </c>
      <c r="V334">
        <v>0</v>
      </c>
      <c r="W334">
        <v>0</v>
      </c>
      <c r="X334">
        <v>0</v>
      </c>
      <c r="Y334">
        <v>226.82437790999401</v>
      </c>
      <c r="Z334">
        <v>0</v>
      </c>
      <c r="AA334">
        <v>0</v>
      </c>
      <c r="AB334">
        <v>541.84871188283</v>
      </c>
      <c r="AC334">
        <v>0</v>
      </c>
      <c r="AD334" t="s">
        <v>51</v>
      </c>
    </row>
    <row r="335" spans="1:30">
      <c r="A335" t="s">
        <v>13</v>
      </c>
      <c r="B335">
        <v>2037</v>
      </c>
      <c r="C335" t="s">
        <v>501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40.530564904988601</v>
      </c>
      <c r="K335">
        <v>0</v>
      </c>
      <c r="L335">
        <v>875.93461530838704</v>
      </c>
      <c r="M335">
        <v>295.68177291856398</v>
      </c>
      <c r="N335">
        <v>57.599999999999902</v>
      </c>
      <c r="O335" s="1">
        <v>5.1423868559652402E-3</v>
      </c>
      <c r="P335" s="1">
        <v>89.367387090477493</v>
      </c>
      <c r="Q335">
        <v>1212.1469531319401</v>
      </c>
      <c r="R335">
        <v>10</v>
      </c>
      <c r="S335">
        <v>0</v>
      </c>
      <c r="T335">
        <v>0</v>
      </c>
      <c r="U335">
        <v>922.23048605500003</v>
      </c>
      <c r="V335">
        <v>0</v>
      </c>
      <c r="W335">
        <v>168.08182923061099</v>
      </c>
      <c r="X335">
        <v>0</v>
      </c>
      <c r="Y335">
        <v>226.82437790999401</v>
      </c>
      <c r="Z335">
        <v>0</v>
      </c>
      <c r="AA335">
        <v>0</v>
      </c>
      <c r="AB335">
        <v>-94.989740063664996</v>
      </c>
      <c r="AC335">
        <v>0</v>
      </c>
      <c r="AD335" t="s">
        <v>51</v>
      </c>
    </row>
    <row r="336" spans="1:30">
      <c r="A336" t="s">
        <v>13</v>
      </c>
      <c r="B336">
        <v>2037</v>
      </c>
      <c r="C336" t="s">
        <v>502</v>
      </c>
      <c r="D336">
        <v>0</v>
      </c>
      <c r="E336">
        <v>0</v>
      </c>
      <c r="F336" s="1">
        <v>0</v>
      </c>
      <c r="G336">
        <v>0</v>
      </c>
      <c r="H336">
        <v>11.2840999975723</v>
      </c>
      <c r="I336">
        <v>0</v>
      </c>
      <c r="J336">
        <v>40.530564904988601</v>
      </c>
      <c r="K336">
        <v>57.599999999999902</v>
      </c>
      <c r="L336">
        <v>105.88989876232399</v>
      </c>
      <c r="M336">
        <v>393.57593840965501</v>
      </c>
      <c r="N336">
        <v>0</v>
      </c>
      <c r="O336" s="1">
        <v>-1.4210854715202001E-14</v>
      </c>
      <c r="P336" s="1">
        <v>-2.8421709430404001E-14</v>
      </c>
      <c r="Q336">
        <v>608.88050207454103</v>
      </c>
      <c r="R336" s="1">
        <v>10</v>
      </c>
      <c r="S336" s="1">
        <v>226.82437790999401</v>
      </c>
      <c r="T336">
        <v>0</v>
      </c>
      <c r="U336">
        <v>942.81480488800003</v>
      </c>
      <c r="V336">
        <v>0</v>
      </c>
      <c r="W336">
        <v>0</v>
      </c>
      <c r="X336" s="1">
        <v>0</v>
      </c>
      <c r="Y336">
        <v>0</v>
      </c>
      <c r="Z336" s="1">
        <v>0</v>
      </c>
      <c r="AA336">
        <v>0</v>
      </c>
      <c r="AB336">
        <v>-97.109924903463906</v>
      </c>
      <c r="AC336">
        <v>38.547900630369902</v>
      </c>
      <c r="AD336" t="s">
        <v>51</v>
      </c>
    </row>
    <row r="337" spans="1:30">
      <c r="A337" t="s">
        <v>13</v>
      </c>
      <c r="B337">
        <v>2037</v>
      </c>
      <c r="C337" t="s">
        <v>503</v>
      </c>
      <c r="D337">
        <v>0</v>
      </c>
      <c r="E337" s="1">
        <v>0</v>
      </c>
      <c r="F337" s="1">
        <v>0</v>
      </c>
      <c r="G337">
        <v>0</v>
      </c>
      <c r="H337">
        <v>88.558813245066403</v>
      </c>
      <c r="I337">
        <v>0</v>
      </c>
      <c r="J337">
        <v>40.530564904988601</v>
      </c>
      <c r="K337">
        <v>57.599999999999902</v>
      </c>
      <c r="L337">
        <v>0</v>
      </c>
      <c r="M337">
        <v>384.11082519112603</v>
      </c>
      <c r="N337">
        <v>0</v>
      </c>
      <c r="O337" s="1">
        <v>0</v>
      </c>
      <c r="P337" s="1">
        <v>0</v>
      </c>
      <c r="Q337">
        <v>570.80020334118103</v>
      </c>
      <c r="R337">
        <v>10</v>
      </c>
      <c r="S337">
        <v>226.82437790999401</v>
      </c>
      <c r="T337">
        <v>0</v>
      </c>
      <c r="U337">
        <v>900.36185200800003</v>
      </c>
      <c r="V337">
        <v>0</v>
      </c>
      <c r="W337">
        <v>0</v>
      </c>
      <c r="X337">
        <v>0</v>
      </c>
      <c r="Y337">
        <v>0</v>
      </c>
      <c r="Z337" s="1">
        <v>0</v>
      </c>
      <c r="AA337">
        <v>0</v>
      </c>
      <c r="AB337">
        <v>-92.737270756824003</v>
      </c>
      <c r="AC337">
        <v>38.547900630369902</v>
      </c>
      <c r="AD337" t="s">
        <v>51</v>
      </c>
    </row>
    <row r="338" spans="1:30">
      <c r="A338" t="s">
        <v>13</v>
      </c>
      <c r="B338">
        <v>2037</v>
      </c>
      <c r="C338" t="s">
        <v>504</v>
      </c>
      <c r="D338">
        <v>0</v>
      </c>
      <c r="E338" s="1">
        <v>0</v>
      </c>
      <c r="F338" s="1">
        <v>0</v>
      </c>
      <c r="G338">
        <v>0</v>
      </c>
      <c r="H338">
        <v>0</v>
      </c>
      <c r="I338">
        <v>0</v>
      </c>
      <c r="J338">
        <v>40.530564904988601</v>
      </c>
      <c r="K338">
        <v>57.599999999999902</v>
      </c>
      <c r="L338">
        <v>0</v>
      </c>
      <c r="M338">
        <v>355.766903598613</v>
      </c>
      <c r="N338">
        <v>0</v>
      </c>
      <c r="O338" s="1">
        <v>0</v>
      </c>
      <c r="P338" s="1">
        <v>2.8421709430404001E-14</v>
      </c>
      <c r="Q338">
        <v>453.897468503602</v>
      </c>
      <c r="R338">
        <v>10</v>
      </c>
      <c r="S338">
        <v>204.31625932084501</v>
      </c>
      <c r="T338">
        <v>0</v>
      </c>
      <c r="U338">
        <v>744.94284038399996</v>
      </c>
      <c r="V338">
        <v>0</v>
      </c>
      <c r="W338" s="1">
        <v>0</v>
      </c>
      <c r="X338" s="1">
        <v>0</v>
      </c>
      <c r="Y338">
        <v>0</v>
      </c>
      <c r="Z338">
        <v>0</v>
      </c>
      <c r="AA338">
        <v>0</v>
      </c>
      <c r="AB338">
        <v>-76.729112559551993</v>
      </c>
      <c r="AC338">
        <v>38.547900630369902</v>
      </c>
      <c r="AD338" t="s">
        <v>51</v>
      </c>
    </row>
    <row r="339" spans="1:30">
      <c r="A339" t="s">
        <v>13</v>
      </c>
      <c r="B339">
        <v>2037</v>
      </c>
      <c r="C339" t="s">
        <v>505</v>
      </c>
      <c r="D339">
        <v>0</v>
      </c>
      <c r="E339">
        <v>0</v>
      </c>
      <c r="F339" s="1">
        <v>0</v>
      </c>
      <c r="G339">
        <v>0</v>
      </c>
      <c r="H339" s="1">
        <v>178.2</v>
      </c>
      <c r="I339">
        <v>0</v>
      </c>
      <c r="J339" s="1">
        <v>40.530564904988601</v>
      </c>
      <c r="K339">
        <v>57.599999999999902</v>
      </c>
      <c r="L339">
        <v>0</v>
      </c>
      <c r="M339">
        <v>151.27443685796101</v>
      </c>
      <c r="N339">
        <v>0</v>
      </c>
      <c r="O339">
        <v>0</v>
      </c>
      <c r="P339" s="1">
        <v>1.4210854715202001E-14</v>
      </c>
      <c r="Q339">
        <v>427.60500176294897</v>
      </c>
      <c r="R339" s="1">
        <v>10</v>
      </c>
      <c r="S339" s="1">
        <v>158.11084958101401</v>
      </c>
      <c r="T339">
        <v>0</v>
      </c>
      <c r="U339">
        <v>664.12023561199999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-68.404384268035997</v>
      </c>
      <c r="AC339">
        <v>43.8044325345112</v>
      </c>
      <c r="AD339" t="s">
        <v>52</v>
      </c>
    </row>
    <row r="340" spans="1:30">
      <c r="A340" t="s">
        <v>13</v>
      </c>
      <c r="B340">
        <v>2037</v>
      </c>
      <c r="C340" t="s">
        <v>506</v>
      </c>
      <c r="D340">
        <v>0</v>
      </c>
      <c r="E340">
        <v>0</v>
      </c>
      <c r="F340" s="1">
        <v>0</v>
      </c>
      <c r="G340">
        <v>0</v>
      </c>
      <c r="H340" s="1">
        <v>178.2</v>
      </c>
      <c r="I340">
        <v>0</v>
      </c>
      <c r="J340" s="1">
        <v>40.530564904988601</v>
      </c>
      <c r="K340">
        <v>57.599999999999902</v>
      </c>
      <c r="L340">
        <v>0</v>
      </c>
      <c r="M340">
        <v>166.74658160536299</v>
      </c>
      <c r="N340">
        <v>0</v>
      </c>
      <c r="O340">
        <v>0</v>
      </c>
      <c r="P340" s="1">
        <v>0</v>
      </c>
      <c r="Q340">
        <v>443.07714651035201</v>
      </c>
      <c r="R340">
        <v>10</v>
      </c>
      <c r="S340">
        <v>123.686182565412</v>
      </c>
      <c r="T340">
        <v>0</v>
      </c>
      <c r="U340">
        <v>642.99144824500002</v>
      </c>
      <c r="V340" s="1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-66.228119169235001</v>
      </c>
      <c r="AC340">
        <v>43.8044325345112</v>
      </c>
      <c r="AD340" t="s">
        <v>52</v>
      </c>
    </row>
    <row r="341" spans="1:30">
      <c r="A341" t="s">
        <v>13</v>
      </c>
      <c r="B341">
        <v>2037</v>
      </c>
      <c r="C341" t="s">
        <v>507</v>
      </c>
      <c r="D341">
        <v>0</v>
      </c>
      <c r="E341">
        <v>0</v>
      </c>
      <c r="F341" s="1">
        <v>0</v>
      </c>
      <c r="G341">
        <v>0</v>
      </c>
      <c r="H341" s="1">
        <v>178.2</v>
      </c>
      <c r="I341">
        <v>0</v>
      </c>
      <c r="J341" s="1">
        <v>40.530564904988601</v>
      </c>
      <c r="K341">
        <v>57.599999999999902</v>
      </c>
      <c r="L341">
        <v>0</v>
      </c>
      <c r="M341">
        <v>232.45580220823999</v>
      </c>
      <c r="N341">
        <v>0</v>
      </c>
      <c r="O341">
        <v>0</v>
      </c>
      <c r="P341" s="1">
        <v>0</v>
      </c>
      <c r="Q341">
        <v>508.78636711322798</v>
      </c>
      <c r="R341">
        <v>10</v>
      </c>
      <c r="S341" s="1">
        <v>100.026848492927</v>
      </c>
      <c r="T341">
        <v>0</v>
      </c>
      <c r="U341">
        <v>689.86980558100004</v>
      </c>
      <c r="V341">
        <v>0</v>
      </c>
      <c r="W341" s="1">
        <v>0</v>
      </c>
      <c r="X341" s="1">
        <v>0</v>
      </c>
      <c r="Y341">
        <v>0</v>
      </c>
      <c r="Z341">
        <v>0</v>
      </c>
      <c r="AA341">
        <v>0</v>
      </c>
      <c r="AB341">
        <v>-71.056589974843007</v>
      </c>
      <c r="AC341">
        <v>43.8044325345112</v>
      </c>
      <c r="AD341" t="s">
        <v>52</v>
      </c>
    </row>
    <row r="342" spans="1:30">
      <c r="A342" t="s">
        <v>13</v>
      </c>
      <c r="B342">
        <v>2037</v>
      </c>
      <c r="C342" t="s">
        <v>508</v>
      </c>
      <c r="D342">
        <v>0</v>
      </c>
      <c r="E342">
        <v>0</v>
      </c>
      <c r="F342" s="1">
        <v>0</v>
      </c>
      <c r="G342">
        <v>0</v>
      </c>
      <c r="H342" s="1">
        <v>178.2</v>
      </c>
      <c r="I342">
        <v>0</v>
      </c>
      <c r="J342">
        <v>40.530564904988601</v>
      </c>
      <c r="K342">
        <v>57.599999999999902</v>
      </c>
      <c r="L342">
        <v>136.31332900752801</v>
      </c>
      <c r="M342">
        <v>292.32964164767299</v>
      </c>
      <c r="N342">
        <v>0</v>
      </c>
      <c r="O342" s="1">
        <v>-1.4210854715202001E-14</v>
      </c>
      <c r="P342" s="1">
        <v>0</v>
      </c>
      <c r="Q342">
        <v>704.97353556019095</v>
      </c>
      <c r="R342" s="1">
        <v>10</v>
      </c>
      <c r="S342">
        <v>51.678020912870998</v>
      </c>
      <c r="T342">
        <v>0</v>
      </c>
      <c r="U342">
        <v>854.684009446</v>
      </c>
      <c r="V342" s="1">
        <v>0</v>
      </c>
      <c r="W342">
        <v>0</v>
      </c>
      <c r="X342" s="1">
        <v>0</v>
      </c>
      <c r="Y342">
        <v>0</v>
      </c>
      <c r="Z342">
        <v>0</v>
      </c>
      <c r="AA342">
        <v>0</v>
      </c>
      <c r="AB342">
        <v>-88.032452972937904</v>
      </c>
      <c r="AC342">
        <v>43.8044325345112</v>
      </c>
      <c r="AD342" t="s">
        <v>52</v>
      </c>
    </row>
    <row r="343" spans="1:30">
      <c r="A343" t="s">
        <v>13</v>
      </c>
      <c r="B343">
        <v>2037</v>
      </c>
      <c r="C343" t="s">
        <v>509</v>
      </c>
      <c r="D343">
        <v>0</v>
      </c>
      <c r="E343">
        <v>0</v>
      </c>
      <c r="F343" s="1">
        <v>0</v>
      </c>
      <c r="G343">
        <v>0</v>
      </c>
      <c r="H343">
        <v>0</v>
      </c>
      <c r="I343">
        <v>0</v>
      </c>
      <c r="J343">
        <v>40.530564904988601</v>
      </c>
      <c r="K343">
        <v>57.599999999999902</v>
      </c>
      <c r="L343">
        <v>801.62852900084204</v>
      </c>
      <c r="M343" s="1">
        <v>215.39488286185099</v>
      </c>
      <c r="N343">
        <v>0</v>
      </c>
      <c r="O343" s="1">
        <v>-5.6843418860808002E-14</v>
      </c>
      <c r="P343" s="1">
        <v>0</v>
      </c>
      <c r="Q343">
        <v>1115.15397676768</v>
      </c>
      <c r="R343">
        <v>10</v>
      </c>
      <c r="S343">
        <v>0</v>
      </c>
      <c r="T343">
        <v>0</v>
      </c>
      <c r="U343">
        <v>954.59722324999996</v>
      </c>
      <c r="V343">
        <v>0</v>
      </c>
      <c r="W343">
        <v>0</v>
      </c>
      <c r="X343">
        <v>0</v>
      </c>
      <c r="Y343">
        <v>162.22501988851999</v>
      </c>
      <c r="Z343">
        <v>0</v>
      </c>
      <c r="AA343">
        <v>0</v>
      </c>
      <c r="AB343">
        <v>8.33173362916264</v>
      </c>
      <c r="AC343">
        <v>38.547900630369902</v>
      </c>
      <c r="AD343" t="s">
        <v>52</v>
      </c>
    </row>
    <row r="344" spans="1:30">
      <c r="A344" t="s">
        <v>13</v>
      </c>
      <c r="B344">
        <v>2037</v>
      </c>
      <c r="C344" t="s">
        <v>510</v>
      </c>
      <c r="D344">
        <v>0</v>
      </c>
      <c r="E344">
        <v>0</v>
      </c>
      <c r="F344" s="1">
        <v>0</v>
      </c>
      <c r="G344">
        <v>0</v>
      </c>
      <c r="H344">
        <v>178.2</v>
      </c>
      <c r="I344">
        <v>0</v>
      </c>
      <c r="J344" s="1">
        <v>40.530564904988601</v>
      </c>
      <c r="K344">
        <v>57.599999999999902</v>
      </c>
      <c r="L344">
        <v>1259.2866992138099</v>
      </c>
      <c r="M344">
        <v>149.86846322437901</v>
      </c>
      <c r="N344">
        <v>0</v>
      </c>
      <c r="O344" s="1">
        <v>-1.13686837721616E-13</v>
      </c>
      <c r="P344" s="1">
        <v>0</v>
      </c>
      <c r="Q344">
        <v>1685.4857273431801</v>
      </c>
      <c r="R344">
        <v>10</v>
      </c>
      <c r="S344">
        <v>0</v>
      </c>
      <c r="T344">
        <v>0</v>
      </c>
      <c r="U344">
        <v>994.48853262399996</v>
      </c>
      <c r="V344">
        <v>0</v>
      </c>
      <c r="W344">
        <v>435.87534737484998</v>
      </c>
      <c r="X344">
        <v>0</v>
      </c>
      <c r="Y344">
        <v>226.82437790999401</v>
      </c>
      <c r="Z344">
        <v>0</v>
      </c>
      <c r="AA344">
        <v>0</v>
      </c>
      <c r="AB344">
        <v>38.297469434338403</v>
      </c>
      <c r="AC344">
        <v>38.547900630369902</v>
      </c>
      <c r="AD344" t="s">
        <v>52</v>
      </c>
    </row>
    <row r="345" spans="1:30">
      <c r="A345" t="s">
        <v>13</v>
      </c>
      <c r="B345">
        <v>2037</v>
      </c>
      <c r="C345" t="s">
        <v>511</v>
      </c>
      <c r="D345">
        <v>0</v>
      </c>
      <c r="E345">
        <v>0</v>
      </c>
      <c r="F345" s="1">
        <v>0</v>
      </c>
      <c r="G345">
        <v>0</v>
      </c>
      <c r="H345">
        <v>20.934148054037902</v>
      </c>
      <c r="I345">
        <v>0</v>
      </c>
      <c r="J345" s="1">
        <v>40.530564904988601</v>
      </c>
      <c r="K345">
        <v>57.599999999999902</v>
      </c>
      <c r="L345">
        <v>1389.70050395063</v>
      </c>
      <c r="M345">
        <v>223.627225562723</v>
      </c>
      <c r="N345">
        <v>0</v>
      </c>
      <c r="O345" s="1">
        <v>-2.2737367544323201E-13</v>
      </c>
      <c r="P345" s="1">
        <v>0</v>
      </c>
      <c r="Q345">
        <v>1732.39244247238</v>
      </c>
      <c r="R345">
        <v>10</v>
      </c>
      <c r="S345">
        <v>0</v>
      </c>
      <c r="T345">
        <v>0</v>
      </c>
      <c r="U345">
        <v>1009.62833653</v>
      </c>
      <c r="V345">
        <v>0</v>
      </c>
      <c r="W345">
        <v>0</v>
      </c>
      <c r="X345" s="1">
        <v>0</v>
      </c>
      <c r="Y345">
        <v>226.82437790999401</v>
      </c>
      <c r="Z345">
        <v>0</v>
      </c>
      <c r="AA345">
        <v>0</v>
      </c>
      <c r="AB345">
        <v>505.93972803239302</v>
      </c>
      <c r="AC345">
        <v>38.547900630369902</v>
      </c>
      <c r="AD345" t="s">
        <v>52</v>
      </c>
    </row>
    <row r="346" spans="1:30">
      <c r="A346" t="s">
        <v>13</v>
      </c>
      <c r="B346">
        <v>2037</v>
      </c>
      <c r="C346" t="s">
        <v>512</v>
      </c>
      <c r="D346">
        <v>0</v>
      </c>
      <c r="E346">
        <v>0</v>
      </c>
      <c r="F346" s="1">
        <v>0</v>
      </c>
      <c r="G346">
        <v>0</v>
      </c>
      <c r="H346">
        <v>178.2</v>
      </c>
      <c r="I346">
        <v>0</v>
      </c>
      <c r="J346">
        <v>40.530564904988601</v>
      </c>
      <c r="K346">
        <v>57.599999999999902</v>
      </c>
      <c r="L346">
        <v>1380.3879300579299</v>
      </c>
      <c r="M346">
        <v>196.38065945707601</v>
      </c>
      <c r="N346">
        <v>0</v>
      </c>
      <c r="O346" s="1">
        <v>0</v>
      </c>
      <c r="P346" s="1">
        <v>0</v>
      </c>
      <c r="Q346">
        <v>1853.0991544199901</v>
      </c>
      <c r="R346">
        <v>10</v>
      </c>
      <c r="S346">
        <v>0</v>
      </c>
      <c r="T346">
        <v>0</v>
      </c>
      <c r="U346">
        <v>1014.89136195</v>
      </c>
      <c r="V346">
        <v>0</v>
      </c>
      <c r="W346">
        <v>725.91722484085005</v>
      </c>
      <c r="X346">
        <v>0</v>
      </c>
      <c r="Y346">
        <v>226.82437790999401</v>
      </c>
      <c r="Z346">
        <v>0</v>
      </c>
      <c r="AA346">
        <v>0</v>
      </c>
      <c r="AB346">
        <v>-104.533810280849</v>
      </c>
      <c r="AC346">
        <v>38.547900630369902</v>
      </c>
      <c r="AD346" t="s">
        <v>52</v>
      </c>
    </row>
    <row r="347" spans="1:30">
      <c r="A347" t="s">
        <v>13</v>
      </c>
      <c r="B347">
        <v>2037</v>
      </c>
      <c r="C347" t="s">
        <v>513</v>
      </c>
      <c r="D347">
        <v>0</v>
      </c>
      <c r="E347">
        <v>0</v>
      </c>
      <c r="F347" s="1">
        <v>0</v>
      </c>
      <c r="G347">
        <v>0</v>
      </c>
      <c r="H347" s="1">
        <v>178.2</v>
      </c>
      <c r="I347">
        <v>0</v>
      </c>
      <c r="J347" s="1">
        <v>40.530564904988601</v>
      </c>
      <c r="K347">
        <v>57.599999999999902</v>
      </c>
      <c r="L347">
        <v>932.12346571210298</v>
      </c>
      <c r="M347">
        <v>130.95114788173399</v>
      </c>
      <c r="N347">
        <v>0</v>
      </c>
      <c r="O347" s="1">
        <v>0</v>
      </c>
      <c r="P347" s="1">
        <v>0</v>
      </c>
      <c r="Q347">
        <v>1339.4051784988201</v>
      </c>
      <c r="R347">
        <v>10</v>
      </c>
      <c r="S347" s="1">
        <v>0</v>
      </c>
      <c r="T347">
        <v>0</v>
      </c>
      <c r="U347">
        <v>998.02042076099997</v>
      </c>
      <c r="V347">
        <v>0</v>
      </c>
      <c r="W347">
        <v>0</v>
      </c>
      <c r="X347">
        <v>0</v>
      </c>
      <c r="Y347">
        <v>226.82437790999401</v>
      </c>
      <c r="Z347">
        <v>0</v>
      </c>
      <c r="AA347">
        <v>0</v>
      </c>
      <c r="AB347">
        <v>124.560379827831</v>
      </c>
      <c r="AC347">
        <v>38.547900630369902</v>
      </c>
      <c r="AD347" t="s">
        <v>52</v>
      </c>
    </row>
    <row r="348" spans="1:30">
      <c r="A348" t="s">
        <v>13</v>
      </c>
      <c r="B348">
        <v>2037</v>
      </c>
      <c r="C348" t="s">
        <v>514</v>
      </c>
      <c r="D348">
        <v>0</v>
      </c>
      <c r="E348">
        <v>0</v>
      </c>
      <c r="F348" s="1">
        <v>0</v>
      </c>
      <c r="G348">
        <v>0</v>
      </c>
      <c r="H348" s="1">
        <v>178.2</v>
      </c>
      <c r="I348">
        <v>0</v>
      </c>
      <c r="J348" s="1">
        <v>40.530564904988601</v>
      </c>
      <c r="K348">
        <v>57.599999999999902</v>
      </c>
      <c r="L348">
        <v>337.27978127191301</v>
      </c>
      <c r="M348" s="1">
        <v>188.871162524429</v>
      </c>
      <c r="N348">
        <v>0</v>
      </c>
      <c r="O348" s="1">
        <v>-2.8421709430404001E-14</v>
      </c>
      <c r="P348" s="1">
        <v>0</v>
      </c>
      <c r="Q348">
        <v>802.48150870133099</v>
      </c>
      <c r="R348">
        <v>10</v>
      </c>
      <c r="S348">
        <v>54.029170372864399</v>
      </c>
      <c r="T348">
        <v>0</v>
      </c>
      <c r="U348">
        <v>966.009675668</v>
      </c>
      <c r="V348">
        <v>0</v>
      </c>
      <c r="W348" s="1">
        <v>0</v>
      </c>
      <c r="X348" s="1">
        <v>0</v>
      </c>
      <c r="Y348" s="1">
        <v>0</v>
      </c>
      <c r="Z348">
        <v>0</v>
      </c>
      <c r="AA348">
        <v>0</v>
      </c>
      <c r="AB348">
        <v>-99.498996593803994</v>
      </c>
      <c r="AC348">
        <v>43.8044325345112</v>
      </c>
      <c r="AD348" t="s">
        <v>52</v>
      </c>
    </row>
    <row r="349" spans="1:30">
      <c r="A349" t="s">
        <v>13</v>
      </c>
      <c r="B349">
        <v>2037</v>
      </c>
      <c r="C349" t="s">
        <v>515</v>
      </c>
      <c r="D349">
        <v>0</v>
      </c>
      <c r="E349" s="1">
        <v>0</v>
      </c>
      <c r="F349" s="1">
        <v>0</v>
      </c>
      <c r="G349">
        <v>0</v>
      </c>
      <c r="H349" s="1">
        <v>178.2</v>
      </c>
      <c r="I349">
        <v>0</v>
      </c>
      <c r="J349">
        <v>227.11428629456199</v>
      </c>
      <c r="K349">
        <v>57.599999999999902</v>
      </c>
      <c r="L349">
        <v>0</v>
      </c>
      <c r="M349">
        <v>147.08071935148499</v>
      </c>
      <c r="N349">
        <v>0</v>
      </c>
      <c r="O349" s="1">
        <v>0</v>
      </c>
      <c r="P349" s="1">
        <v>0</v>
      </c>
      <c r="Q349">
        <v>609.99500564604705</v>
      </c>
      <c r="R349" s="1">
        <v>10</v>
      </c>
      <c r="S349">
        <v>226.82437790999401</v>
      </c>
      <c r="T349">
        <v>0</v>
      </c>
      <c r="U349">
        <v>944.05728378599997</v>
      </c>
      <c r="V349">
        <v>0</v>
      </c>
      <c r="W349">
        <v>0</v>
      </c>
      <c r="X349" s="1">
        <v>0</v>
      </c>
      <c r="Y349" s="1">
        <v>0</v>
      </c>
      <c r="Z349">
        <v>0</v>
      </c>
      <c r="AA349">
        <v>0</v>
      </c>
      <c r="AB349">
        <v>-97.237900229957901</v>
      </c>
      <c r="AC349">
        <v>180.116489248221</v>
      </c>
      <c r="AD349" t="s">
        <v>52</v>
      </c>
    </row>
    <row r="350" spans="1:30">
      <c r="A350" t="s">
        <v>13</v>
      </c>
      <c r="B350">
        <v>2037</v>
      </c>
      <c r="C350" t="s">
        <v>516</v>
      </c>
      <c r="D350">
        <v>0</v>
      </c>
      <c r="E350">
        <v>0</v>
      </c>
      <c r="F350" s="1">
        <v>0</v>
      </c>
      <c r="G350">
        <v>0</v>
      </c>
      <c r="H350" s="1">
        <v>178.2</v>
      </c>
      <c r="I350">
        <v>0</v>
      </c>
      <c r="J350">
        <v>72.670889432266407</v>
      </c>
      <c r="K350">
        <v>57.599999999999902</v>
      </c>
      <c r="L350">
        <v>0</v>
      </c>
      <c r="M350">
        <v>170.01483477767599</v>
      </c>
      <c r="N350">
        <v>0</v>
      </c>
      <c r="O350">
        <v>0</v>
      </c>
      <c r="P350" s="1">
        <v>0</v>
      </c>
      <c r="Q350">
        <v>478.48572420994299</v>
      </c>
      <c r="R350">
        <v>10</v>
      </c>
      <c r="S350">
        <v>226.82437790999401</v>
      </c>
      <c r="T350">
        <v>0</v>
      </c>
      <c r="U350">
        <v>797.447159554</v>
      </c>
      <c r="V350">
        <v>0</v>
      </c>
      <c r="W350">
        <v>0</v>
      </c>
      <c r="X350">
        <v>0</v>
      </c>
      <c r="Y350">
        <v>0</v>
      </c>
      <c r="Z350" s="1">
        <v>0</v>
      </c>
      <c r="AA350">
        <v>0</v>
      </c>
      <c r="AB350">
        <v>-82.137057434062001</v>
      </c>
      <c r="AC350">
        <v>180.116489248221</v>
      </c>
      <c r="AD350" t="s">
        <v>52</v>
      </c>
    </row>
    <row r="351" spans="1:30">
      <c r="A351" t="s">
        <v>13</v>
      </c>
      <c r="B351">
        <v>2037</v>
      </c>
      <c r="C351" t="s">
        <v>517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40.530564904988601</v>
      </c>
      <c r="K351">
        <v>57.599999999999902</v>
      </c>
      <c r="L351">
        <v>0</v>
      </c>
      <c r="M351">
        <v>340.38054628510099</v>
      </c>
      <c r="N351">
        <v>0</v>
      </c>
      <c r="O351">
        <v>0</v>
      </c>
      <c r="P351" s="1">
        <v>0</v>
      </c>
      <c r="Q351">
        <v>438.51111119008903</v>
      </c>
      <c r="R351">
        <v>10</v>
      </c>
      <c r="S351">
        <v>155.43186611323799</v>
      </c>
      <c r="T351" s="1">
        <v>0</v>
      </c>
      <c r="U351">
        <v>673.29205942399994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-69.349082120671994</v>
      </c>
      <c r="AC351">
        <v>38.547900630369902</v>
      </c>
      <c r="AD351" t="s">
        <v>51</v>
      </c>
    </row>
    <row r="352" spans="1:30">
      <c r="A352" t="s">
        <v>13</v>
      </c>
      <c r="B352">
        <v>2037</v>
      </c>
      <c r="C352" t="s">
        <v>518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40.530564904988601</v>
      </c>
      <c r="K352">
        <v>57.599999999999902</v>
      </c>
      <c r="L352">
        <v>0</v>
      </c>
      <c r="M352">
        <v>314.75603302492999</v>
      </c>
      <c r="N352">
        <v>0</v>
      </c>
      <c r="O352">
        <v>0</v>
      </c>
      <c r="P352" s="1">
        <v>0</v>
      </c>
      <c r="Q352">
        <v>412.88659792991899</v>
      </c>
      <c r="R352">
        <v>10</v>
      </c>
      <c r="S352">
        <v>150.583358569247</v>
      </c>
      <c r="T352">
        <v>0</v>
      </c>
      <c r="U352">
        <v>639.31990691099998</v>
      </c>
      <c r="V352">
        <v>0</v>
      </c>
      <c r="W352">
        <v>0</v>
      </c>
      <c r="X352" s="1">
        <v>0</v>
      </c>
      <c r="Y352">
        <v>0</v>
      </c>
      <c r="Z352">
        <v>0</v>
      </c>
      <c r="AA352">
        <v>0</v>
      </c>
      <c r="AB352">
        <v>-65.849950411832907</v>
      </c>
      <c r="AC352">
        <v>38.547900630369902</v>
      </c>
      <c r="AD352" t="s">
        <v>51</v>
      </c>
    </row>
    <row r="353" spans="1:30">
      <c r="A353" t="s">
        <v>13</v>
      </c>
      <c r="B353">
        <v>2037</v>
      </c>
      <c r="C353" t="s">
        <v>519</v>
      </c>
      <c r="D353">
        <v>0</v>
      </c>
      <c r="E353">
        <v>0</v>
      </c>
      <c r="F353" s="1">
        <v>0</v>
      </c>
      <c r="G353">
        <v>0</v>
      </c>
      <c r="H353">
        <v>20.197782533342799</v>
      </c>
      <c r="I353">
        <v>0</v>
      </c>
      <c r="J353">
        <v>40.530564904988601</v>
      </c>
      <c r="K353">
        <v>57.599999999999902</v>
      </c>
      <c r="L353">
        <v>0</v>
      </c>
      <c r="M353">
        <v>325.72663387829402</v>
      </c>
      <c r="N353">
        <v>0</v>
      </c>
      <c r="O353">
        <v>0</v>
      </c>
      <c r="P353" s="1">
        <v>-2.8421709430404001E-14</v>
      </c>
      <c r="Q353">
        <v>444.054981316625</v>
      </c>
      <c r="R353">
        <v>10</v>
      </c>
      <c r="S353">
        <v>154.72162595139801</v>
      </c>
      <c r="T353">
        <v>0</v>
      </c>
      <c r="U353">
        <v>678.68072159200005</v>
      </c>
      <c r="V353">
        <v>0</v>
      </c>
      <c r="W353">
        <v>0</v>
      </c>
      <c r="X353">
        <v>0</v>
      </c>
      <c r="Y353">
        <v>0</v>
      </c>
      <c r="Z353">
        <v>0</v>
      </c>
      <c r="AA353" s="1">
        <v>0</v>
      </c>
      <c r="AB353">
        <v>-69.904114323976003</v>
      </c>
      <c r="AC353">
        <v>38.547900630369902</v>
      </c>
      <c r="AD353" t="s">
        <v>51</v>
      </c>
    </row>
    <row r="354" spans="1:30">
      <c r="A354" t="s">
        <v>13</v>
      </c>
      <c r="B354">
        <v>2037</v>
      </c>
      <c r="C354" t="s">
        <v>520</v>
      </c>
      <c r="D354">
        <v>0</v>
      </c>
      <c r="E354">
        <v>0</v>
      </c>
      <c r="F354" s="1">
        <v>0</v>
      </c>
      <c r="G354">
        <v>0</v>
      </c>
      <c r="H354">
        <v>137.69715427044699</v>
      </c>
      <c r="I354">
        <v>0</v>
      </c>
      <c r="J354">
        <v>40.530564904988601</v>
      </c>
      <c r="K354">
        <v>57.599999999999902</v>
      </c>
      <c r="L354">
        <v>134.964600049117</v>
      </c>
      <c r="M354">
        <v>363.65094600804701</v>
      </c>
      <c r="N354">
        <v>0</v>
      </c>
      <c r="O354" s="1">
        <v>-1.4210854715202001E-14</v>
      </c>
      <c r="P354" s="1">
        <v>0</v>
      </c>
      <c r="Q354">
        <v>734.44326523260202</v>
      </c>
      <c r="R354" s="1">
        <v>10</v>
      </c>
      <c r="S354" s="1">
        <v>0</v>
      </c>
      <c r="T354">
        <v>0</v>
      </c>
      <c r="U354">
        <v>829.92560226600006</v>
      </c>
      <c r="V354">
        <v>0</v>
      </c>
      <c r="W354" s="1">
        <v>0</v>
      </c>
      <c r="X354" s="1">
        <v>0</v>
      </c>
      <c r="Y354">
        <v>0</v>
      </c>
      <c r="Z354">
        <v>0</v>
      </c>
      <c r="AA354">
        <v>0</v>
      </c>
      <c r="AB354">
        <v>-85.482337033397997</v>
      </c>
      <c r="AC354">
        <v>38.547900630369902</v>
      </c>
      <c r="AD354" t="s">
        <v>51</v>
      </c>
    </row>
    <row r="355" spans="1:30">
      <c r="A355" t="s">
        <v>13</v>
      </c>
      <c r="B355">
        <v>2037</v>
      </c>
      <c r="C355" t="s">
        <v>521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40.530564904988601</v>
      </c>
      <c r="K355">
        <v>57.599999999999902</v>
      </c>
      <c r="L355">
        <v>692.68481429592896</v>
      </c>
      <c r="M355">
        <v>348.36854091422998</v>
      </c>
      <c r="N355">
        <v>0</v>
      </c>
      <c r="O355" s="1">
        <v>-5.6843418860808002E-14</v>
      </c>
      <c r="P355" s="1">
        <v>0</v>
      </c>
      <c r="Q355">
        <v>1139.1839201151399</v>
      </c>
      <c r="R355">
        <v>10</v>
      </c>
      <c r="S355">
        <v>0</v>
      </c>
      <c r="T355">
        <v>0</v>
      </c>
      <c r="U355">
        <v>930.14589973</v>
      </c>
      <c r="V355">
        <v>0</v>
      </c>
      <c r="W355">
        <v>88.018670147343599</v>
      </c>
      <c r="X355">
        <v>0</v>
      </c>
      <c r="Y355">
        <v>226.82437790999401</v>
      </c>
      <c r="Z355">
        <v>0</v>
      </c>
      <c r="AA355">
        <v>0</v>
      </c>
      <c r="AB355">
        <v>-95.805027672189993</v>
      </c>
      <c r="AC355">
        <v>31.038959781709298</v>
      </c>
      <c r="AD355" t="s">
        <v>51</v>
      </c>
    </row>
    <row r="356" spans="1:30">
      <c r="A356" t="s">
        <v>13</v>
      </c>
      <c r="B356">
        <v>2037</v>
      </c>
      <c r="C356" t="s">
        <v>522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40.530564904988601</v>
      </c>
      <c r="K356">
        <v>57.599999999999902</v>
      </c>
      <c r="L356">
        <v>1268.64136955144</v>
      </c>
      <c r="M356" s="1">
        <v>343.97066727900301</v>
      </c>
      <c r="N356">
        <v>0</v>
      </c>
      <c r="O356" s="1">
        <v>-1.13686837721616E-13</v>
      </c>
      <c r="P356" s="1">
        <v>0</v>
      </c>
      <c r="Q356">
        <v>1710.7426017354301</v>
      </c>
      <c r="R356">
        <v>10</v>
      </c>
      <c r="S356">
        <v>0</v>
      </c>
      <c r="T356">
        <v>0</v>
      </c>
      <c r="U356">
        <v>974.58825031399999</v>
      </c>
      <c r="V356">
        <v>0</v>
      </c>
      <c r="W356">
        <v>0</v>
      </c>
      <c r="X356">
        <v>0</v>
      </c>
      <c r="Y356">
        <v>226.82437790999401</v>
      </c>
      <c r="Z356">
        <v>0</v>
      </c>
      <c r="AA356">
        <v>0</v>
      </c>
      <c r="AB356">
        <v>519.32997351144195</v>
      </c>
      <c r="AC356">
        <v>31.038959781709298</v>
      </c>
      <c r="AD356" t="s">
        <v>51</v>
      </c>
    </row>
    <row r="357" spans="1:30">
      <c r="A357" t="s">
        <v>13</v>
      </c>
      <c r="B357">
        <v>2037</v>
      </c>
      <c r="C357" t="s">
        <v>523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40.530564904988601</v>
      </c>
      <c r="K357">
        <v>57.599999999999902</v>
      </c>
      <c r="L357">
        <v>1389.70050395063</v>
      </c>
      <c r="M357" s="1">
        <v>312.225479890565</v>
      </c>
      <c r="N357">
        <v>0</v>
      </c>
      <c r="O357" s="1">
        <v>-2.2737367544323201E-13</v>
      </c>
      <c r="P357" s="1">
        <v>-2.8421709430404001E-14</v>
      </c>
      <c r="Q357">
        <v>1800.0565487461899</v>
      </c>
      <c r="R357">
        <v>10</v>
      </c>
      <c r="S357">
        <v>0</v>
      </c>
      <c r="T357">
        <v>0</v>
      </c>
      <c r="U357">
        <v>983.13189036000006</v>
      </c>
      <c r="V357">
        <v>0</v>
      </c>
      <c r="W357">
        <v>701.36286518327699</v>
      </c>
      <c r="X357">
        <v>0</v>
      </c>
      <c r="Y357">
        <v>226.82437790999401</v>
      </c>
      <c r="Z357">
        <v>0</v>
      </c>
      <c r="AA357">
        <v>0</v>
      </c>
      <c r="AB357">
        <v>-101.26258470707999</v>
      </c>
      <c r="AC357">
        <v>31.038959781709298</v>
      </c>
      <c r="AD357" t="s">
        <v>51</v>
      </c>
    </row>
    <row r="358" spans="1:30">
      <c r="A358" t="s">
        <v>13</v>
      </c>
      <c r="B358">
        <v>2037</v>
      </c>
      <c r="C358" t="s">
        <v>524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40.530564904988601</v>
      </c>
      <c r="K358">
        <v>57.599999999999902</v>
      </c>
      <c r="L358">
        <v>1329.9963181466301</v>
      </c>
      <c r="M358" s="1">
        <v>300.83330468696698</v>
      </c>
      <c r="N358">
        <v>0</v>
      </c>
      <c r="O358" s="1">
        <v>-1.13686837721616E-13</v>
      </c>
      <c r="P358" s="1">
        <v>0</v>
      </c>
      <c r="Q358">
        <v>1728.9601877385801</v>
      </c>
      <c r="R358">
        <v>10</v>
      </c>
      <c r="S358">
        <v>0</v>
      </c>
      <c r="T358">
        <v>0</v>
      </c>
      <c r="U358">
        <v>983.50884322299999</v>
      </c>
      <c r="V358">
        <v>0</v>
      </c>
      <c r="W358">
        <v>185.55008385092299</v>
      </c>
      <c r="X358">
        <v>0</v>
      </c>
      <c r="Y358">
        <v>226.82437790999401</v>
      </c>
      <c r="Z358">
        <v>0</v>
      </c>
      <c r="AA358">
        <v>0</v>
      </c>
      <c r="AB358">
        <v>343.07688275467001</v>
      </c>
      <c r="AC358">
        <v>31.038959781709298</v>
      </c>
      <c r="AD358" t="s">
        <v>51</v>
      </c>
    </row>
    <row r="359" spans="1:30">
      <c r="A359" t="s">
        <v>13</v>
      </c>
      <c r="B359">
        <v>2037</v>
      </c>
      <c r="C359" t="s">
        <v>525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40.530564904988601</v>
      </c>
      <c r="K359">
        <v>57.599999999999902</v>
      </c>
      <c r="L359">
        <v>947.21074196046504</v>
      </c>
      <c r="M359" s="1">
        <v>230.176683177694</v>
      </c>
      <c r="N359">
        <v>0</v>
      </c>
      <c r="O359" s="1">
        <v>-1.13686837721616E-13</v>
      </c>
      <c r="P359" s="1">
        <v>0</v>
      </c>
      <c r="Q359">
        <v>1275.5179900431399</v>
      </c>
      <c r="R359">
        <v>10</v>
      </c>
      <c r="S359">
        <v>0</v>
      </c>
      <c r="T359">
        <v>0</v>
      </c>
      <c r="U359">
        <v>971.94276376699997</v>
      </c>
      <c r="V359">
        <v>0</v>
      </c>
      <c r="W359">
        <v>186.86095303415499</v>
      </c>
      <c r="X359" s="1">
        <v>0</v>
      </c>
      <c r="Y359">
        <v>226.82437790999401</v>
      </c>
      <c r="Z359">
        <v>0</v>
      </c>
      <c r="AA359" s="1">
        <v>0</v>
      </c>
      <c r="AB359">
        <v>-100.11010466800001</v>
      </c>
      <c r="AC359">
        <v>31.038959781709298</v>
      </c>
      <c r="AD359" t="s">
        <v>51</v>
      </c>
    </row>
    <row r="360" spans="1:30">
      <c r="A360" t="s">
        <v>13</v>
      </c>
      <c r="B360">
        <v>2037</v>
      </c>
      <c r="C360" t="s">
        <v>526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40.530564904988601</v>
      </c>
      <c r="K360">
        <v>57.599999999999902</v>
      </c>
      <c r="L360">
        <v>346.80957205105199</v>
      </c>
      <c r="M360" s="1">
        <v>306.77876912282198</v>
      </c>
      <c r="N360">
        <v>0</v>
      </c>
      <c r="O360" s="1">
        <v>0</v>
      </c>
      <c r="P360" s="1">
        <v>0</v>
      </c>
      <c r="Q360">
        <v>751.71890607886303</v>
      </c>
      <c r="R360" s="1">
        <v>10</v>
      </c>
      <c r="S360" s="1">
        <v>83.641656350103304</v>
      </c>
      <c r="T360">
        <v>0</v>
      </c>
      <c r="U360">
        <v>942.43095031099995</v>
      </c>
      <c r="V360">
        <v>0</v>
      </c>
      <c r="W360" s="1">
        <v>0</v>
      </c>
      <c r="X360">
        <v>0</v>
      </c>
      <c r="Y360">
        <v>0</v>
      </c>
      <c r="Z360">
        <v>0</v>
      </c>
      <c r="AA360">
        <v>0</v>
      </c>
      <c r="AB360">
        <v>-97.070387882032904</v>
      </c>
      <c r="AC360">
        <v>38.547900630369902</v>
      </c>
      <c r="AD360" t="s">
        <v>51</v>
      </c>
    </row>
    <row r="361" spans="1:30">
      <c r="A361" t="s">
        <v>13</v>
      </c>
      <c r="B361">
        <v>2037</v>
      </c>
      <c r="C361" t="s">
        <v>527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83.975070758413395</v>
      </c>
      <c r="K361">
        <v>57.599999999999902</v>
      </c>
      <c r="L361">
        <v>0</v>
      </c>
      <c r="M361">
        <v>279.56344030444399</v>
      </c>
      <c r="N361">
        <v>0</v>
      </c>
      <c r="O361">
        <v>0</v>
      </c>
      <c r="P361" s="1">
        <v>0</v>
      </c>
      <c r="Q361">
        <v>599.33851106285795</v>
      </c>
      <c r="R361">
        <v>10</v>
      </c>
      <c r="S361">
        <v>226.82437790999401</v>
      </c>
      <c r="T361">
        <v>0</v>
      </c>
      <c r="U361">
        <v>932.17713374899995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-96.014244776146995</v>
      </c>
      <c r="AC361">
        <v>180.116489248221</v>
      </c>
      <c r="AD361" t="s">
        <v>51</v>
      </c>
    </row>
    <row r="362" spans="1:30">
      <c r="A362" t="s">
        <v>13</v>
      </c>
      <c r="B362">
        <v>2037</v>
      </c>
      <c r="C362" t="s">
        <v>528</v>
      </c>
      <c r="D362">
        <v>0</v>
      </c>
      <c r="E362">
        <v>0</v>
      </c>
      <c r="F362" s="1">
        <v>0</v>
      </c>
      <c r="G362">
        <v>0</v>
      </c>
      <c r="H362">
        <v>70.812413730185696</v>
      </c>
      <c r="I362">
        <v>0</v>
      </c>
      <c r="J362">
        <v>40.530564904988601</v>
      </c>
      <c r="K362">
        <v>57.599999999999902</v>
      </c>
      <c r="L362">
        <v>0</v>
      </c>
      <c r="M362">
        <v>304.50879234504703</v>
      </c>
      <c r="N362">
        <v>0</v>
      </c>
      <c r="O362" s="1">
        <v>0</v>
      </c>
      <c r="P362" s="1">
        <v>-1.4210854715202001E-14</v>
      </c>
      <c r="Q362">
        <v>473.45177098022202</v>
      </c>
      <c r="R362">
        <v>10</v>
      </c>
      <c r="S362">
        <v>226.82437790999401</v>
      </c>
      <c r="T362">
        <v>0</v>
      </c>
      <c r="U362">
        <v>791.83517156100004</v>
      </c>
      <c r="V362">
        <v>0</v>
      </c>
      <c r="W362">
        <v>0</v>
      </c>
      <c r="X362">
        <v>0</v>
      </c>
      <c r="Y362" s="1">
        <v>0</v>
      </c>
      <c r="Z362">
        <v>0</v>
      </c>
      <c r="AA362" s="1">
        <v>0</v>
      </c>
      <c r="AB362">
        <v>-81.559022670782994</v>
      </c>
      <c r="AC362">
        <v>38.547900630369902</v>
      </c>
      <c r="AD362" t="s">
        <v>51</v>
      </c>
    </row>
    <row r="363" spans="1:30">
      <c r="A363" t="s">
        <v>13</v>
      </c>
      <c r="B363">
        <v>2037</v>
      </c>
      <c r="C363" t="s">
        <v>529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40.530564904988601</v>
      </c>
      <c r="K363">
        <v>57.599999999999902</v>
      </c>
      <c r="L363">
        <v>0</v>
      </c>
      <c r="M363">
        <v>184.17399295096399</v>
      </c>
      <c r="N363">
        <v>0</v>
      </c>
      <c r="O363" s="1">
        <v>0</v>
      </c>
      <c r="P363" s="1">
        <v>0</v>
      </c>
      <c r="Q363">
        <v>460.50455785595301</v>
      </c>
      <c r="R363">
        <v>10</v>
      </c>
      <c r="S363">
        <v>158.01757887060799</v>
      </c>
      <c r="T363">
        <v>0</v>
      </c>
      <c r="U363">
        <v>700.69357494600001</v>
      </c>
      <c r="V363">
        <v>0</v>
      </c>
      <c r="W363">
        <v>0</v>
      </c>
      <c r="X363" s="1">
        <v>0</v>
      </c>
      <c r="Y363">
        <v>0</v>
      </c>
      <c r="Z363" s="1">
        <v>0</v>
      </c>
      <c r="AA363">
        <v>0</v>
      </c>
      <c r="AB363">
        <v>-72.171438219438002</v>
      </c>
      <c r="AC363">
        <v>180.116489248221</v>
      </c>
      <c r="AD363" t="s">
        <v>51</v>
      </c>
    </row>
    <row r="364" spans="1:30">
      <c r="A364" t="s">
        <v>13</v>
      </c>
      <c r="B364">
        <v>2037</v>
      </c>
      <c r="C364" t="s">
        <v>530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40.530564904988601</v>
      </c>
      <c r="K364">
        <v>57.599999999999902</v>
      </c>
      <c r="L364">
        <v>0</v>
      </c>
      <c r="M364">
        <v>119.565955719147</v>
      </c>
      <c r="N364">
        <v>0</v>
      </c>
      <c r="O364">
        <v>0</v>
      </c>
      <c r="P364" s="1">
        <v>0</v>
      </c>
      <c r="Q364">
        <v>395.89652062413501</v>
      </c>
      <c r="R364">
        <v>10</v>
      </c>
      <c r="S364">
        <v>185.537315892452</v>
      </c>
      <c r="T364">
        <v>0</v>
      </c>
      <c r="U364">
        <v>659.34652900399999</v>
      </c>
      <c r="V364">
        <v>0</v>
      </c>
      <c r="W364">
        <v>0</v>
      </c>
      <c r="X364" s="1">
        <v>0</v>
      </c>
      <c r="Y364">
        <v>0</v>
      </c>
      <c r="Z364">
        <v>0</v>
      </c>
      <c r="AA364">
        <v>0</v>
      </c>
      <c r="AB364">
        <v>-67.912692487412002</v>
      </c>
      <c r="AC364">
        <v>180.116489248221</v>
      </c>
      <c r="AD364" t="s">
        <v>51</v>
      </c>
    </row>
    <row r="365" spans="1:30">
      <c r="A365" t="s">
        <v>13</v>
      </c>
      <c r="B365">
        <v>2037</v>
      </c>
      <c r="C365" t="s">
        <v>531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40.530564904988601</v>
      </c>
      <c r="K365">
        <v>57.599999999999902</v>
      </c>
      <c r="L365">
        <v>0</v>
      </c>
      <c r="M365">
        <v>229.38011681613699</v>
      </c>
      <c r="N365">
        <v>0</v>
      </c>
      <c r="O365" s="1">
        <v>0</v>
      </c>
      <c r="P365" s="1">
        <v>0</v>
      </c>
      <c r="Q365">
        <v>505.71068172112598</v>
      </c>
      <c r="R365">
        <v>10</v>
      </c>
      <c r="S365">
        <v>104.002412635203</v>
      </c>
      <c r="T365">
        <v>0</v>
      </c>
      <c r="U365">
        <v>690.87301489000004</v>
      </c>
      <c r="V365">
        <v>0</v>
      </c>
      <c r="W365">
        <v>0</v>
      </c>
      <c r="X365" s="1">
        <v>0</v>
      </c>
      <c r="Y365">
        <v>0</v>
      </c>
      <c r="Z365">
        <v>0</v>
      </c>
      <c r="AA365">
        <v>0</v>
      </c>
      <c r="AB365">
        <v>-71.159920533670004</v>
      </c>
      <c r="AC365">
        <v>180.116489248221</v>
      </c>
      <c r="AD365" t="s">
        <v>51</v>
      </c>
    </row>
    <row r="366" spans="1:30">
      <c r="A366" t="s">
        <v>13</v>
      </c>
      <c r="B366">
        <v>2037</v>
      </c>
      <c r="C366" t="s">
        <v>532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141.36078932024401</v>
      </c>
      <c r="K366">
        <v>57.599999999999902</v>
      </c>
      <c r="L366">
        <v>59.620287591819</v>
      </c>
      <c r="M366">
        <v>242.349602890884</v>
      </c>
      <c r="N366">
        <v>0</v>
      </c>
      <c r="O366" s="1">
        <v>-7.1054273576010003E-15</v>
      </c>
      <c r="P366" s="1">
        <v>-1.4210854715202001E-14</v>
      </c>
      <c r="Q366">
        <v>679.13067980294704</v>
      </c>
      <c r="R366">
        <v>10</v>
      </c>
      <c r="S366">
        <v>39.874172050916002</v>
      </c>
      <c r="T366">
        <v>0</v>
      </c>
      <c r="U366">
        <v>812.71443907900004</v>
      </c>
      <c r="V366">
        <v>0</v>
      </c>
      <c r="W366">
        <v>0</v>
      </c>
      <c r="X366" s="1">
        <v>0</v>
      </c>
      <c r="Y366">
        <v>0</v>
      </c>
      <c r="Z366">
        <v>0</v>
      </c>
      <c r="AA366">
        <v>0</v>
      </c>
      <c r="AB366">
        <v>-83.709587225137</v>
      </c>
      <c r="AC366">
        <v>180.116489248221</v>
      </c>
      <c r="AD366" t="s">
        <v>51</v>
      </c>
    </row>
    <row r="367" spans="1:30">
      <c r="A367" t="s">
        <v>13</v>
      </c>
      <c r="B367">
        <v>2037</v>
      </c>
      <c r="C367" t="s">
        <v>533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40.530564904988601</v>
      </c>
      <c r="K367">
        <v>57.599999999999902</v>
      </c>
      <c r="L367">
        <v>630.30954826857703</v>
      </c>
      <c r="M367">
        <v>218.10779642173699</v>
      </c>
      <c r="N367">
        <v>0</v>
      </c>
      <c r="O367" s="1">
        <v>-5.6843418860808002E-14</v>
      </c>
      <c r="P367" s="1">
        <v>0</v>
      </c>
      <c r="Q367">
        <v>1124.7479095952999</v>
      </c>
      <c r="R367">
        <v>10</v>
      </c>
      <c r="S367">
        <v>0</v>
      </c>
      <c r="T367">
        <v>0</v>
      </c>
      <c r="U367">
        <v>936.52850717499996</v>
      </c>
      <c r="V367">
        <v>0</v>
      </c>
      <c r="W367">
        <v>67.857460749333498</v>
      </c>
      <c r="X367" s="1">
        <v>0</v>
      </c>
      <c r="Y367">
        <v>226.82437790999401</v>
      </c>
      <c r="Z367">
        <v>0</v>
      </c>
      <c r="AA367" s="1">
        <v>0</v>
      </c>
      <c r="AB367">
        <v>-96.462436239024996</v>
      </c>
      <c r="AC367">
        <v>38.547900630369902</v>
      </c>
      <c r="AD367" t="s">
        <v>51</v>
      </c>
    </row>
    <row r="368" spans="1:30">
      <c r="A368" t="s">
        <v>13</v>
      </c>
      <c r="B368">
        <v>2037</v>
      </c>
      <c r="C368" t="s">
        <v>534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40.530564904988601</v>
      </c>
      <c r="K368">
        <v>57.599999999999902</v>
      </c>
      <c r="L368">
        <v>1210.89078705474</v>
      </c>
      <c r="M368">
        <v>226.58955835042499</v>
      </c>
      <c r="N368">
        <v>0</v>
      </c>
      <c r="O368" s="1">
        <v>0</v>
      </c>
      <c r="P368" s="1">
        <v>0</v>
      </c>
      <c r="Q368">
        <v>1713.8109103101499</v>
      </c>
      <c r="R368">
        <v>10</v>
      </c>
      <c r="S368">
        <v>0</v>
      </c>
      <c r="T368">
        <v>0</v>
      </c>
      <c r="U368">
        <v>985.19124345900002</v>
      </c>
      <c r="V368">
        <v>0</v>
      </c>
      <c r="W368">
        <v>0</v>
      </c>
      <c r="X368" s="1">
        <v>0</v>
      </c>
      <c r="Y368">
        <v>226.82437790999401</v>
      </c>
      <c r="Z368">
        <v>0</v>
      </c>
      <c r="AA368">
        <v>0</v>
      </c>
      <c r="AB368">
        <v>511.79528894116203</v>
      </c>
      <c r="AC368">
        <v>38.547900630369902</v>
      </c>
      <c r="AD368" t="s">
        <v>51</v>
      </c>
    </row>
    <row r="369" spans="1:30">
      <c r="A369" t="s">
        <v>13</v>
      </c>
      <c r="B369">
        <v>2037</v>
      </c>
      <c r="C369" t="s">
        <v>535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40.530564904988601</v>
      </c>
      <c r="K369">
        <v>57.599999999999902</v>
      </c>
      <c r="L369">
        <v>1389.70050395063</v>
      </c>
      <c r="M369" s="1">
        <v>221.09933647671801</v>
      </c>
      <c r="N369">
        <v>0</v>
      </c>
      <c r="O369" s="1">
        <v>-2.2737367544323201E-13</v>
      </c>
      <c r="P369" s="1">
        <v>0</v>
      </c>
      <c r="Q369">
        <v>1887.1304053323399</v>
      </c>
      <c r="R369">
        <v>10</v>
      </c>
      <c r="S369">
        <v>0</v>
      </c>
      <c r="T369">
        <v>0</v>
      </c>
      <c r="U369">
        <v>994.67827996200003</v>
      </c>
      <c r="V369" s="1">
        <v>0</v>
      </c>
      <c r="W369">
        <v>314.74505396162999</v>
      </c>
      <c r="X369">
        <v>0</v>
      </c>
      <c r="Y369" s="1">
        <v>226.82437790999401</v>
      </c>
      <c r="Z369">
        <v>0</v>
      </c>
      <c r="AA369" s="1">
        <v>0</v>
      </c>
      <c r="AB369" s="1">
        <v>360.88269349872002</v>
      </c>
      <c r="AC369">
        <v>38.547900630369902</v>
      </c>
      <c r="AD369" t="s">
        <v>51</v>
      </c>
    </row>
    <row r="370" spans="1:30">
      <c r="A370" t="s">
        <v>13</v>
      </c>
      <c r="B370">
        <v>2037</v>
      </c>
      <c r="C370" t="s">
        <v>536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40.530564904988601</v>
      </c>
      <c r="K370">
        <v>57.599999999999902</v>
      </c>
      <c r="L370">
        <v>1267.46251983564</v>
      </c>
      <c r="M370">
        <v>186.40175241159599</v>
      </c>
      <c r="N370">
        <v>0</v>
      </c>
      <c r="O370" s="1">
        <v>-1.13686837721616E-13</v>
      </c>
      <c r="P370" s="1">
        <v>-1.4210854715202001E-14</v>
      </c>
      <c r="Q370">
        <v>1730.1948371522201</v>
      </c>
      <c r="R370">
        <v>10</v>
      </c>
      <c r="S370">
        <v>0</v>
      </c>
      <c r="T370">
        <v>0</v>
      </c>
      <c r="U370">
        <v>1001.93013266</v>
      </c>
      <c r="V370">
        <v>0</v>
      </c>
      <c r="W370">
        <v>614.63913024621195</v>
      </c>
      <c r="X370" s="1">
        <v>0</v>
      </c>
      <c r="Y370">
        <v>226.82437790999401</v>
      </c>
      <c r="Z370">
        <v>0</v>
      </c>
      <c r="AA370" s="1">
        <v>0</v>
      </c>
      <c r="AB370">
        <v>-103.19880366398</v>
      </c>
      <c r="AC370">
        <v>38.547900630369902</v>
      </c>
      <c r="AD370" t="s">
        <v>51</v>
      </c>
    </row>
    <row r="371" spans="1:30">
      <c r="A371" t="s">
        <v>13</v>
      </c>
      <c r="B371">
        <v>2037</v>
      </c>
      <c r="C371" t="s">
        <v>537</v>
      </c>
      <c r="D371">
        <v>0</v>
      </c>
      <c r="E371">
        <v>0</v>
      </c>
      <c r="F371" s="1">
        <v>0</v>
      </c>
      <c r="G371">
        <v>0</v>
      </c>
      <c r="H371">
        <v>168.52982718528</v>
      </c>
      <c r="I371">
        <v>0</v>
      </c>
      <c r="J371">
        <v>40.530564904988601</v>
      </c>
      <c r="K371">
        <v>57.599999999999902</v>
      </c>
      <c r="L371">
        <v>884.09325208786299</v>
      </c>
      <c r="M371" s="1">
        <v>115.50932670629599</v>
      </c>
      <c r="N371">
        <v>0</v>
      </c>
      <c r="O371" s="1">
        <v>0</v>
      </c>
      <c r="P371" s="1">
        <v>0</v>
      </c>
      <c r="Q371">
        <v>1266.2629708844199</v>
      </c>
      <c r="R371">
        <v>10</v>
      </c>
      <c r="S371">
        <v>0</v>
      </c>
      <c r="T371">
        <v>0</v>
      </c>
      <c r="U371">
        <v>986.49684026299997</v>
      </c>
      <c r="V371" s="1">
        <v>0</v>
      </c>
      <c r="W371">
        <v>164.55092725852299</v>
      </c>
      <c r="X371">
        <v>0</v>
      </c>
      <c r="Y371">
        <v>226.82437790999401</v>
      </c>
      <c r="Z371">
        <v>0</v>
      </c>
      <c r="AA371">
        <v>0</v>
      </c>
      <c r="AB371">
        <v>-101.609174547089</v>
      </c>
      <c r="AC371">
        <v>38.547900630369902</v>
      </c>
      <c r="AD371" t="s">
        <v>51</v>
      </c>
    </row>
    <row r="372" spans="1:30">
      <c r="A372" t="s">
        <v>13</v>
      </c>
      <c r="B372">
        <v>2037</v>
      </c>
      <c r="C372" t="s">
        <v>538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46.326638011682299</v>
      </c>
      <c r="K372">
        <v>57.599999999999902</v>
      </c>
      <c r="L372">
        <v>128.46924466174301</v>
      </c>
      <c r="M372" s="1">
        <v>202.21219999566301</v>
      </c>
      <c r="N372">
        <v>0</v>
      </c>
      <c r="O372" s="1">
        <v>-1.4210854715202001E-14</v>
      </c>
      <c r="P372" s="1">
        <v>0</v>
      </c>
      <c r="Q372">
        <v>612.80808266908798</v>
      </c>
      <c r="R372">
        <v>10</v>
      </c>
      <c r="S372">
        <v>226.82437790999401</v>
      </c>
      <c r="T372" s="1">
        <v>0</v>
      </c>
      <c r="U372">
        <v>947.19337857200003</v>
      </c>
      <c r="V372">
        <v>0</v>
      </c>
      <c r="W372">
        <v>0</v>
      </c>
      <c r="X372" s="1">
        <v>0</v>
      </c>
      <c r="Y372">
        <v>0</v>
      </c>
      <c r="Z372">
        <v>0</v>
      </c>
      <c r="AA372">
        <v>0</v>
      </c>
      <c r="AB372">
        <v>-97.560917992916004</v>
      </c>
      <c r="AC372">
        <v>180.116489248221</v>
      </c>
      <c r="AD372" t="s">
        <v>51</v>
      </c>
    </row>
    <row r="373" spans="1:30">
      <c r="A373" t="s">
        <v>13</v>
      </c>
      <c r="B373">
        <v>2037</v>
      </c>
      <c r="C373" t="s">
        <v>539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82.6693908173187</v>
      </c>
      <c r="K373">
        <v>57.599999999999902</v>
      </c>
      <c r="L373">
        <v>0</v>
      </c>
      <c r="M373">
        <v>271.705138408126</v>
      </c>
      <c r="N373">
        <v>0</v>
      </c>
      <c r="O373" s="1">
        <v>0</v>
      </c>
      <c r="P373" s="1">
        <v>0</v>
      </c>
      <c r="Q373">
        <v>590.17452922544499</v>
      </c>
      <c r="R373">
        <v>10</v>
      </c>
      <c r="S373">
        <v>226.82437790999401</v>
      </c>
      <c r="T373" s="1">
        <v>0</v>
      </c>
      <c r="U373">
        <v>921.96087752000005</v>
      </c>
      <c r="V373">
        <v>0</v>
      </c>
      <c r="W373">
        <v>0</v>
      </c>
      <c r="X373" s="1">
        <v>0</v>
      </c>
      <c r="Y373">
        <v>0</v>
      </c>
      <c r="Z373">
        <v>0</v>
      </c>
      <c r="AA373">
        <v>0</v>
      </c>
      <c r="AB373">
        <v>-94.961970384560004</v>
      </c>
      <c r="AC373">
        <v>180.116489248221</v>
      </c>
      <c r="AD373" t="s">
        <v>51</v>
      </c>
    </row>
    <row r="374" spans="1:30">
      <c r="A374" t="s">
        <v>13</v>
      </c>
      <c r="B374">
        <v>2037</v>
      </c>
      <c r="C374" t="s">
        <v>540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163.50656490498801</v>
      </c>
      <c r="K374">
        <v>57.599999999999902</v>
      </c>
      <c r="L374">
        <v>0</v>
      </c>
      <c r="M374">
        <v>264.67984356554803</v>
      </c>
      <c r="N374">
        <v>0</v>
      </c>
      <c r="O374" s="1">
        <v>0</v>
      </c>
      <c r="P374" s="1">
        <v>0</v>
      </c>
      <c r="Q374">
        <v>663.98640847053605</v>
      </c>
      <c r="R374">
        <v>10</v>
      </c>
      <c r="S374" s="1">
        <v>56.947027534806999</v>
      </c>
      <c r="T374" s="1">
        <v>0</v>
      </c>
      <c r="U374">
        <v>814.86447715199995</v>
      </c>
      <c r="V374">
        <v>0</v>
      </c>
      <c r="W374" s="1">
        <v>0</v>
      </c>
      <c r="X374" s="1">
        <v>0</v>
      </c>
      <c r="Y374">
        <v>0</v>
      </c>
      <c r="Z374">
        <v>0</v>
      </c>
      <c r="AA374">
        <v>0</v>
      </c>
      <c r="AB374">
        <v>-83.9310411466559</v>
      </c>
      <c r="AC374">
        <v>180.116489248221</v>
      </c>
      <c r="AD374" t="s">
        <v>51</v>
      </c>
    </row>
    <row r="375" spans="1:30">
      <c r="A375" t="s">
        <v>13</v>
      </c>
      <c r="B375">
        <v>2037</v>
      </c>
      <c r="C375" t="s">
        <v>541</v>
      </c>
      <c r="D375">
        <v>0</v>
      </c>
      <c r="E375" s="1">
        <v>0</v>
      </c>
      <c r="F375" s="1">
        <v>0</v>
      </c>
      <c r="G375">
        <v>0</v>
      </c>
      <c r="H375" s="1">
        <v>178.2</v>
      </c>
      <c r="I375">
        <v>0</v>
      </c>
      <c r="J375">
        <v>264.47203444775499</v>
      </c>
      <c r="K375">
        <v>57.599999999999902</v>
      </c>
      <c r="L375">
        <v>0</v>
      </c>
      <c r="M375">
        <v>115.42218215813099</v>
      </c>
      <c r="N375">
        <v>0</v>
      </c>
      <c r="O375" s="1">
        <v>0</v>
      </c>
      <c r="P375" s="1">
        <v>0</v>
      </c>
      <c r="Q375">
        <v>615.69421660588603</v>
      </c>
      <c r="R375" s="1">
        <v>10</v>
      </c>
      <c r="S375" s="1">
        <v>0</v>
      </c>
      <c r="T375">
        <v>0</v>
      </c>
      <c r="U375">
        <v>697.54093267099995</v>
      </c>
      <c r="V375" s="1">
        <v>0</v>
      </c>
      <c r="W375">
        <v>0</v>
      </c>
      <c r="X375" s="1">
        <v>0</v>
      </c>
      <c r="Y375">
        <v>0</v>
      </c>
      <c r="Z375">
        <v>0</v>
      </c>
      <c r="AA375" s="1">
        <v>0</v>
      </c>
      <c r="AB375">
        <v>-71.846716065112901</v>
      </c>
      <c r="AC375">
        <v>180.116489248221</v>
      </c>
      <c r="AD375" t="s">
        <v>52</v>
      </c>
    </row>
    <row r="376" spans="1:30">
      <c r="A376" t="s">
        <v>13</v>
      </c>
      <c r="B376">
        <v>2037</v>
      </c>
      <c r="C376" t="s">
        <v>542</v>
      </c>
      <c r="D376">
        <v>0</v>
      </c>
      <c r="E376">
        <v>0</v>
      </c>
      <c r="F376" s="1">
        <v>0</v>
      </c>
      <c r="G376">
        <v>0</v>
      </c>
      <c r="H376" s="1">
        <v>178.2</v>
      </c>
      <c r="I376">
        <v>0</v>
      </c>
      <c r="J376" s="1">
        <v>219.298450012963</v>
      </c>
      <c r="K376">
        <v>57.599999999999902</v>
      </c>
      <c r="L376">
        <v>0</v>
      </c>
      <c r="M376">
        <v>126.67284438803701</v>
      </c>
      <c r="N376">
        <v>0</v>
      </c>
      <c r="O376">
        <v>0</v>
      </c>
      <c r="P376" s="1">
        <v>0</v>
      </c>
      <c r="Q376">
        <v>581.771294401001</v>
      </c>
      <c r="R376">
        <v>10</v>
      </c>
      <c r="S376">
        <v>0</v>
      </c>
      <c r="T376">
        <v>0</v>
      </c>
      <c r="U376">
        <v>659.72273623299998</v>
      </c>
      <c r="V376" s="1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-67.951441831998906</v>
      </c>
      <c r="AC376">
        <v>180.116489248221</v>
      </c>
      <c r="AD376" t="s">
        <v>52</v>
      </c>
    </row>
    <row r="377" spans="1:30">
      <c r="A377" t="s">
        <v>13</v>
      </c>
      <c r="B377">
        <v>2037</v>
      </c>
      <c r="C377" t="s">
        <v>543</v>
      </c>
      <c r="D377">
        <v>0</v>
      </c>
      <c r="E377">
        <v>0</v>
      </c>
      <c r="F377" s="1">
        <v>0</v>
      </c>
      <c r="G377">
        <v>0</v>
      </c>
      <c r="H377" s="1">
        <v>178.2</v>
      </c>
      <c r="I377">
        <v>0</v>
      </c>
      <c r="J377" s="1">
        <v>164.082564904988</v>
      </c>
      <c r="K377">
        <v>57.599999999999902</v>
      </c>
      <c r="L377">
        <v>0</v>
      </c>
      <c r="M377">
        <v>190.80657673440001</v>
      </c>
      <c r="N377">
        <v>0</v>
      </c>
      <c r="O377">
        <v>0</v>
      </c>
      <c r="P377" s="1">
        <v>0</v>
      </c>
      <c r="Q377">
        <v>590.68914163938905</v>
      </c>
      <c r="R377">
        <v>10</v>
      </c>
      <c r="S377" s="1">
        <v>27.3906109345338</v>
      </c>
      <c r="T377">
        <v>0</v>
      </c>
      <c r="U377">
        <v>700.20039305900002</v>
      </c>
      <c r="V377" s="1">
        <v>0</v>
      </c>
      <c r="W377">
        <v>0</v>
      </c>
      <c r="X377">
        <v>0</v>
      </c>
      <c r="Y377">
        <v>0</v>
      </c>
      <c r="Z377">
        <v>0</v>
      </c>
      <c r="AA377" s="1">
        <v>0</v>
      </c>
      <c r="AB377">
        <v>-72.120640485077004</v>
      </c>
      <c r="AC377">
        <v>180.116489248221</v>
      </c>
      <c r="AD377" t="s">
        <v>52</v>
      </c>
    </row>
    <row r="378" spans="1:30">
      <c r="A378" t="s">
        <v>13</v>
      </c>
      <c r="B378">
        <v>2037</v>
      </c>
      <c r="C378" t="s">
        <v>544</v>
      </c>
      <c r="D378">
        <v>0</v>
      </c>
      <c r="E378">
        <v>0</v>
      </c>
      <c r="F378" s="1">
        <v>0</v>
      </c>
      <c r="G378">
        <v>0</v>
      </c>
      <c r="H378" s="1">
        <v>178.2</v>
      </c>
      <c r="I378">
        <v>0</v>
      </c>
      <c r="J378">
        <v>287.05856490498797</v>
      </c>
      <c r="K378">
        <v>57.599999999999902</v>
      </c>
      <c r="L378">
        <v>40.195322150220001</v>
      </c>
      <c r="M378" s="1">
        <v>157.30526579494301</v>
      </c>
      <c r="N378">
        <v>0</v>
      </c>
      <c r="O378" s="1">
        <v>-3.5527136788005001E-15</v>
      </c>
      <c r="P378" s="1">
        <v>1.4210854715202001E-14</v>
      </c>
      <c r="Q378">
        <v>720.35915285015199</v>
      </c>
      <c r="R378">
        <v>10</v>
      </c>
      <c r="S378">
        <v>42.534793005646101</v>
      </c>
      <c r="T378">
        <v>0</v>
      </c>
      <c r="U378">
        <v>861.64319493400001</v>
      </c>
      <c r="V378">
        <v>0</v>
      </c>
      <c r="W378">
        <v>0</v>
      </c>
      <c r="X378" s="1">
        <v>0</v>
      </c>
      <c r="Y378">
        <v>0</v>
      </c>
      <c r="Z378">
        <v>0</v>
      </c>
      <c r="AA378">
        <v>0</v>
      </c>
      <c r="AB378">
        <v>-88.749249078201998</v>
      </c>
      <c r="AC378">
        <v>180.116489248221</v>
      </c>
      <c r="AD378" t="s">
        <v>52</v>
      </c>
    </row>
    <row r="379" spans="1:30">
      <c r="A379" t="s">
        <v>13</v>
      </c>
      <c r="B379">
        <v>2037</v>
      </c>
      <c r="C379" t="s">
        <v>545</v>
      </c>
      <c r="D379">
        <v>0</v>
      </c>
      <c r="E379">
        <v>0</v>
      </c>
      <c r="F379" s="1">
        <v>0</v>
      </c>
      <c r="G379">
        <v>0</v>
      </c>
      <c r="H379" s="1">
        <v>178.2</v>
      </c>
      <c r="I379">
        <v>0</v>
      </c>
      <c r="J379">
        <v>40.530564904988601</v>
      </c>
      <c r="K379">
        <v>57.599999999999902</v>
      </c>
      <c r="L379">
        <v>692.86699316780198</v>
      </c>
      <c r="M379">
        <v>84.336901825129701</v>
      </c>
      <c r="N379">
        <v>0</v>
      </c>
      <c r="O379" s="1">
        <v>-1.13686837721616E-13</v>
      </c>
      <c r="P379" s="1">
        <v>7.1054273576010003E-15</v>
      </c>
      <c r="Q379">
        <v>1053.53445989792</v>
      </c>
      <c r="R379" s="1">
        <v>10</v>
      </c>
      <c r="S379">
        <v>0</v>
      </c>
      <c r="T379">
        <v>0</v>
      </c>
      <c r="U379">
        <v>957.61267573999999</v>
      </c>
      <c r="V379">
        <v>0</v>
      </c>
      <c r="W379">
        <v>204.55588975914</v>
      </c>
      <c r="X379" s="1">
        <v>0</v>
      </c>
      <c r="Y379">
        <v>0</v>
      </c>
      <c r="Z379">
        <v>0</v>
      </c>
      <c r="AA379">
        <v>0</v>
      </c>
      <c r="AB379">
        <v>-98.63410560122</v>
      </c>
      <c r="AC379">
        <v>158.502510538434</v>
      </c>
      <c r="AD379" t="s">
        <v>52</v>
      </c>
    </row>
    <row r="380" spans="1:30">
      <c r="A380" t="s">
        <v>13</v>
      </c>
      <c r="B380">
        <v>2037</v>
      </c>
      <c r="C380" t="s">
        <v>546</v>
      </c>
      <c r="D380">
        <v>0</v>
      </c>
      <c r="E380">
        <v>0</v>
      </c>
      <c r="F380" s="1">
        <v>0</v>
      </c>
      <c r="G380">
        <v>0</v>
      </c>
      <c r="H380" s="1">
        <v>178.2</v>
      </c>
      <c r="I380">
        <v>0</v>
      </c>
      <c r="J380" s="1">
        <v>40.530564904988601</v>
      </c>
      <c r="K380">
        <v>57.599999999999902</v>
      </c>
      <c r="L380">
        <v>1152.3643556950899</v>
      </c>
      <c r="M380">
        <v>78.714283000543801</v>
      </c>
      <c r="N380">
        <v>0</v>
      </c>
      <c r="O380" s="1">
        <v>-1.13686837721616E-13</v>
      </c>
      <c r="P380" s="1">
        <v>7.1054273576010003E-15</v>
      </c>
      <c r="Q380">
        <v>1507.40920360062</v>
      </c>
      <c r="R380">
        <v>10</v>
      </c>
      <c r="S380">
        <v>0</v>
      </c>
      <c r="T380">
        <v>0</v>
      </c>
      <c r="U380">
        <v>1007.42268513</v>
      </c>
      <c r="V380">
        <v>0</v>
      </c>
      <c r="W380">
        <v>295.89874874523201</v>
      </c>
      <c r="X380" s="1">
        <v>0</v>
      </c>
      <c r="Y380">
        <v>0</v>
      </c>
      <c r="Z380">
        <v>0</v>
      </c>
      <c r="AA380">
        <v>0</v>
      </c>
      <c r="AB380">
        <v>214.08776972539201</v>
      </c>
      <c r="AC380">
        <v>158.502510538434</v>
      </c>
      <c r="AD380" t="s">
        <v>52</v>
      </c>
    </row>
    <row r="381" spans="1:30">
      <c r="A381" t="s">
        <v>13</v>
      </c>
      <c r="B381">
        <v>2037</v>
      </c>
      <c r="C381" t="s">
        <v>547</v>
      </c>
      <c r="D381">
        <v>0</v>
      </c>
      <c r="E381">
        <v>0</v>
      </c>
      <c r="F381" s="1">
        <v>0</v>
      </c>
      <c r="G381">
        <v>0</v>
      </c>
      <c r="H381" s="1">
        <v>178.2</v>
      </c>
      <c r="I381">
        <v>0</v>
      </c>
      <c r="J381">
        <v>40.530564904988601</v>
      </c>
      <c r="K381">
        <v>57.599999999999902</v>
      </c>
      <c r="L381">
        <v>1325.63578622707</v>
      </c>
      <c r="M381" s="1">
        <v>89.789692802475003</v>
      </c>
      <c r="N381">
        <v>0</v>
      </c>
      <c r="O381" s="1">
        <v>-1.13686837721616E-13</v>
      </c>
      <c r="P381" s="1">
        <v>0</v>
      </c>
      <c r="Q381">
        <v>1691.75604393453</v>
      </c>
      <c r="R381">
        <v>10</v>
      </c>
      <c r="S381">
        <v>0</v>
      </c>
      <c r="T381">
        <v>0</v>
      </c>
      <c r="U381">
        <v>1022.8067756200001</v>
      </c>
      <c r="V381">
        <v>0</v>
      </c>
      <c r="W381" s="1">
        <v>0</v>
      </c>
      <c r="X381" s="1">
        <v>0</v>
      </c>
      <c r="Y381" s="1">
        <v>0</v>
      </c>
      <c r="Z381" s="1">
        <v>0</v>
      </c>
      <c r="AA381">
        <v>0</v>
      </c>
      <c r="AB381">
        <v>678.94926831453301</v>
      </c>
      <c r="AC381">
        <v>158.502510538434</v>
      </c>
      <c r="AD381" t="s">
        <v>52</v>
      </c>
    </row>
    <row r="382" spans="1:30">
      <c r="A382" t="s">
        <v>13</v>
      </c>
      <c r="B382">
        <v>2037</v>
      </c>
      <c r="C382" t="s">
        <v>548</v>
      </c>
      <c r="D382">
        <v>0</v>
      </c>
      <c r="E382">
        <v>0</v>
      </c>
      <c r="F382" s="1">
        <v>0</v>
      </c>
      <c r="G382">
        <v>0</v>
      </c>
      <c r="H382" s="1">
        <v>178.2</v>
      </c>
      <c r="I382">
        <v>0</v>
      </c>
      <c r="J382">
        <v>40.530564904988601</v>
      </c>
      <c r="K382">
        <v>57.599999999999902</v>
      </c>
      <c r="L382">
        <v>1292.4102632735501</v>
      </c>
      <c r="M382">
        <v>102.62832108148</v>
      </c>
      <c r="N382">
        <v>0</v>
      </c>
      <c r="O382" s="1">
        <v>-1.13686837721616E-13</v>
      </c>
      <c r="P382" s="1">
        <v>-7.1054273576010003E-15</v>
      </c>
      <c r="Q382">
        <v>1671.3691492600201</v>
      </c>
      <c r="R382">
        <v>10</v>
      </c>
      <c r="S382" s="1">
        <v>0</v>
      </c>
      <c r="T382">
        <v>0</v>
      </c>
      <c r="U382">
        <v>1028.0000170400001</v>
      </c>
      <c r="V382">
        <v>0</v>
      </c>
      <c r="W382">
        <v>532.42875606515202</v>
      </c>
      <c r="X382" s="1">
        <v>0</v>
      </c>
      <c r="Y382" s="1">
        <v>226.82437790999401</v>
      </c>
      <c r="Z382">
        <v>0</v>
      </c>
      <c r="AA382">
        <v>0</v>
      </c>
      <c r="AB382">
        <v>-105.88400175512</v>
      </c>
      <c r="AC382">
        <v>158.502510538434</v>
      </c>
      <c r="AD382" t="s">
        <v>52</v>
      </c>
    </row>
    <row r="383" spans="1:30">
      <c r="A383" t="s">
        <v>13</v>
      </c>
      <c r="B383">
        <v>2037</v>
      </c>
      <c r="C383" t="s">
        <v>549</v>
      </c>
      <c r="D383">
        <v>0</v>
      </c>
      <c r="E383">
        <v>0</v>
      </c>
      <c r="F383" s="1">
        <v>0</v>
      </c>
      <c r="G383">
        <v>0</v>
      </c>
      <c r="H383" s="1">
        <v>178.2</v>
      </c>
      <c r="I383">
        <v>0</v>
      </c>
      <c r="J383">
        <v>40.530564904988601</v>
      </c>
      <c r="K383">
        <v>57.599999999999902</v>
      </c>
      <c r="L383">
        <v>831.572016761329</v>
      </c>
      <c r="M383">
        <v>110.10685251834001</v>
      </c>
      <c r="N383">
        <v>0</v>
      </c>
      <c r="O383" s="1">
        <v>-1.13686837721616E-13</v>
      </c>
      <c r="P383" s="1">
        <v>0</v>
      </c>
      <c r="Q383">
        <v>1218.00943418465</v>
      </c>
      <c r="R383" s="1">
        <v>10</v>
      </c>
      <c r="S383">
        <v>0</v>
      </c>
      <c r="T383">
        <v>0</v>
      </c>
      <c r="U383">
        <v>1004.1349983699999</v>
      </c>
      <c r="V383">
        <v>0</v>
      </c>
      <c r="W383" s="1">
        <v>128.90917764617501</v>
      </c>
      <c r="X383" s="1">
        <v>0</v>
      </c>
      <c r="Y383">
        <v>198.391163000593</v>
      </c>
      <c r="Z383" s="1">
        <v>0</v>
      </c>
      <c r="AA383">
        <v>0</v>
      </c>
      <c r="AB383">
        <v>-103.425904832109</v>
      </c>
      <c r="AC383">
        <v>158.502510538434</v>
      </c>
      <c r="AD383" t="s">
        <v>52</v>
      </c>
    </row>
    <row r="384" spans="1:30">
      <c r="A384" t="s">
        <v>13</v>
      </c>
      <c r="B384">
        <v>2037</v>
      </c>
      <c r="C384" t="s">
        <v>550</v>
      </c>
      <c r="D384">
        <v>0</v>
      </c>
      <c r="E384">
        <v>0</v>
      </c>
      <c r="F384" s="1">
        <v>0</v>
      </c>
      <c r="G384">
        <v>0</v>
      </c>
      <c r="H384" s="1">
        <v>178.2</v>
      </c>
      <c r="I384">
        <v>0</v>
      </c>
      <c r="J384">
        <v>275.10221811411998</v>
      </c>
      <c r="K384">
        <v>57.599999999999902</v>
      </c>
      <c r="L384">
        <v>87.066316489958496</v>
      </c>
      <c r="M384">
        <v>211.37044654152299</v>
      </c>
      <c r="N384">
        <v>0</v>
      </c>
      <c r="O384" s="1">
        <v>-7.1054273576010003E-15</v>
      </c>
      <c r="P384" s="1">
        <v>0</v>
      </c>
      <c r="Q384">
        <v>809.33898114560202</v>
      </c>
      <c r="R384" s="1">
        <v>10</v>
      </c>
      <c r="S384" s="1">
        <v>77.575893436890198</v>
      </c>
      <c r="T384">
        <v>0</v>
      </c>
      <c r="U384">
        <v>999.90509986899997</v>
      </c>
      <c r="V384" s="1">
        <v>0</v>
      </c>
      <c r="W384" s="1">
        <v>0</v>
      </c>
      <c r="X384" s="1">
        <v>0</v>
      </c>
      <c r="Y384">
        <v>0</v>
      </c>
      <c r="Z384">
        <v>0</v>
      </c>
      <c r="AA384">
        <v>0</v>
      </c>
      <c r="AB384">
        <v>-102.990225286506</v>
      </c>
      <c r="AC384">
        <v>180.116489248221</v>
      </c>
      <c r="AD384" t="s">
        <v>52</v>
      </c>
    </row>
    <row r="385" spans="1:30">
      <c r="A385" t="s">
        <v>13</v>
      </c>
      <c r="B385">
        <v>2037</v>
      </c>
      <c r="C385" t="s">
        <v>551</v>
      </c>
      <c r="D385">
        <v>0</v>
      </c>
      <c r="E385">
        <v>0</v>
      </c>
      <c r="F385" s="1">
        <v>0</v>
      </c>
      <c r="G385">
        <v>0</v>
      </c>
      <c r="H385" s="1">
        <v>178.2</v>
      </c>
      <c r="I385">
        <v>0</v>
      </c>
      <c r="J385">
        <v>287.05856490498797</v>
      </c>
      <c r="K385">
        <v>57.599999999999902</v>
      </c>
      <c r="L385">
        <v>0</v>
      </c>
      <c r="M385">
        <v>231.88862665213301</v>
      </c>
      <c r="N385">
        <v>0</v>
      </c>
      <c r="O385" s="1">
        <v>0</v>
      </c>
      <c r="P385" s="1">
        <v>0</v>
      </c>
      <c r="Q385">
        <v>754.74719155712205</v>
      </c>
      <c r="R385">
        <v>10</v>
      </c>
      <c r="S385">
        <v>94.657094182461805</v>
      </c>
      <c r="T385" s="1">
        <v>0</v>
      </c>
      <c r="U385">
        <v>958.08727507200001</v>
      </c>
      <c r="V385" s="1">
        <v>0</v>
      </c>
      <c r="W385">
        <v>0</v>
      </c>
      <c r="X385" s="1">
        <v>0</v>
      </c>
      <c r="Y385" s="1">
        <v>0</v>
      </c>
      <c r="Z385">
        <v>0</v>
      </c>
      <c r="AA385">
        <v>0</v>
      </c>
      <c r="AB385">
        <v>-98.682989332416</v>
      </c>
      <c r="AC385">
        <v>180.116489248221</v>
      </c>
      <c r="AD385" t="s">
        <v>52</v>
      </c>
    </row>
    <row r="386" spans="1:30">
      <c r="A386" t="s">
        <v>13</v>
      </c>
      <c r="B386">
        <v>2037</v>
      </c>
      <c r="C386" t="s">
        <v>552</v>
      </c>
      <c r="D386">
        <v>0</v>
      </c>
      <c r="E386">
        <v>0</v>
      </c>
      <c r="F386" s="1">
        <v>0</v>
      </c>
      <c r="G386">
        <v>0</v>
      </c>
      <c r="H386" s="1">
        <v>178.2</v>
      </c>
      <c r="I386">
        <v>0</v>
      </c>
      <c r="J386">
        <v>164.082564904988</v>
      </c>
      <c r="K386">
        <v>57.599999999999902</v>
      </c>
      <c r="L386">
        <v>0</v>
      </c>
      <c r="M386">
        <v>178.74956913506301</v>
      </c>
      <c r="N386">
        <v>0</v>
      </c>
      <c r="O386">
        <v>0</v>
      </c>
      <c r="P386" s="1">
        <v>1.4210854715202001E-14</v>
      </c>
      <c r="Q386">
        <v>578.63213404005205</v>
      </c>
      <c r="R386" s="1">
        <v>10</v>
      </c>
      <c r="S386" s="1">
        <v>132.031284441785</v>
      </c>
      <c r="T386">
        <v>0</v>
      </c>
      <c r="U386">
        <v>803.415182254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-82.751763772161993</v>
      </c>
      <c r="AC386">
        <v>180.116489248221</v>
      </c>
      <c r="AD386" t="s">
        <v>52</v>
      </c>
    </row>
    <row r="387" spans="1:30">
      <c r="A387" t="s">
        <v>13</v>
      </c>
      <c r="B387">
        <v>2037</v>
      </c>
      <c r="C387" t="s">
        <v>553</v>
      </c>
      <c r="D387">
        <v>56.470238811715298</v>
      </c>
      <c r="E387">
        <v>0</v>
      </c>
      <c r="F387" s="1">
        <v>0</v>
      </c>
      <c r="G387">
        <v>0</v>
      </c>
      <c r="H387" s="1">
        <v>178.2</v>
      </c>
      <c r="I387">
        <v>0</v>
      </c>
      <c r="J387">
        <v>287.05856490498797</v>
      </c>
      <c r="K387">
        <v>57.599999999999902</v>
      </c>
      <c r="L387">
        <v>0</v>
      </c>
      <c r="M387">
        <v>5.3025464708551997</v>
      </c>
      <c r="N387">
        <v>0</v>
      </c>
      <c r="O387">
        <v>0</v>
      </c>
      <c r="P387" s="1">
        <v>4.4408920985006202E-16</v>
      </c>
      <c r="Q387">
        <v>584.63135018755895</v>
      </c>
      <c r="R387">
        <v>10</v>
      </c>
      <c r="S387">
        <v>0</v>
      </c>
      <c r="T387">
        <v>0</v>
      </c>
      <c r="U387">
        <v>658.81533128000001</v>
      </c>
      <c r="V387">
        <v>0</v>
      </c>
      <c r="W387">
        <v>0</v>
      </c>
      <c r="X387">
        <v>0</v>
      </c>
      <c r="Y387">
        <v>3.6739980293991898</v>
      </c>
      <c r="Z387">
        <v>0</v>
      </c>
      <c r="AA387">
        <v>0</v>
      </c>
      <c r="AB387">
        <v>-67.857979121840003</v>
      </c>
      <c r="AC387">
        <v>225.79248859191301</v>
      </c>
      <c r="AD387" t="s">
        <v>52</v>
      </c>
    </row>
    <row r="388" spans="1:30">
      <c r="A388" t="s">
        <v>13</v>
      </c>
      <c r="B388">
        <v>2037</v>
      </c>
      <c r="C388" t="s">
        <v>554</v>
      </c>
      <c r="D388">
        <v>98</v>
      </c>
      <c r="E388">
        <v>0</v>
      </c>
      <c r="F388" s="1">
        <v>0</v>
      </c>
      <c r="G388">
        <v>0</v>
      </c>
      <c r="H388" s="1">
        <v>178.2</v>
      </c>
      <c r="I388">
        <v>0</v>
      </c>
      <c r="J388">
        <v>287.05856490498797</v>
      </c>
      <c r="K388">
        <v>57.599999999999902</v>
      </c>
      <c r="L388">
        <v>0</v>
      </c>
      <c r="M388">
        <v>1.2282875025176301</v>
      </c>
      <c r="N388">
        <v>0</v>
      </c>
      <c r="O388" s="1">
        <v>0</v>
      </c>
      <c r="P388" s="1">
        <v>0</v>
      </c>
      <c r="Q388">
        <v>622.08685240750594</v>
      </c>
      <c r="R388">
        <v>10</v>
      </c>
      <c r="S388">
        <v>0</v>
      </c>
      <c r="T388">
        <v>0</v>
      </c>
      <c r="U388">
        <v>626.13448089999997</v>
      </c>
      <c r="V388">
        <v>0</v>
      </c>
      <c r="W388">
        <v>70.444223040206296</v>
      </c>
      <c r="X388">
        <v>0</v>
      </c>
      <c r="Y388">
        <v>0</v>
      </c>
      <c r="Z388">
        <v>0</v>
      </c>
      <c r="AA388">
        <v>0</v>
      </c>
      <c r="AB388">
        <v>-64.491851532699997</v>
      </c>
      <c r="AC388">
        <v>225.79248859191301</v>
      </c>
      <c r="AD388" t="s">
        <v>52</v>
      </c>
    </row>
    <row r="389" spans="1:30">
      <c r="A389" t="s">
        <v>13</v>
      </c>
      <c r="B389">
        <v>2037</v>
      </c>
      <c r="C389" t="s">
        <v>555</v>
      </c>
      <c r="D389">
        <v>98</v>
      </c>
      <c r="E389">
        <v>0</v>
      </c>
      <c r="F389" s="1">
        <v>0</v>
      </c>
      <c r="G389">
        <v>0</v>
      </c>
      <c r="H389" s="1">
        <v>178.2</v>
      </c>
      <c r="I389">
        <v>0</v>
      </c>
      <c r="J389" s="1">
        <v>287.05856490498797</v>
      </c>
      <c r="K389">
        <v>57.599999999999902</v>
      </c>
      <c r="L389">
        <v>0</v>
      </c>
      <c r="M389">
        <v>2.97429896665628</v>
      </c>
      <c r="N389">
        <v>0</v>
      </c>
      <c r="O389" s="1">
        <v>0</v>
      </c>
      <c r="P389" s="1">
        <v>0</v>
      </c>
      <c r="Q389">
        <v>623.83286387164401</v>
      </c>
      <c r="R389">
        <v>10</v>
      </c>
      <c r="S389">
        <v>0</v>
      </c>
      <c r="T389">
        <v>0</v>
      </c>
      <c r="U389">
        <v>672.62898366000002</v>
      </c>
      <c r="V389">
        <v>0</v>
      </c>
      <c r="W389">
        <v>0</v>
      </c>
      <c r="X389" s="1">
        <v>0</v>
      </c>
      <c r="Y389">
        <v>30.484665528624699</v>
      </c>
      <c r="Z389">
        <v>0</v>
      </c>
      <c r="AA389">
        <v>0</v>
      </c>
      <c r="AB389">
        <v>-69.280785316980001</v>
      </c>
      <c r="AC389">
        <v>225.79248859191301</v>
      </c>
      <c r="AD389" t="s">
        <v>52</v>
      </c>
    </row>
    <row r="390" spans="1:30">
      <c r="A390" t="s">
        <v>13</v>
      </c>
      <c r="B390">
        <v>2037</v>
      </c>
      <c r="C390" t="s">
        <v>556</v>
      </c>
      <c r="D390">
        <v>177.38</v>
      </c>
      <c r="E390">
        <v>0</v>
      </c>
      <c r="F390" s="1">
        <v>0</v>
      </c>
      <c r="G390">
        <v>0</v>
      </c>
      <c r="H390" s="1">
        <v>178.2</v>
      </c>
      <c r="I390">
        <v>0</v>
      </c>
      <c r="J390">
        <v>287.05856490498797</v>
      </c>
      <c r="K390">
        <v>57.599999999999902</v>
      </c>
      <c r="L390">
        <v>9.0373664740561702E-2</v>
      </c>
      <c r="M390" s="1">
        <v>0.42324165199378599</v>
      </c>
      <c r="N390">
        <v>0</v>
      </c>
      <c r="O390" s="1">
        <v>-1.38777878078144E-17</v>
      </c>
      <c r="P390" s="1">
        <v>0</v>
      </c>
      <c r="Q390">
        <v>700.75218022172203</v>
      </c>
      <c r="R390">
        <v>10</v>
      </c>
      <c r="S390" s="1">
        <v>30.059623931061001</v>
      </c>
      <c r="T390">
        <v>0</v>
      </c>
      <c r="U390">
        <v>825.87715067199997</v>
      </c>
      <c r="V390">
        <v>0</v>
      </c>
      <c r="W390">
        <v>0</v>
      </c>
      <c r="X390">
        <v>0</v>
      </c>
      <c r="Y390">
        <v>0</v>
      </c>
      <c r="Z390">
        <v>0</v>
      </c>
      <c r="AA390" s="1">
        <v>0</v>
      </c>
      <c r="AB390">
        <v>-85.065346519215893</v>
      </c>
      <c r="AC390">
        <v>256.58237339990097</v>
      </c>
      <c r="AD390" t="s">
        <v>52</v>
      </c>
    </row>
    <row r="391" spans="1:30">
      <c r="A391" t="s">
        <v>13</v>
      </c>
      <c r="B391">
        <v>2037</v>
      </c>
      <c r="C391" t="s">
        <v>557</v>
      </c>
      <c r="D391">
        <v>0</v>
      </c>
      <c r="E391">
        <v>0</v>
      </c>
      <c r="F391" s="1">
        <v>0</v>
      </c>
      <c r="G391">
        <v>0</v>
      </c>
      <c r="H391" s="1">
        <v>178.2</v>
      </c>
      <c r="I391">
        <v>0</v>
      </c>
      <c r="J391">
        <v>287.05856490498797</v>
      </c>
      <c r="K391">
        <v>57.599999999999902</v>
      </c>
      <c r="L391">
        <v>566.93298798052194</v>
      </c>
      <c r="M391" s="1">
        <v>1.2261879989201601</v>
      </c>
      <c r="N391">
        <v>0</v>
      </c>
      <c r="O391" s="1">
        <v>-1.13686837721616E-13</v>
      </c>
      <c r="P391" s="1">
        <v>0</v>
      </c>
      <c r="Q391">
        <v>1091.0177408844299</v>
      </c>
      <c r="R391">
        <v>10</v>
      </c>
      <c r="S391" s="1">
        <v>0</v>
      </c>
      <c r="T391">
        <v>0</v>
      </c>
      <c r="U391">
        <v>930.51586567300001</v>
      </c>
      <c r="V391">
        <v>0</v>
      </c>
      <c r="W391">
        <v>266.34500937575001</v>
      </c>
      <c r="X391" s="1">
        <v>0</v>
      </c>
      <c r="Y391">
        <v>0</v>
      </c>
      <c r="Z391">
        <v>0</v>
      </c>
      <c r="AA391">
        <v>0</v>
      </c>
      <c r="AB391">
        <v>-95.843134164318997</v>
      </c>
      <c r="AC391">
        <v>225.79248859191301</v>
      </c>
      <c r="AD391" t="s">
        <v>52</v>
      </c>
    </row>
    <row r="392" spans="1:30">
      <c r="A392" t="s">
        <v>13</v>
      </c>
      <c r="B392">
        <v>2037</v>
      </c>
      <c r="C392" t="s">
        <v>558</v>
      </c>
      <c r="D392">
        <v>0</v>
      </c>
      <c r="E392">
        <v>0</v>
      </c>
      <c r="F392" s="1">
        <v>0</v>
      </c>
      <c r="G392">
        <v>0</v>
      </c>
      <c r="H392" s="1">
        <v>178.2</v>
      </c>
      <c r="I392">
        <v>0</v>
      </c>
      <c r="J392">
        <v>287.05856490498797</v>
      </c>
      <c r="K392">
        <v>57.599999999999902</v>
      </c>
      <c r="L392">
        <v>903.11305989877405</v>
      </c>
      <c r="M392" s="1">
        <v>4.9628850252169299</v>
      </c>
      <c r="N392">
        <v>0</v>
      </c>
      <c r="O392" s="1">
        <v>-1.13686837721616E-13</v>
      </c>
      <c r="P392" s="1">
        <v>0</v>
      </c>
      <c r="Q392">
        <v>1430.93450982897</v>
      </c>
      <c r="R392">
        <v>10</v>
      </c>
      <c r="S392" s="1">
        <v>0</v>
      </c>
      <c r="T392">
        <v>0</v>
      </c>
      <c r="U392">
        <v>980.23513030599997</v>
      </c>
      <c r="V392">
        <v>0</v>
      </c>
      <c r="W392">
        <v>185.89997920472899</v>
      </c>
      <c r="X392" s="1">
        <v>0</v>
      </c>
      <c r="Y392" s="1">
        <v>134.13574184346601</v>
      </c>
      <c r="Z392">
        <v>0</v>
      </c>
      <c r="AA392" s="1">
        <v>0</v>
      </c>
      <c r="AB392">
        <v>140.66365847478301</v>
      </c>
      <c r="AC392">
        <v>225.79248859191301</v>
      </c>
      <c r="AD392" t="s">
        <v>52</v>
      </c>
    </row>
    <row r="393" spans="1:30">
      <c r="A393" t="s">
        <v>13</v>
      </c>
      <c r="B393">
        <v>2037</v>
      </c>
      <c r="C393" t="s">
        <v>559</v>
      </c>
      <c r="D393">
        <v>0</v>
      </c>
      <c r="E393">
        <v>0</v>
      </c>
      <c r="F393" s="1">
        <v>0</v>
      </c>
      <c r="G393">
        <v>0</v>
      </c>
      <c r="H393" s="1">
        <v>178.2</v>
      </c>
      <c r="I393">
        <v>0</v>
      </c>
      <c r="J393">
        <v>287.05856490498797</v>
      </c>
      <c r="K393">
        <v>57.599999999999902</v>
      </c>
      <c r="L393">
        <v>916.60165366086903</v>
      </c>
      <c r="M393">
        <v>21.417672217294001</v>
      </c>
      <c r="N393">
        <v>0</v>
      </c>
      <c r="O393" s="1">
        <v>0</v>
      </c>
      <c r="P393" s="1">
        <v>0</v>
      </c>
      <c r="Q393">
        <v>1460.87789078315</v>
      </c>
      <c r="R393">
        <v>10</v>
      </c>
      <c r="S393">
        <v>0</v>
      </c>
      <c r="T393">
        <v>0</v>
      </c>
      <c r="U393">
        <v>1001.39885227</v>
      </c>
      <c r="V393">
        <v>0</v>
      </c>
      <c r="W393">
        <v>0</v>
      </c>
      <c r="X393" s="1">
        <v>0</v>
      </c>
      <c r="Y393">
        <v>0</v>
      </c>
      <c r="Z393">
        <v>0</v>
      </c>
      <c r="AA393" s="1">
        <v>0</v>
      </c>
      <c r="AB393">
        <v>469.47903851315101</v>
      </c>
      <c r="AC393">
        <v>225.79248859191301</v>
      </c>
      <c r="AD393" t="s">
        <v>52</v>
      </c>
    </row>
    <row r="394" spans="1:30">
      <c r="A394" t="s">
        <v>13</v>
      </c>
      <c r="B394">
        <v>2037</v>
      </c>
      <c r="C394" t="s">
        <v>560</v>
      </c>
      <c r="D394">
        <v>70.335115620294204</v>
      </c>
      <c r="E394">
        <v>0</v>
      </c>
      <c r="F394" s="1">
        <v>0</v>
      </c>
      <c r="G394">
        <v>0</v>
      </c>
      <c r="H394" s="1">
        <v>178.2</v>
      </c>
      <c r="I394" s="1">
        <v>0</v>
      </c>
      <c r="J394">
        <v>287.05856490498797</v>
      </c>
      <c r="K394">
        <v>57.599999999999902</v>
      </c>
      <c r="L394">
        <v>916.86170740953401</v>
      </c>
      <c r="M394" s="1">
        <v>18.548706473956599</v>
      </c>
      <c r="N394">
        <v>0</v>
      </c>
      <c r="O394" s="1">
        <v>-1.13686837721616E-13</v>
      </c>
      <c r="P394" s="1">
        <v>0</v>
      </c>
      <c r="Q394">
        <v>1528.6040944087699</v>
      </c>
      <c r="R394">
        <v>10</v>
      </c>
      <c r="S394">
        <v>0</v>
      </c>
      <c r="T394" s="1">
        <v>0</v>
      </c>
      <c r="U394">
        <v>1002.78788608</v>
      </c>
      <c r="V394" s="1">
        <v>0</v>
      </c>
      <c r="W394" s="1">
        <v>639.10336059501299</v>
      </c>
      <c r="X394" s="1">
        <v>0</v>
      </c>
      <c r="Y394">
        <v>0</v>
      </c>
      <c r="Z394">
        <v>0</v>
      </c>
      <c r="AA394" s="1">
        <v>0</v>
      </c>
      <c r="AB394">
        <v>-103.28715226624</v>
      </c>
      <c r="AC394">
        <v>225.79248859191301</v>
      </c>
      <c r="AD394" t="s">
        <v>52</v>
      </c>
    </row>
    <row r="395" spans="1:30">
      <c r="A395" t="s">
        <v>13</v>
      </c>
      <c r="B395">
        <v>2037</v>
      </c>
      <c r="C395" t="s">
        <v>561</v>
      </c>
      <c r="D395">
        <v>0</v>
      </c>
      <c r="E395">
        <v>0</v>
      </c>
      <c r="F395" s="1">
        <v>0</v>
      </c>
      <c r="G395">
        <v>0</v>
      </c>
      <c r="H395" s="1">
        <v>178.2</v>
      </c>
      <c r="I395">
        <v>0</v>
      </c>
      <c r="J395">
        <v>287.05856490498797</v>
      </c>
      <c r="K395">
        <v>57.599999999999902</v>
      </c>
      <c r="L395">
        <v>573.67556913255805</v>
      </c>
      <c r="M395" s="1">
        <v>32.775954603985198</v>
      </c>
      <c r="N395">
        <v>0</v>
      </c>
      <c r="O395" s="1">
        <v>-5.6843418860808002E-14</v>
      </c>
      <c r="P395" s="1">
        <v>0</v>
      </c>
      <c r="Q395">
        <v>1129.31008864153</v>
      </c>
      <c r="R395">
        <v>10</v>
      </c>
      <c r="S395">
        <v>0</v>
      </c>
      <c r="T395">
        <v>0</v>
      </c>
      <c r="U395">
        <v>983.60657489799996</v>
      </c>
      <c r="V395">
        <v>0</v>
      </c>
      <c r="W395">
        <v>0</v>
      </c>
      <c r="X395" s="1">
        <v>0</v>
      </c>
      <c r="Y395">
        <v>0</v>
      </c>
      <c r="Z395">
        <v>0</v>
      </c>
      <c r="AA395" s="1">
        <v>0</v>
      </c>
      <c r="AB395">
        <v>155.703513743531</v>
      </c>
      <c r="AC395">
        <v>225.79248859191301</v>
      </c>
      <c r="AD395" t="s">
        <v>52</v>
      </c>
    </row>
    <row r="396" spans="1:30">
      <c r="A396" t="s">
        <v>13</v>
      </c>
      <c r="B396">
        <v>2037</v>
      </c>
      <c r="C396" t="s">
        <v>562</v>
      </c>
      <c r="D396">
        <v>177.38</v>
      </c>
      <c r="E396">
        <v>0</v>
      </c>
      <c r="F396" s="1">
        <v>0</v>
      </c>
      <c r="G396">
        <v>0</v>
      </c>
      <c r="H396" s="1">
        <v>178.2</v>
      </c>
      <c r="I396">
        <v>0</v>
      </c>
      <c r="J396">
        <v>287.05856490498797</v>
      </c>
      <c r="K396">
        <v>57.599999999999902</v>
      </c>
      <c r="L396">
        <v>6.7279954903380199</v>
      </c>
      <c r="M396">
        <v>77.918595880222696</v>
      </c>
      <c r="N396">
        <v>0</v>
      </c>
      <c r="O396" s="1">
        <v>-8.8817841970012504E-16</v>
      </c>
      <c r="P396" s="1">
        <v>0</v>
      </c>
      <c r="Q396">
        <v>784.88515627554898</v>
      </c>
      <c r="R396">
        <v>10</v>
      </c>
      <c r="S396">
        <v>118.03945282225</v>
      </c>
      <c r="T396">
        <v>0</v>
      </c>
      <c r="U396">
        <v>1017.7531874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-104.8285783022</v>
      </c>
      <c r="AC396">
        <v>256.58237339990097</v>
      </c>
      <c r="AD396" t="s">
        <v>52</v>
      </c>
    </row>
    <row r="397" spans="1:30">
      <c r="A397" t="s">
        <v>13</v>
      </c>
      <c r="B397">
        <v>2037</v>
      </c>
      <c r="C397" t="s">
        <v>563</v>
      </c>
      <c r="D397">
        <v>177.00108918765801</v>
      </c>
      <c r="E397">
        <v>0</v>
      </c>
      <c r="F397" s="1">
        <v>0</v>
      </c>
      <c r="G397">
        <v>0</v>
      </c>
      <c r="H397" s="1">
        <v>178.2</v>
      </c>
      <c r="I397">
        <v>0</v>
      </c>
      <c r="J397">
        <v>287.05856490498797</v>
      </c>
      <c r="K397">
        <v>57.599999999999902</v>
      </c>
      <c r="L397">
        <v>0</v>
      </c>
      <c r="M397">
        <v>120.41773580240999</v>
      </c>
      <c r="N397">
        <v>0</v>
      </c>
      <c r="O397">
        <v>0</v>
      </c>
      <c r="P397" s="1">
        <v>0</v>
      </c>
      <c r="Q397">
        <v>820.27738989505701</v>
      </c>
      <c r="R397">
        <v>10</v>
      </c>
      <c r="S397">
        <v>0</v>
      </c>
      <c r="T397">
        <v>0</v>
      </c>
      <c r="U397">
        <v>925.61581928099997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-95.338429385942902</v>
      </c>
      <c r="AC397">
        <v>235.47328829628199</v>
      </c>
      <c r="AD397" t="s">
        <v>52</v>
      </c>
    </row>
    <row r="398" spans="1:30">
      <c r="A398" t="s">
        <v>13</v>
      </c>
      <c r="B398">
        <v>2037</v>
      </c>
      <c r="C398" t="s">
        <v>564</v>
      </c>
      <c r="D398">
        <v>36.222272764867199</v>
      </c>
      <c r="E398">
        <v>0</v>
      </c>
      <c r="F398" s="1">
        <v>0</v>
      </c>
      <c r="G398">
        <v>0</v>
      </c>
      <c r="H398" s="1">
        <v>178.2</v>
      </c>
      <c r="I398">
        <v>0</v>
      </c>
      <c r="J398" s="1">
        <v>287.05856490498797</v>
      </c>
      <c r="K398">
        <v>57.599999999999902</v>
      </c>
      <c r="L398">
        <v>0</v>
      </c>
      <c r="M398">
        <v>126.33760745111501</v>
      </c>
      <c r="N398">
        <v>0</v>
      </c>
      <c r="O398">
        <v>0</v>
      </c>
      <c r="P398" s="1">
        <v>0</v>
      </c>
      <c r="Q398">
        <v>685.418445120971</v>
      </c>
      <c r="R398">
        <v>10</v>
      </c>
      <c r="S398">
        <v>0</v>
      </c>
      <c r="T398">
        <v>0</v>
      </c>
      <c r="U398">
        <v>775.27139924300002</v>
      </c>
      <c r="V398">
        <v>0</v>
      </c>
      <c r="W398">
        <v>0</v>
      </c>
      <c r="X398" s="1">
        <v>0</v>
      </c>
      <c r="Y398">
        <v>0</v>
      </c>
      <c r="Z398">
        <v>0</v>
      </c>
      <c r="AA398">
        <v>0</v>
      </c>
      <c r="AB398">
        <v>-79.852954122029004</v>
      </c>
      <c r="AC398">
        <v>225.79248859191301</v>
      </c>
      <c r="AD398" t="s">
        <v>52</v>
      </c>
    </row>
    <row r="399" spans="1:30">
      <c r="A399" t="s">
        <v>13</v>
      </c>
      <c r="B399">
        <v>2037</v>
      </c>
      <c r="C399" t="s">
        <v>565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40.530564904988601</v>
      </c>
      <c r="K399">
        <v>57.599999999999902</v>
      </c>
      <c r="L399">
        <v>0</v>
      </c>
      <c r="M399">
        <v>249.35402621254801</v>
      </c>
      <c r="N399">
        <v>0</v>
      </c>
      <c r="O399">
        <v>0</v>
      </c>
      <c r="P399" s="1">
        <v>0</v>
      </c>
      <c r="Q399">
        <v>525.68459111753702</v>
      </c>
      <c r="R399" s="1">
        <v>10</v>
      </c>
      <c r="S399">
        <v>54.671714813075099</v>
      </c>
      <c r="T399">
        <v>0</v>
      </c>
      <c r="U399">
        <v>658.14526859600005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-67.788962665387999</v>
      </c>
      <c r="AC399">
        <v>43.8044325345112</v>
      </c>
      <c r="AD399" t="s">
        <v>51</v>
      </c>
    </row>
    <row r="400" spans="1:30">
      <c r="A400" t="s">
        <v>13</v>
      </c>
      <c r="B400">
        <v>2037</v>
      </c>
      <c r="C400" t="s">
        <v>566</v>
      </c>
      <c r="D400">
        <v>0</v>
      </c>
      <c r="E400">
        <v>0</v>
      </c>
      <c r="F400" s="1">
        <v>0</v>
      </c>
      <c r="G400" s="1">
        <v>0</v>
      </c>
      <c r="H400">
        <v>165.21327670885299</v>
      </c>
      <c r="I400">
        <v>0</v>
      </c>
      <c r="J400">
        <v>40.530564904988601</v>
      </c>
      <c r="K400">
        <v>57.599999999999902</v>
      </c>
      <c r="L400">
        <v>0</v>
      </c>
      <c r="M400">
        <v>288.593081814882</v>
      </c>
      <c r="N400">
        <v>0</v>
      </c>
      <c r="O400">
        <v>0</v>
      </c>
      <c r="P400" s="1">
        <v>0</v>
      </c>
      <c r="Q400">
        <v>551.93692342872498</v>
      </c>
      <c r="R400">
        <v>10</v>
      </c>
      <c r="S400">
        <v>0</v>
      </c>
      <c r="T400">
        <v>0</v>
      </c>
      <c r="U400">
        <v>626.46256792500003</v>
      </c>
      <c r="V400">
        <v>0</v>
      </c>
      <c r="W400">
        <v>0</v>
      </c>
      <c r="X400">
        <v>0</v>
      </c>
      <c r="Y400">
        <v>0</v>
      </c>
      <c r="Z400" s="1">
        <v>0</v>
      </c>
      <c r="AA400" s="1">
        <v>0</v>
      </c>
      <c r="AB400">
        <v>-64.525644496275007</v>
      </c>
      <c r="AC400">
        <v>38.547900630369902</v>
      </c>
      <c r="AD400" t="s">
        <v>51</v>
      </c>
    </row>
    <row r="401" spans="1:30">
      <c r="A401" t="s">
        <v>13</v>
      </c>
      <c r="B401">
        <v>2037</v>
      </c>
      <c r="C401" t="s">
        <v>567</v>
      </c>
      <c r="D401">
        <v>0</v>
      </c>
      <c r="E401">
        <v>0</v>
      </c>
      <c r="F401" s="1">
        <v>0</v>
      </c>
      <c r="G401" s="1">
        <v>0</v>
      </c>
      <c r="H401">
        <v>158.17947208259801</v>
      </c>
      <c r="I401">
        <v>0</v>
      </c>
      <c r="J401">
        <v>40.530564904988601</v>
      </c>
      <c r="K401">
        <v>57.599999999999902</v>
      </c>
      <c r="L401">
        <v>0</v>
      </c>
      <c r="M401">
        <v>339.45495722988699</v>
      </c>
      <c r="N401">
        <v>0</v>
      </c>
      <c r="O401">
        <v>0</v>
      </c>
      <c r="P401" s="1">
        <v>0</v>
      </c>
      <c r="Q401">
        <v>595.76499421747405</v>
      </c>
      <c r="R401">
        <v>10</v>
      </c>
      <c r="S401">
        <v>0</v>
      </c>
      <c r="T401">
        <v>0</v>
      </c>
      <c r="U401">
        <v>675.32329344200002</v>
      </c>
      <c r="V401" s="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-69.558299224525996</v>
      </c>
      <c r="AC401">
        <v>38.547900630369902</v>
      </c>
      <c r="AD401" t="s">
        <v>51</v>
      </c>
    </row>
    <row r="402" spans="1:30">
      <c r="A402" t="s">
        <v>13</v>
      </c>
      <c r="B402">
        <v>2037</v>
      </c>
      <c r="C402" t="s">
        <v>568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40.530564904988601</v>
      </c>
      <c r="K402">
        <v>57.599999999999902</v>
      </c>
      <c r="L402">
        <v>0</v>
      </c>
      <c r="M402" s="1">
        <v>381.01232588746899</v>
      </c>
      <c r="N402">
        <v>0</v>
      </c>
      <c r="O402" s="1">
        <v>0</v>
      </c>
      <c r="P402" s="1">
        <v>0</v>
      </c>
      <c r="Q402">
        <v>657.34289079245798</v>
      </c>
      <c r="R402" s="1">
        <v>10</v>
      </c>
      <c r="S402" s="1">
        <v>85.020748232487506</v>
      </c>
      <c r="T402">
        <v>0</v>
      </c>
      <c r="U402">
        <v>838.75545041800001</v>
      </c>
      <c r="V402">
        <v>0</v>
      </c>
      <c r="W402" s="1">
        <v>0</v>
      </c>
      <c r="X402">
        <v>0</v>
      </c>
      <c r="Y402">
        <v>0</v>
      </c>
      <c r="Z402">
        <v>0</v>
      </c>
      <c r="AA402">
        <v>0</v>
      </c>
      <c r="AB402">
        <v>-86.391811393053999</v>
      </c>
      <c r="AC402">
        <v>43.8044325345112</v>
      </c>
      <c r="AD402" t="s">
        <v>51</v>
      </c>
    </row>
    <row r="403" spans="1:30">
      <c r="A403" t="s">
        <v>13</v>
      </c>
      <c r="B403">
        <v>2037</v>
      </c>
      <c r="C403" t="s">
        <v>569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40.530564904988601</v>
      </c>
      <c r="K403">
        <v>57.599999999999902</v>
      </c>
      <c r="L403">
        <v>525.500174171151</v>
      </c>
      <c r="M403" s="1">
        <v>306.59480917371798</v>
      </c>
      <c r="N403">
        <v>0</v>
      </c>
      <c r="O403" s="1">
        <v>-5.6843418860808002E-14</v>
      </c>
      <c r="P403" s="1">
        <v>0</v>
      </c>
      <c r="Q403">
        <v>1108.42554824985</v>
      </c>
      <c r="R403">
        <v>10</v>
      </c>
      <c r="S403" s="1">
        <v>0</v>
      </c>
      <c r="T403">
        <v>0</v>
      </c>
      <c r="U403">
        <v>910.33636217699996</v>
      </c>
      <c r="V403" s="1">
        <v>0</v>
      </c>
      <c r="W403" s="1">
        <v>301.85383137708902</v>
      </c>
      <c r="X403" s="1">
        <v>0</v>
      </c>
      <c r="Y403">
        <v>0</v>
      </c>
      <c r="Z403">
        <v>0</v>
      </c>
      <c r="AA403">
        <v>0</v>
      </c>
      <c r="AB403">
        <v>-93.764645304230996</v>
      </c>
      <c r="AC403">
        <v>38.547900630369902</v>
      </c>
      <c r="AD403" t="s">
        <v>51</v>
      </c>
    </row>
    <row r="404" spans="1:30">
      <c r="A404" t="s">
        <v>13</v>
      </c>
      <c r="B404">
        <v>2037</v>
      </c>
      <c r="C404" t="s">
        <v>570</v>
      </c>
      <c r="D404">
        <v>0</v>
      </c>
      <c r="E404" s="1">
        <v>0</v>
      </c>
      <c r="F404" s="1">
        <v>0</v>
      </c>
      <c r="G404">
        <v>0</v>
      </c>
      <c r="H404">
        <v>163.36870846947201</v>
      </c>
      <c r="I404">
        <v>0</v>
      </c>
      <c r="J404">
        <v>40.530564904988601</v>
      </c>
      <c r="K404">
        <v>57.599999999999902</v>
      </c>
      <c r="L404">
        <v>907.69535449772695</v>
      </c>
      <c r="M404" s="1">
        <v>270.55856515443799</v>
      </c>
      <c r="N404">
        <v>0</v>
      </c>
      <c r="O404" s="1">
        <v>-1.13686837721616E-13</v>
      </c>
      <c r="P404" s="1">
        <v>0</v>
      </c>
      <c r="Q404">
        <v>1439.75319302662</v>
      </c>
      <c r="R404">
        <v>10</v>
      </c>
      <c r="S404">
        <v>0</v>
      </c>
      <c r="T404">
        <v>0</v>
      </c>
      <c r="U404">
        <v>942.59147906199996</v>
      </c>
      <c r="V404">
        <v>0</v>
      </c>
      <c r="W404">
        <v>495.607036118162</v>
      </c>
      <c r="X404" s="1">
        <v>0</v>
      </c>
      <c r="Y404">
        <v>108.641600189851</v>
      </c>
      <c r="Z404">
        <v>0</v>
      </c>
      <c r="AA404">
        <v>0</v>
      </c>
      <c r="AB404">
        <v>-97.086922343385993</v>
      </c>
      <c r="AC404">
        <v>38.547900630369902</v>
      </c>
      <c r="AD404" t="s">
        <v>51</v>
      </c>
    </row>
    <row r="405" spans="1:30">
      <c r="A405" t="s">
        <v>13</v>
      </c>
      <c r="B405">
        <v>2037</v>
      </c>
      <c r="C405" t="s">
        <v>571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40.530564904988601</v>
      </c>
      <c r="K405">
        <v>57.599999999999902</v>
      </c>
      <c r="L405">
        <v>1267.8250989030801</v>
      </c>
      <c r="M405">
        <v>307.308061206319</v>
      </c>
      <c r="N405">
        <v>0</v>
      </c>
      <c r="O405" s="1">
        <v>-1.13686837721616E-13</v>
      </c>
      <c r="P405" s="1">
        <v>0</v>
      </c>
      <c r="Q405">
        <v>1851.4637250143901</v>
      </c>
      <c r="R405">
        <v>10</v>
      </c>
      <c r="S405">
        <v>0</v>
      </c>
      <c r="T405">
        <v>0</v>
      </c>
      <c r="U405">
        <v>946.06755704399995</v>
      </c>
      <c r="V405">
        <v>0</v>
      </c>
      <c r="W405">
        <v>0</v>
      </c>
      <c r="X405" s="1">
        <v>0</v>
      </c>
      <c r="Y405">
        <v>226.82437790999401</v>
      </c>
      <c r="Z405">
        <v>0</v>
      </c>
      <c r="AA405">
        <v>0</v>
      </c>
      <c r="AB405">
        <v>688.57179006040201</v>
      </c>
      <c r="AC405">
        <v>38.547900630369902</v>
      </c>
      <c r="AD405" t="s">
        <v>51</v>
      </c>
    </row>
    <row r="406" spans="1:30">
      <c r="A406" t="s">
        <v>13</v>
      </c>
      <c r="B406">
        <v>2037</v>
      </c>
      <c r="C406" t="s">
        <v>572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40.530564904988601</v>
      </c>
      <c r="K406">
        <v>57.599999999999902</v>
      </c>
      <c r="L406">
        <v>1094.05781829395</v>
      </c>
      <c r="M406">
        <v>295.69711658464502</v>
      </c>
      <c r="N406">
        <v>0</v>
      </c>
      <c r="O406" s="1">
        <v>-1.13686837721616E-13</v>
      </c>
      <c r="P406" s="1">
        <v>0</v>
      </c>
      <c r="Q406">
        <v>1666.08549978359</v>
      </c>
      <c r="R406">
        <v>10</v>
      </c>
      <c r="S406">
        <v>0</v>
      </c>
      <c r="T406">
        <v>0</v>
      </c>
      <c r="U406">
        <v>943.56862540700001</v>
      </c>
      <c r="V406">
        <v>0</v>
      </c>
      <c r="W406">
        <v>364.33170472044799</v>
      </c>
      <c r="X406">
        <v>0</v>
      </c>
      <c r="Y406">
        <v>226.82437790999401</v>
      </c>
      <c r="Z406">
        <v>0</v>
      </c>
      <c r="AA406">
        <v>0</v>
      </c>
      <c r="AB406">
        <v>141.36079174614801</v>
      </c>
      <c r="AC406">
        <v>38.547900630369902</v>
      </c>
      <c r="AD406" t="s">
        <v>51</v>
      </c>
    </row>
    <row r="407" spans="1:30">
      <c r="A407" t="s">
        <v>13</v>
      </c>
      <c r="B407">
        <v>2037</v>
      </c>
      <c r="C407" t="s">
        <v>573</v>
      </c>
      <c r="D407">
        <v>0</v>
      </c>
      <c r="E407" s="1">
        <v>0</v>
      </c>
      <c r="F407" s="1">
        <v>0</v>
      </c>
      <c r="G407">
        <v>0</v>
      </c>
      <c r="H407">
        <v>0</v>
      </c>
      <c r="I407">
        <v>0</v>
      </c>
      <c r="J407">
        <v>40.530564904988601</v>
      </c>
      <c r="K407">
        <v>57.599999999999902</v>
      </c>
      <c r="L407">
        <v>591.49453657489698</v>
      </c>
      <c r="M407">
        <v>253.18012089616099</v>
      </c>
      <c r="N407">
        <v>0</v>
      </c>
      <c r="O407" s="1">
        <v>-5.6843418860808002E-14</v>
      </c>
      <c r="P407" s="1">
        <v>1.4210854715202001E-14</v>
      </c>
      <c r="Q407">
        <v>942.80522237604805</v>
      </c>
      <c r="R407" s="1">
        <v>10</v>
      </c>
      <c r="S407" s="1">
        <v>0</v>
      </c>
      <c r="T407">
        <v>0</v>
      </c>
      <c r="U407">
        <v>921.699991361</v>
      </c>
      <c r="V407">
        <v>0</v>
      </c>
      <c r="W407" s="1">
        <v>0</v>
      </c>
      <c r="X407" s="1">
        <v>0</v>
      </c>
      <c r="Y407">
        <v>126.04033012523</v>
      </c>
      <c r="Z407">
        <v>0</v>
      </c>
      <c r="AA407">
        <v>0</v>
      </c>
      <c r="AB407" s="1">
        <v>-94.935099110182904</v>
      </c>
      <c r="AC407">
        <v>38.547900630369902</v>
      </c>
      <c r="AD407" t="s">
        <v>51</v>
      </c>
    </row>
    <row r="408" spans="1:30">
      <c r="A408" t="s">
        <v>13</v>
      </c>
      <c r="B408">
        <v>2037</v>
      </c>
      <c r="C408" t="s">
        <v>574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40.530564904988601</v>
      </c>
      <c r="K408">
        <v>57.599999999999902</v>
      </c>
      <c r="L408">
        <v>2.4175888429232799</v>
      </c>
      <c r="M408" s="1">
        <v>285.79089662370399</v>
      </c>
      <c r="N408">
        <v>0</v>
      </c>
      <c r="O408" s="1">
        <v>-2.2204460492503101E-16</v>
      </c>
      <c r="P408" s="1">
        <v>-2.8421709430404001E-14</v>
      </c>
      <c r="Q408">
        <v>564.53905037161599</v>
      </c>
      <c r="R408">
        <v>10</v>
      </c>
      <c r="S408" s="1">
        <v>226.82437790999401</v>
      </c>
      <c r="T408">
        <v>0</v>
      </c>
      <c r="U408">
        <v>893.38174836300004</v>
      </c>
      <c r="V408">
        <v>0</v>
      </c>
      <c r="W408">
        <v>0</v>
      </c>
      <c r="X408">
        <v>0</v>
      </c>
      <c r="Y408">
        <v>0</v>
      </c>
      <c r="Z408">
        <v>0</v>
      </c>
      <c r="AA408" s="1">
        <v>0</v>
      </c>
      <c r="AB408">
        <v>-92.018320081388893</v>
      </c>
      <c r="AC408">
        <v>114.35923716507899</v>
      </c>
      <c r="AD408" t="s">
        <v>51</v>
      </c>
    </row>
    <row r="409" spans="1:30">
      <c r="A409" t="s">
        <v>13</v>
      </c>
      <c r="B409">
        <v>2037</v>
      </c>
      <c r="C409" t="s">
        <v>575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40.530564904988601</v>
      </c>
      <c r="K409">
        <v>57.599999999999902</v>
      </c>
      <c r="L409">
        <v>0</v>
      </c>
      <c r="M409">
        <v>272.01200551622202</v>
      </c>
      <c r="N409">
        <v>0</v>
      </c>
      <c r="O409">
        <v>0</v>
      </c>
      <c r="P409" s="1">
        <v>0</v>
      </c>
      <c r="Q409">
        <v>548.34257042121101</v>
      </c>
      <c r="R409">
        <v>10</v>
      </c>
      <c r="S409" s="1">
        <v>207.05675545793699</v>
      </c>
      <c r="T409">
        <v>0</v>
      </c>
      <c r="U409">
        <v>853.28798871699996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s="1">
        <v>-87.888662837850902</v>
      </c>
      <c r="AC409">
        <v>43.8044325345112</v>
      </c>
      <c r="AD409" t="s">
        <v>51</v>
      </c>
    </row>
    <row r="410" spans="1:30">
      <c r="A410" t="s">
        <v>13</v>
      </c>
      <c r="B410">
        <v>2037</v>
      </c>
      <c r="C410" t="s">
        <v>576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40.530564904988601</v>
      </c>
      <c r="K410">
        <v>57.599999999999902</v>
      </c>
      <c r="L410">
        <v>0</v>
      </c>
      <c r="M410">
        <v>343.15154491537498</v>
      </c>
      <c r="N410">
        <v>0</v>
      </c>
      <c r="O410" s="1">
        <v>0</v>
      </c>
      <c r="P410" s="1">
        <v>0</v>
      </c>
      <c r="Q410">
        <v>619.48210982036403</v>
      </c>
      <c r="R410">
        <v>10</v>
      </c>
      <c r="S410" s="1">
        <v>32.157407385367797</v>
      </c>
      <c r="T410">
        <v>0</v>
      </c>
      <c r="U410">
        <v>737.61373155599995</v>
      </c>
      <c r="V410">
        <v>0</v>
      </c>
      <c r="W410" s="1">
        <v>0</v>
      </c>
      <c r="X410" s="1">
        <v>0</v>
      </c>
      <c r="Y410">
        <v>0</v>
      </c>
      <c r="Z410">
        <v>0</v>
      </c>
      <c r="AA410">
        <v>0</v>
      </c>
      <c r="AB410">
        <v>-75.9742143502679</v>
      </c>
      <c r="AC410">
        <v>43.8044325345112</v>
      </c>
      <c r="AD410" t="s">
        <v>51</v>
      </c>
    </row>
    <row r="411" spans="1:30">
      <c r="A411" t="s">
        <v>13</v>
      </c>
      <c r="B411">
        <v>2037</v>
      </c>
      <c r="C411" t="s">
        <v>577</v>
      </c>
      <c r="D411">
        <v>0</v>
      </c>
      <c r="E411">
        <v>0</v>
      </c>
      <c r="F411" s="1">
        <v>0</v>
      </c>
      <c r="G411">
        <v>0</v>
      </c>
      <c r="H411" s="1">
        <v>178.2</v>
      </c>
      <c r="I411">
        <v>0</v>
      </c>
      <c r="J411" s="1">
        <v>287.05856490498797</v>
      </c>
      <c r="K411">
        <v>57.599999999999902</v>
      </c>
      <c r="L411">
        <v>0</v>
      </c>
      <c r="M411">
        <v>29.9103336271987</v>
      </c>
      <c r="N411">
        <v>0</v>
      </c>
      <c r="O411">
        <v>0</v>
      </c>
      <c r="P411" s="1">
        <v>0</v>
      </c>
      <c r="Q411">
        <v>552.76889853218699</v>
      </c>
      <c r="R411">
        <v>10</v>
      </c>
      <c r="S411">
        <v>30.022966860604701</v>
      </c>
      <c r="T411">
        <v>0</v>
      </c>
      <c r="U411">
        <v>660.86049653600003</v>
      </c>
      <c r="V411" s="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-68.068631143207995</v>
      </c>
      <c r="AC411">
        <v>204.67782869115999</v>
      </c>
      <c r="AD411" t="s">
        <v>52</v>
      </c>
    </row>
    <row r="412" spans="1:30">
      <c r="A412" t="s">
        <v>13</v>
      </c>
      <c r="B412">
        <v>2037</v>
      </c>
      <c r="C412" t="s">
        <v>578</v>
      </c>
      <c r="D412">
        <v>0</v>
      </c>
      <c r="E412">
        <v>0</v>
      </c>
      <c r="F412" s="1">
        <v>0</v>
      </c>
      <c r="G412">
        <v>0</v>
      </c>
      <c r="H412" s="1">
        <v>178.2</v>
      </c>
      <c r="I412">
        <v>0</v>
      </c>
      <c r="J412" s="1">
        <v>287.05856490498797</v>
      </c>
      <c r="K412">
        <v>57.599999999999902</v>
      </c>
      <c r="L412">
        <v>0</v>
      </c>
      <c r="M412">
        <v>57.349160796957598</v>
      </c>
      <c r="N412">
        <v>0</v>
      </c>
      <c r="O412">
        <v>0</v>
      </c>
      <c r="P412" s="1">
        <v>-3.5527136788005001E-15</v>
      </c>
      <c r="Q412">
        <v>580.20772570194595</v>
      </c>
      <c r="R412" s="1">
        <v>10</v>
      </c>
      <c r="S412">
        <v>0</v>
      </c>
      <c r="T412">
        <v>0</v>
      </c>
      <c r="U412">
        <v>628.46585426299998</v>
      </c>
      <c r="V412">
        <v>0</v>
      </c>
      <c r="W412">
        <v>0</v>
      </c>
      <c r="X412">
        <v>0</v>
      </c>
      <c r="Y412">
        <v>26.4738544280351</v>
      </c>
      <c r="Z412">
        <v>0</v>
      </c>
      <c r="AA412">
        <v>0</v>
      </c>
      <c r="AB412">
        <v>-64.731982989088905</v>
      </c>
      <c r="AC412">
        <v>180.116489248221</v>
      </c>
      <c r="AD412" t="s">
        <v>52</v>
      </c>
    </row>
    <row r="413" spans="1:30">
      <c r="A413" t="s">
        <v>13</v>
      </c>
      <c r="B413">
        <v>2037</v>
      </c>
      <c r="C413" t="s">
        <v>579</v>
      </c>
      <c r="D413">
        <v>0</v>
      </c>
      <c r="E413">
        <v>0</v>
      </c>
      <c r="F413" s="1">
        <v>0</v>
      </c>
      <c r="G413">
        <v>0</v>
      </c>
      <c r="H413" s="1">
        <v>178.2</v>
      </c>
      <c r="I413">
        <v>0</v>
      </c>
      <c r="J413">
        <v>287.05856490498797</v>
      </c>
      <c r="K413">
        <v>57.599999999999902</v>
      </c>
      <c r="L413">
        <v>0</v>
      </c>
      <c r="M413">
        <v>56.225619811866501</v>
      </c>
      <c r="N413">
        <v>0</v>
      </c>
      <c r="O413" s="1">
        <v>0</v>
      </c>
      <c r="P413" s="1">
        <v>0</v>
      </c>
      <c r="Q413">
        <v>579.08418471685502</v>
      </c>
      <c r="R413">
        <v>10</v>
      </c>
      <c r="S413" s="1">
        <v>27.487565641591701</v>
      </c>
      <c r="T413">
        <v>0</v>
      </c>
      <c r="U413">
        <v>687.37095915099997</v>
      </c>
      <c r="V413">
        <v>0</v>
      </c>
      <c r="W413">
        <v>0</v>
      </c>
      <c r="X413" s="1">
        <v>0</v>
      </c>
      <c r="Y413">
        <v>0</v>
      </c>
      <c r="Z413">
        <v>0</v>
      </c>
      <c r="AA413">
        <v>0</v>
      </c>
      <c r="AB413">
        <v>-70.799208792552903</v>
      </c>
      <c r="AC413">
        <v>204.67782869115999</v>
      </c>
      <c r="AD413" t="s">
        <v>52</v>
      </c>
    </row>
    <row r="414" spans="1:30">
      <c r="A414" t="s">
        <v>13</v>
      </c>
      <c r="B414">
        <v>2037</v>
      </c>
      <c r="C414" t="s">
        <v>580</v>
      </c>
      <c r="D414">
        <v>0</v>
      </c>
      <c r="E414" s="1">
        <v>0</v>
      </c>
      <c r="F414" s="1">
        <v>0</v>
      </c>
      <c r="G414">
        <v>0</v>
      </c>
      <c r="H414" s="1">
        <v>178.2</v>
      </c>
      <c r="I414">
        <v>0</v>
      </c>
      <c r="J414">
        <v>287.05856490498797</v>
      </c>
      <c r="K414">
        <v>57.599999999999902</v>
      </c>
      <c r="L414">
        <v>0</v>
      </c>
      <c r="M414">
        <v>112.249587316312</v>
      </c>
      <c r="N414">
        <v>0</v>
      </c>
      <c r="O414">
        <v>0</v>
      </c>
      <c r="P414" s="1">
        <v>7.1054273576010003E-15</v>
      </c>
      <c r="Q414">
        <v>635.10815222129997</v>
      </c>
      <c r="R414">
        <v>10</v>
      </c>
      <c r="S414">
        <v>134.95482142751499</v>
      </c>
      <c r="T414">
        <v>0</v>
      </c>
      <c r="U414">
        <v>869.63542212799996</v>
      </c>
      <c r="V414" s="1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-89.572448479183905</v>
      </c>
      <c r="AC414">
        <v>204.67782869115999</v>
      </c>
      <c r="AD414" t="s">
        <v>52</v>
      </c>
    </row>
    <row r="415" spans="1:30">
      <c r="A415" t="s">
        <v>13</v>
      </c>
      <c r="B415">
        <v>2037</v>
      </c>
      <c r="C415" t="s">
        <v>581</v>
      </c>
      <c r="D415">
        <v>0</v>
      </c>
      <c r="E415">
        <v>0</v>
      </c>
      <c r="F415" s="1">
        <v>0</v>
      </c>
      <c r="G415">
        <v>0</v>
      </c>
      <c r="H415" s="1">
        <v>178.2</v>
      </c>
      <c r="I415">
        <v>0</v>
      </c>
      <c r="J415" s="1">
        <v>287.05856490498797</v>
      </c>
      <c r="K415">
        <v>57.599999999999902</v>
      </c>
      <c r="L415">
        <v>316.83694886682298</v>
      </c>
      <c r="M415" s="1">
        <v>148.62961617732901</v>
      </c>
      <c r="N415">
        <v>0</v>
      </c>
      <c r="O415" s="1">
        <v>-2.8421709430404001E-14</v>
      </c>
      <c r="P415" s="1">
        <v>0</v>
      </c>
      <c r="Q415">
        <v>988.32512994914202</v>
      </c>
      <c r="R415">
        <v>10</v>
      </c>
      <c r="S415">
        <v>0</v>
      </c>
      <c r="T415">
        <v>0</v>
      </c>
      <c r="U415">
        <v>928.54052701600006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69.784602933141898</v>
      </c>
      <c r="AC415">
        <v>180.116489248221</v>
      </c>
      <c r="AD415" t="s">
        <v>52</v>
      </c>
    </row>
    <row r="416" spans="1:30">
      <c r="A416" t="s">
        <v>13</v>
      </c>
      <c r="B416">
        <v>2037</v>
      </c>
      <c r="C416" t="s">
        <v>582</v>
      </c>
      <c r="D416">
        <v>0</v>
      </c>
      <c r="E416">
        <v>0</v>
      </c>
      <c r="F416" s="1">
        <v>0</v>
      </c>
      <c r="G416">
        <v>0</v>
      </c>
      <c r="H416" s="1">
        <v>178.2</v>
      </c>
      <c r="I416">
        <v>0</v>
      </c>
      <c r="J416" s="1">
        <v>287.05856490498797</v>
      </c>
      <c r="K416">
        <v>57.599999999999902</v>
      </c>
      <c r="L416">
        <v>710.32532754368196</v>
      </c>
      <c r="M416" s="1">
        <v>212.41183824530401</v>
      </c>
      <c r="N416">
        <v>0</v>
      </c>
      <c r="O416" s="1">
        <v>-5.6843418860808002E-14</v>
      </c>
      <c r="P416" s="1">
        <v>0</v>
      </c>
      <c r="Q416">
        <v>1445.5957306939699</v>
      </c>
      <c r="R416" s="1">
        <v>10</v>
      </c>
      <c r="S416" s="1">
        <v>0</v>
      </c>
      <c r="T416">
        <v>0</v>
      </c>
      <c r="U416">
        <v>965.86312075800004</v>
      </c>
      <c r="V416">
        <v>0</v>
      </c>
      <c r="W416">
        <v>272.41787328612497</v>
      </c>
      <c r="X416">
        <v>0</v>
      </c>
      <c r="Y416">
        <v>3.60835677677639</v>
      </c>
      <c r="Z416">
        <v>0</v>
      </c>
      <c r="AA416">
        <v>0</v>
      </c>
      <c r="AB416">
        <v>213.70637987307299</v>
      </c>
      <c r="AC416">
        <v>180.116489248221</v>
      </c>
      <c r="AD416" t="s">
        <v>52</v>
      </c>
    </row>
    <row r="417" spans="1:30">
      <c r="A417" t="s">
        <v>13</v>
      </c>
      <c r="B417">
        <v>2037</v>
      </c>
      <c r="C417" t="s">
        <v>583</v>
      </c>
      <c r="D417">
        <v>0</v>
      </c>
      <c r="E417">
        <v>0</v>
      </c>
      <c r="F417" s="1">
        <v>0</v>
      </c>
      <c r="G417">
        <v>0</v>
      </c>
      <c r="H417" s="1">
        <v>178.2</v>
      </c>
      <c r="I417">
        <v>0</v>
      </c>
      <c r="J417">
        <v>287.05856490498797</v>
      </c>
      <c r="K417">
        <v>57.599999999999902</v>
      </c>
      <c r="L417">
        <v>766.66013656885605</v>
      </c>
      <c r="M417">
        <v>320.30662905800602</v>
      </c>
      <c r="N417">
        <v>0</v>
      </c>
      <c r="O417" s="1">
        <v>-1.13686837721616E-13</v>
      </c>
      <c r="P417" s="1">
        <v>2.8421709430404001E-14</v>
      </c>
      <c r="Q417">
        <v>1609.8253305318501</v>
      </c>
      <c r="R417">
        <v>10</v>
      </c>
      <c r="S417">
        <v>0</v>
      </c>
      <c r="T417">
        <v>0</v>
      </c>
      <c r="U417">
        <v>970.57469071800006</v>
      </c>
      <c r="V417">
        <v>0</v>
      </c>
      <c r="W417">
        <v>0</v>
      </c>
      <c r="X417" s="1">
        <v>0</v>
      </c>
      <c r="Y417">
        <v>226.82437790999401</v>
      </c>
      <c r="Z417">
        <v>0</v>
      </c>
      <c r="AA417">
        <v>0</v>
      </c>
      <c r="AB417">
        <v>422.42626190385602</v>
      </c>
      <c r="AC417">
        <v>180.116489248221</v>
      </c>
      <c r="AD417" t="s">
        <v>52</v>
      </c>
    </row>
    <row r="418" spans="1:30">
      <c r="A418" t="s">
        <v>13</v>
      </c>
      <c r="B418">
        <v>2037</v>
      </c>
      <c r="C418" t="s">
        <v>584</v>
      </c>
      <c r="D418">
        <v>0</v>
      </c>
      <c r="E418">
        <v>0</v>
      </c>
      <c r="F418" s="1">
        <v>0</v>
      </c>
      <c r="G418">
        <v>0</v>
      </c>
      <c r="H418" s="1">
        <v>178.2</v>
      </c>
      <c r="I418">
        <v>0</v>
      </c>
      <c r="J418">
        <v>287.05856490498797</v>
      </c>
      <c r="K418">
        <v>57.599999999999902</v>
      </c>
      <c r="L418">
        <v>786.51502117386497</v>
      </c>
      <c r="M418">
        <v>336.823321949194</v>
      </c>
      <c r="N418">
        <v>0</v>
      </c>
      <c r="O418" s="1">
        <v>-1.13686837721616E-13</v>
      </c>
      <c r="P418" s="1">
        <v>0</v>
      </c>
      <c r="Q418">
        <v>1646.1969080280401</v>
      </c>
      <c r="R418">
        <v>10</v>
      </c>
      <c r="S418">
        <v>0</v>
      </c>
      <c r="T418">
        <v>0</v>
      </c>
      <c r="U418">
        <v>961.96126667800002</v>
      </c>
      <c r="V418">
        <v>0</v>
      </c>
      <c r="W418">
        <v>793.31765181788205</v>
      </c>
      <c r="X418" s="1">
        <v>0</v>
      </c>
      <c r="Y418" s="1">
        <v>0</v>
      </c>
      <c r="Z418">
        <v>0</v>
      </c>
      <c r="AA418">
        <v>0</v>
      </c>
      <c r="AB418">
        <v>-99.082010467833996</v>
      </c>
      <c r="AC418">
        <v>180.116489248221</v>
      </c>
      <c r="AD418" t="s">
        <v>52</v>
      </c>
    </row>
    <row r="419" spans="1:30">
      <c r="A419" t="s">
        <v>13</v>
      </c>
      <c r="B419">
        <v>2037</v>
      </c>
      <c r="C419" t="s">
        <v>585</v>
      </c>
      <c r="D419">
        <v>0</v>
      </c>
      <c r="E419">
        <v>0</v>
      </c>
      <c r="F419" s="1">
        <v>0</v>
      </c>
      <c r="G419">
        <v>0</v>
      </c>
      <c r="H419" s="1">
        <v>178.2</v>
      </c>
      <c r="I419" s="1">
        <v>0</v>
      </c>
      <c r="J419">
        <v>241.92403191710599</v>
      </c>
      <c r="K419">
        <v>57.599999999999902</v>
      </c>
      <c r="L419">
        <v>415.65900679195897</v>
      </c>
      <c r="M419" s="1">
        <v>285.990340014879</v>
      </c>
      <c r="N419">
        <v>0</v>
      </c>
      <c r="O419" s="1">
        <v>-2.8421709430404001E-14</v>
      </c>
      <c r="P419" s="1">
        <v>0</v>
      </c>
      <c r="Q419">
        <v>1179.37337872394</v>
      </c>
      <c r="R419">
        <v>10</v>
      </c>
      <c r="S419">
        <v>0</v>
      </c>
      <c r="T419">
        <v>0</v>
      </c>
      <c r="U419">
        <v>965.98880011400001</v>
      </c>
      <c r="V419">
        <v>0</v>
      </c>
      <c r="W419" s="1">
        <v>96.057047111692299</v>
      </c>
      <c r="X419" s="1">
        <v>0</v>
      </c>
      <c r="Y419" s="1">
        <v>226.82437790999401</v>
      </c>
      <c r="Z419">
        <v>0</v>
      </c>
      <c r="AA419">
        <v>0</v>
      </c>
      <c r="AB419">
        <v>-99.496846411741998</v>
      </c>
      <c r="AC419">
        <v>180.116489248221</v>
      </c>
      <c r="AD419" t="s">
        <v>52</v>
      </c>
    </row>
    <row r="420" spans="1:30">
      <c r="A420" t="s">
        <v>13</v>
      </c>
      <c r="B420">
        <v>2037</v>
      </c>
      <c r="C420" t="s">
        <v>586</v>
      </c>
      <c r="D420">
        <v>0</v>
      </c>
      <c r="E420">
        <v>0</v>
      </c>
      <c r="F420" s="1">
        <v>0</v>
      </c>
      <c r="G420">
        <v>0</v>
      </c>
      <c r="H420" s="1">
        <v>178.2</v>
      </c>
      <c r="I420">
        <v>0</v>
      </c>
      <c r="J420">
        <v>287.05856490498797</v>
      </c>
      <c r="K420">
        <v>57.599999999999902</v>
      </c>
      <c r="L420">
        <v>0</v>
      </c>
      <c r="M420">
        <v>234.28580427878299</v>
      </c>
      <c r="N420">
        <v>0</v>
      </c>
      <c r="O420" s="1">
        <v>0</v>
      </c>
      <c r="P420" s="1">
        <v>0</v>
      </c>
      <c r="Q420">
        <v>757.14436918377203</v>
      </c>
      <c r="R420">
        <v>10</v>
      </c>
      <c r="S420">
        <v>150.20691786205799</v>
      </c>
      <c r="T420" s="1">
        <v>0</v>
      </c>
      <c r="U420">
        <v>1022.68816839</v>
      </c>
      <c r="V420">
        <v>0</v>
      </c>
      <c r="W420">
        <v>0</v>
      </c>
      <c r="X420" s="1">
        <v>0</v>
      </c>
      <c r="Y420" s="1">
        <v>0</v>
      </c>
      <c r="Z420">
        <v>0</v>
      </c>
      <c r="AA420">
        <v>0</v>
      </c>
      <c r="AB420">
        <v>-105.33688134417</v>
      </c>
      <c r="AC420">
        <v>204.67782869115999</v>
      </c>
      <c r="AD420" t="s">
        <v>52</v>
      </c>
    </row>
    <row r="421" spans="1:30">
      <c r="A421" t="s">
        <v>13</v>
      </c>
      <c r="B421">
        <v>2037</v>
      </c>
      <c r="C421" t="s">
        <v>587</v>
      </c>
      <c r="D421">
        <v>0</v>
      </c>
      <c r="E421">
        <v>0</v>
      </c>
      <c r="F421" s="1">
        <v>0</v>
      </c>
      <c r="G421">
        <v>0</v>
      </c>
      <c r="H421" s="1">
        <v>178.2</v>
      </c>
      <c r="I421">
        <v>0</v>
      </c>
      <c r="J421">
        <v>287.05856490498797</v>
      </c>
      <c r="K421">
        <v>57.599999999999902</v>
      </c>
      <c r="L421">
        <v>0</v>
      </c>
      <c r="M421">
        <v>224.65735015433501</v>
      </c>
      <c r="N421">
        <v>0</v>
      </c>
      <c r="O421">
        <v>0</v>
      </c>
      <c r="P421" s="1">
        <v>0</v>
      </c>
      <c r="Q421">
        <v>747.51591505932402</v>
      </c>
      <c r="R421">
        <v>10</v>
      </c>
      <c r="S421" s="1">
        <v>83.010979190055394</v>
      </c>
      <c r="T421" s="1">
        <v>0</v>
      </c>
      <c r="U421">
        <v>937.04224553999995</v>
      </c>
      <c r="V421">
        <v>0</v>
      </c>
      <c r="W421">
        <v>0</v>
      </c>
      <c r="X421" s="1">
        <v>0</v>
      </c>
      <c r="Y421">
        <v>0</v>
      </c>
      <c r="Z421">
        <v>0</v>
      </c>
      <c r="AA421">
        <v>0</v>
      </c>
      <c r="AB421">
        <v>-96.515351290619904</v>
      </c>
      <c r="AC421">
        <v>204.67782869115999</v>
      </c>
      <c r="AD421" t="s">
        <v>52</v>
      </c>
    </row>
    <row r="422" spans="1:30">
      <c r="A422" t="s">
        <v>13</v>
      </c>
      <c r="B422">
        <v>2037</v>
      </c>
      <c r="C422" t="s">
        <v>588</v>
      </c>
      <c r="D422">
        <v>0</v>
      </c>
      <c r="E422" s="1">
        <v>0</v>
      </c>
      <c r="F422" s="1">
        <v>0</v>
      </c>
      <c r="G422">
        <v>0</v>
      </c>
      <c r="H422" s="1">
        <v>178.2</v>
      </c>
      <c r="I422">
        <v>0</v>
      </c>
      <c r="J422">
        <v>287.05856490498797</v>
      </c>
      <c r="K422">
        <v>57.599999999999902</v>
      </c>
      <c r="L422">
        <v>0</v>
      </c>
      <c r="M422">
        <v>248.04476975333901</v>
      </c>
      <c r="N422">
        <v>0</v>
      </c>
      <c r="O422">
        <v>0</v>
      </c>
      <c r="P422" s="1">
        <v>0</v>
      </c>
      <c r="Q422">
        <v>770.90333465832703</v>
      </c>
      <c r="R422" s="1">
        <v>10</v>
      </c>
      <c r="S422" s="1">
        <v>0</v>
      </c>
      <c r="T422">
        <v>0</v>
      </c>
      <c r="U422">
        <v>793.21721845000002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-12.3138837916722</v>
      </c>
      <c r="AC422">
        <v>180.116489248221</v>
      </c>
      <c r="AD422" t="s">
        <v>52</v>
      </c>
    </row>
    <row r="423" spans="1:30">
      <c r="A423" t="s">
        <v>13</v>
      </c>
      <c r="B423">
        <v>2037</v>
      </c>
      <c r="C423" t="s">
        <v>589</v>
      </c>
      <c r="D423">
        <v>0</v>
      </c>
      <c r="E423" s="1">
        <v>0</v>
      </c>
      <c r="F423" s="1">
        <v>0</v>
      </c>
      <c r="G423">
        <v>0</v>
      </c>
      <c r="H423">
        <v>110.700792999638</v>
      </c>
      <c r="I423">
        <v>0</v>
      </c>
      <c r="J423">
        <v>40.530564904988601</v>
      </c>
      <c r="K423">
        <v>57.599999999999902</v>
      </c>
      <c r="L423">
        <v>0</v>
      </c>
      <c r="M423">
        <v>355.602802394268</v>
      </c>
      <c r="N423">
        <v>0</v>
      </c>
      <c r="O423">
        <v>0</v>
      </c>
      <c r="P423" s="1">
        <v>0</v>
      </c>
      <c r="Q423">
        <v>564.43416029889499</v>
      </c>
      <c r="R423">
        <v>10</v>
      </c>
      <c r="S423">
        <v>0</v>
      </c>
      <c r="T423">
        <v>0</v>
      </c>
      <c r="U423">
        <v>640.39482753499999</v>
      </c>
      <c r="V423" s="1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-65.960667236104996</v>
      </c>
      <c r="AC423">
        <v>38.547900630369902</v>
      </c>
      <c r="AD423" t="s">
        <v>51</v>
      </c>
    </row>
    <row r="424" spans="1:30">
      <c r="A424" t="s">
        <v>13</v>
      </c>
      <c r="B424">
        <v>2037</v>
      </c>
      <c r="C424" t="s">
        <v>590</v>
      </c>
      <c r="D424">
        <v>0</v>
      </c>
      <c r="E424" s="1">
        <v>0</v>
      </c>
      <c r="F424" s="1">
        <v>0</v>
      </c>
      <c r="G424">
        <v>0</v>
      </c>
      <c r="H424">
        <v>65.661012146401802</v>
      </c>
      <c r="I424">
        <v>0</v>
      </c>
      <c r="J424">
        <v>40.530564904988601</v>
      </c>
      <c r="K424">
        <v>57.599999999999902</v>
      </c>
      <c r="L424">
        <v>0</v>
      </c>
      <c r="M424">
        <v>357.72238728220799</v>
      </c>
      <c r="N424">
        <v>0</v>
      </c>
      <c r="O424" s="1">
        <v>0</v>
      </c>
      <c r="P424" s="1">
        <v>0</v>
      </c>
      <c r="Q424">
        <v>521.51396433359901</v>
      </c>
      <c r="R424">
        <v>10</v>
      </c>
      <c r="S424">
        <v>0</v>
      </c>
      <c r="T424">
        <v>0</v>
      </c>
      <c r="U424">
        <v>592.54622556699996</v>
      </c>
      <c r="V424" s="1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-61.032261233400902</v>
      </c>
      <c r="AC424">
        <v>38.547900630369902</v>
      </c>
      <c r="AD424" t="s">
        <v>51</v>
      </c>
    </row>
    <row r="425" spans="1:30">
      <c r="A425" t="s">
        <v>13</v>
      </c>
      <c r="B425">
        <v>2037</v>
      </c>
      <c r="C425" t="s">
        <v>591</v>
      </c>
      <c r="D425">
        <v>0</v>
      </c>
      <c r="E425" s="1">
        <v>0</v>
      </c>
      <c r="F425" s="1">
        <v>0</v>
      </c>
      <c r="G425">
        <v>0</v>
      </c>
      <c r="H425">
        <v>168.42732495453399</v>
      </c>
      <c r="I425">
        <v>0</v>
      </c>
      <c r="J425">
        <v>40.530564904988601</v>
      </c>
      <c r="K425">
        <v>57.599999999999902</v>
      </c>
      <c r="L425">
        <v>0</v>
      </c>
      <c r="M425">
        <v>262.91401365676302</v>
      </c>
      <c r="N425">
        <v>0</v>
      </c>
      <c r="O425" s="1">
        <v>0</v>
      </c>
      <c r="P425" s="1">
        <v>0</v>
      </c>
      <c r="Q425">
        <v>529.47190351628501</v>
      </c>
      <c r="R425">
        <v>10</v>
      </c>
      <c r="S425">
        <v>0</v>
      </c>
      <c r="T425">
        <v>0</v>
      </c>
      <c r="U425">
        <v>601.41795263799997</v>
      </c>
      <c r="V425">
        <v>0</v>
      </c>
      <c r="W425">
        <v>0</v>
      </c>
      <c r="X425" s="1">
        <v>0</v>
      </c>
      <c r="Y425">
        <v>0</v>
      </c>
      <c r="Z425">
        <v>0</v>
      </c>
      <c r="AA425">
        <v>0</v>
      </c>
      <c r="AB425">
        <v>-61.946049121713997</v>
      </c>
      <c r="AC425">
        <v>38.547900630369902</v>
      </c>
      <c r="AD425" t="s">
        <v>51</v>
      </c>
    </row>
    <row r="426" spans="1:30">
      <c r="A426" t="s">
        <v>13</v>
      </c>
      <c r="B426">
        <v>2037</v>
      </c>
      <c r="C426" t="s">
        <v>592</v>
      </c>
      <c r="D426">
        <v>0</v>
      </c>
      <c r="E426" s="1">
        <v>0</v>
      </c>
      <c r="F426" s="1">
        <v>0</v>
      </c>
      <c r="G426">
        <v>0</v>
      </c>
      <c r="H426">
        <v>134.75652651062001</v>
      </c>
      <c r="I426">
        <v>0</v>
      </c>
      <c r="J426">
        <v>40.530564904988601</v>
      </c>
      <c r="K426">
        <v>57.599999999999902</v>
      </c>
      <c r="L426">
        <v>0</v>
      </c>
      <c r="M426" s="1">
        <v>354.51301160609898</v>
      </c>
      <c r="N426">
        <v>0</v>
      </c>
      <c r="O426" s="1">
        <v>0</v>
      </c>
      <c r="P426" s="1">
        <v>0</v>
      </c>
      <c r="Q426">
        <v>587.40010302170799</v>
      </c>
      <c r="R426">
        <v>10</v>
      </c>
      <c r="S426" s="1">
        <v>0</v>
      </c>
      <c r="T426">
        <v>0</v>
      </c>
      <c r="U426">
        <v>665.99788519699996</v>
      </c>
      <c r="V426">
        <v>0</v>
      </c>
      <c r="W426">
        <v>0</v>
      </c>
      <c r="X426" s="1">
        <v>0</v>
      </c>
      <c r="Y426">
        <v>0</v>
      </c>
      <c r="Z426">
        <v>0</v>
      </c>
      <c r="AA426">
        <v>0</v>
      </c>
      <c r="AB426">
        <v>-68.597782175290902</v>
      </c>
      <c r="AC426">
        <v>38.547900630369902</v>
      </c>
      <c r="AD426" t="s">
        <v>51</v>
      </c>
    </row>
    <row r="427" spans="1:30">
      <c r="A427" t="s">
        <v>13</v>
      </c>
      <c r="B427">
        <v>2037</v>
      </c>
      <c r="C427" t="s">
        <v>593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40.530564904988601</v>
      </c>
      <c r="K427">
        <v>57.599999999999902</v>
      </c>
      <c r="L427">
        <v>417.72547810389602</v>
      </c>
      <c r="M427" s="1">
        <v>371.21826100001698</v>
      </c>
      <c r="N427">
        <v>0</v>
      </c>
      <c r="O427" s="1">
        <v>-2.8421709430404001E-14</v>
      </c>
      <c r="P427" s="1">
        <v>0</v>
      </c>
      <c r="Q427">
        <v>887.074304008902</v>
      </c>
      <c r="R427">
        <v>10</v>
      </c>
      <c r="S427">
        <v>0</v>
      </c>
      <c r="T427">
        <v>0</v>
      </c>
      <c r="U427">
        <v>773.83349959700001</v>
      </c>
      <c r="V427">
        <v>0</v>
      </c>
      <c r="W427">
        <v>18.862549304867301</v>
      </c>
      <c r="X427">
        <v>0</v>
      </c>
      <c r="Y427">
        <v>0</v>
      </c>
      <c r="Z427">
        <v>0</v>
      </c>
      <c r="AA427">
        <v>0</v>
      </c>
      <c r="AB427">
        <v>104.378255107035</v>
      </c>
      <c r="AC427">
        <v>38.547900630369902</v>
      </c>
      <c r="AD427" t="s">
        <v>51</v>
      </c>
    </row>
    <row r="428" spans="1:30">
      <c r="A428" t="s">
        <v>13</v>
      </c>
      <c r="B428">
        <v>2037</v>
      </c>
      <c r="C428" t="s">
        <v>594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40.530564904988601</v>
      </c>
      <c r="K428">
        <v>57.599999999999902</v>
      </c>
      <c r="L428">
        <v>926.11307941162897</v>
      </c>
      <c r="M428" s="1">
        <v>355.49699062436201</v>
      </c>
      <c r="N428">
        <v>0</v>
      </c>
      <c r="O428" s="1">
        <v>0</v>
      </c>
      <c r="P428" s="1">
        <v>0</v>
      </c>
      <c r="Q428">
        <v>1379.74063494098</v>
      </c>
      <c r="R428">
        <v>10</v>
      </c>
      <c r="S428">
        <v>0</v>
      </c>
      <c r="T428">
        <v>0</v>
      </c>
      <c r="U428">
        <v>818.820233508</v>
      </c>
      <c r="V428">
        <v>0</v>
      </c>
      <c r="W428">
        <v>428.43450757430998</v>
      </c>
      <c r="X428">
        <v>0</v>
      </c>
      <c r="Y428">
        <v>226.82437790999401</v>
      </c>
      <c r="Z428">
        <v>0</v>
      </c>
      <c r="AA428">
        <v>0</v>
      </c>
      <c r="AB428">
        <v>-84.338484051324002</v>
      </c>
      <c r="AC428">
        <v>38.547900630369902</v>
      </c>
      <c r="AD428" t="s">
        <v>51</v>
      </c>
    </row>
    <row r="429" spans="1:30">
      <c r="A429" t="s">
        <v>13</v>
      </c>
      <c r="B429">
        <v>2037</v>
      </c>
      <c r="C429" t="s">
        <v>595</v>
      </c>
      <c r="D429">
        <v>0</v>
      </c>
      <c r="E429" s="1">
        <v>0</v>
      </c>
      <c r="F429" s="1">
        <v>0</v>
      </c>
      <c r="G429">
        <v>0</v>
      </c>
      <c r="H429">
        <v>66.013441312550697</v>
      </c>
      <c r="I429">
        <v>0</v>
      </c>
      <c r="J429">
        <v>40.530564904988601</v>
      </c>
      <c r="K429">
        <v>57.599999999999902</v>
      </c>
      <c r="L429">
        <v>1138.10390249328</v>
      </c>
      <c r="M429" s="1">
        <v>362.829722219014</v>
      </c>
      <c r="N429">
        <v>0</v>
      </c>
      <c r="O429" s="1">
        <v>0</v>
      </c>
      <c r="P429" s="1">
        <v>2.8421709430404001E-14</v>
      </c>
      <c r="Q429">
        <v>1665.0776309298301</v>
      </c>
      <c r="R429">
        <v>10</v>
      </c>
      <c r="S429">
        <v>0</v>
      </c>
      <c r="T429">
        <v>0</v>
      </c>
      <c r="U429">
        <v>823.25961180499996</v>
      </c>
      <c r="V429">
        <v>0</v>
      </c>
      <c r="W429">
        <v>0</v>
      </c>
      <c r="X429">
        <v>0</v>
      </c>
      <c r="Y429">
        <v>226.82437790999401</v>
      </c>
      <c r="Z429">
        <v>0</v>
      </c>
      <c r="AA429">
        <v>0</v>
      </c>
      <c r="AB429">
        <v>624.99364121484302</v>
      </c>
      <c r="AC429">
        <v>38.547900630369902</v>
      </c>
      <c r="AD429" t="s">
        <v>51</v>
      </c>
    </row>
    <row r="430" spans="1:30">
      <c r="A430" t="s">
        <v>13</v>
      </c>
      <c r="B430">
        <v>2037</v>
      </c>
      <c r="C430" t="s">
        <v>596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40.530564904988601</v>
      </c>
      <c r="K430">
        <v>57.599999999999902</v>
      </c>
      <c r="L430">
        <v>998.58711426419995</v>
      </c>
      <c r="M430" s="1">
        <v>344.96440829264799</v>
      </c>
      <c r="N430">
        <v>0</v>
      </c>
      <c r="O430" s="1">
        <v>-1.13686837721616E-13</v>
      </c>
      <c r="P430" s="1">
        <v>-2.8421709430404001E-14</v>
      </c>
      <c r="Q430">
        <v>1441.68208746183</v>
      </c>
      <c r="R430">
        <v>10</v>
      </c>
      <c r="S430">
        <v>0</v>
      </c>
      <c r="T430">
        <v>0</v>
      </c>
      <c r="U430">
        <v>821.83564339500003</v>
      </c>
      <c r="V430">
        <v>0</v>
      </c>
      <c r="W430">
        <v>714.49551533652198</v>
      </c>
      <c r="X430">
        <v>0</v>
      </c>
      <c r="Y430">
        <v>0</v>
      </c>
      <c r="Z430">
        <v>0</v>
      </c>
      <c r="AA430">
        <v>0</v>
      </c>
      <c r="AB430">
        <v>-84.649071269684995</v>
      </c>
      <c r="AC430">
        <v>38.547900630369902</v>
      </c>
      <c r="AD430" t="s">
        <v>51</v>
      </c>
    </row>
    <row r="431" spans="1:30">
      <c r="A431" t="s">
        <v>13</v>
      </c>
      <c r="B431">
        <v>2037</v>
      </c>
      <c r="C431" t="s">
        <v>597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40.530564904988601</v>
      </c>
      <c r="K431">
        <v>57.599999999999902</v>
      </c>
      <c r="L431">
        <v>540.424626116166</v>
      </c>
      <c r="M431" s="1">
        <v>249.48660858319499</v>
      </c>
      <c r="N431">
        <v>0</v>
      </c>
      <c r="O431" s="1">
        <v>-5.6843418860808002E-14</v>
      </c>
      <c r="P431" s="1">
        <v>0</v>
      </c>
      <c r="Q431">
        <v>888.04179960434999</v>
      </c>
      <c r="R431">
        <v>10</v>
      </c>
      <c r="S431">
        <v>0</v>
      </c>
      <c r="T431">
        <v>0</v>
      </c>
      <c r="U431">
        <v>843.11801519599999</v>
      </c>
      <c r="V431" s="1">
        <v>0</v>
      </c>
      <c r="W431">
        <v>0</v>
      </c>
      <c r="X431" s="1">
        <v>0</v>
      </c>
      <c r="Y431">
        <v>98.367310063415601</v>
      </c>
      <c r="Z431">
        <v>0</v>
      </c>
      <c r="AA431">
        <v>0</v>
      </c>
      <c r="AB431">
        <v>-43.443525655065002</v>
      </c>
      <c r="AC431">
        <v>38.547900630369902</v>
      </c>
      <c r="AD431" t="s">
        <v>51</v>
      </c>
    </row>
    <row r="432" spans="1:30">
      <c r="A432" t="s">
        <v>13</v>
      </c>
      <c r="B432">
        <v>2037</v>
      </c>
      <c r="C432" t="s">
        <v>598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40.530564904988601</v>
      </c>
      <c r="K432">
        <v>57.599999999999902</v>
      </c>
      <c r="L432">
        <v>0</v>
      </c>
      <c r="M432">
        <v>321.89186572410199</v>
      </c>
      <c r="N432">
        <v>0</v>
      </c>
      <c r="O432" s="1">
        <v>0</v>
      </c>
      <c r="P432" s="1">
        <v>0</v>
      </c>
      <c r="Q432">
        <v>598.22243062909104</v>
      </c>
      <c r="R432">
        <v>10</v>
      </c>
      <c r="S432" s="1">
        <v>218.02908070755001</v>
      </c>
      <c r="T432" s="1">
        <v>0</v>
      </c>
      <c r="U432">
        <v>921.12766035300001</v>
      </c>
      <c r="V432">
        <v>0</v>
      </c>
      <c r="W432">
        <v>0</v>
      </c>
      <c r="X432">
        <v>0</v>
      </c>
      <c r="Y432">
        <v>0</v>
      </c>
      <c r="Z432">
        <v>0</v>
      </c>
      <c r="AA432" s="1">
        <v>0</v>
      </c>
      <c r="AB432">
        <v>-94.876149016358994</v>
      </c>
      <c r="AC432">
        <v>43.8044325345112</v>
      </c>
      <c r="AD432" t="s">
        <v>51</v>
      </c>
    </row>
    <row r="433" spans="1:30">
      <c r="A433" t="s">
        <v>13</v>
      </c>
      <c r="B433">
        <v>2037</v>
      </c>
      <c r="C433" t="s">
        <v>599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40.530564904988601</v>
      </c>
      <c r="K433">
        <v>57.599999999999902</v>
      </c>
      <c r="L433">
        <v>0</v>
      </c>
      <c r="M433">
        <v>307.027660137211</v>
      </c>
      <c r="N433">
        <v>0</v>
      </c>
      <c r="O433" s="1">
        <v>0</v>
      </c>
      <c r="P433" s="1">
        <v>0</v>
      </c>
      <c r="Q433">
        <v>583.35822504220005</v>
      </c>
      <c r="R433">
        <v>10</v>
      </c>
      <c r="S433">
        <v>177.48204429643201</v>
      </c>
      <c r="T433" s="1">
        <v>0</v>
      </c>
      <c r="U433">
        <v>859.35370048899995</v>
      </c>
      <c r="V433">
        <v>0</v>
      </c>
      <c r="W433">
        <v>0</v>
      </c>
      <c r="X433">
        <v>0</v>
      </c>
      <c r="Y433">
        <v>0</v>
      </c>
      <c r="Z433" s="1">
        <v>0</v>
      </c>
      <c r="AA433">
        <v>0</v>
      </c>
      <c r="AB433">
        <v>-88.513431150366898</v>
      </c>
      <c r="AC433">
        <v>43.8044325345112</v>
      </c>
      <c r="AD433" t="s">
        <v>51</v>
      </c>
    </row>
    <row r="434" spans="1:30">
      <c r="A434" t="s">
        <v>13</v>
      </c>
      <c r="B434">
        <v>2037</v>
      </c>
      <c r="C434" t="s">
        <v>600</v>
      </c>
      <c r="D434">
        <v>0</v>
      </c>
      <c r="E434" s="1">
        <v>0</v>
      </c>
      <c r="F434" s="1">
        <v>0</v>
      </c>
      <c r="G434" s="1">
        <v>0</v>
      </c>
      <c r="H434">
        <v>178.2</v>
      </c>
      <c r="I434">
        <v>0</v>
      </c>
      <c r="J434">
        <v>40.530564904988601</v>
      </c>
      <c r="K434">
        <v>57.599999999999902</v>
      </c>
      <c r="L434">
        <v>0</v>
      </c>
      <c r="M434">
        <v>285.39656236502901</v>
      </c>
      <c r="N434">
        <v>0</v>
      </c>
      <c r="O434" s="1">
        <v>0</v>
      </c>
      <c r="P434" s="1">
        <v>0</v>
      </c>
      <c r="Q434">
        <v>561.72712727001795</v>
      </c>
      <c r="R434">
        <v>10</v>
      </c>
      <c r="S434">
        <v>90.263012973414007</v>
      </c>
      <c r="T434">
        <v>0</v>
      </c>
      <c r="U434">
        <v>738.00461565600006</v>
      </c>
      <c r="V434">
        <v>0</v>
      </c>
      <c r="W434">
        <v>0</v>
      </c>
      <c r="X434" s="1">
        <v>0</v>
      </c>
      <c r="Y434">
        <v>0</v>
      </c>
      <c r="Z434">
        <v>0</v>
      </c>
      <c r="AA434">
        <v>0</v>
      </c>
      <c r="AB434">
        <v>-76.014475412568004</v>
      </c>
      <c r="AC434">
        <v>43.8044325345112</v>
      </c>
      <c r="AD434" t="s">
        <v>51</v>
      </c>
    </row>
    <row r="435" spans="1:30">
      <c r="A435" t="s">
        <v>13</v>
      </c>
      <c r="B435">
        <v>2045</v>
      </c>
      <c r="C435" t="s">
        <v>601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390.63226427034198</v>
      </c>
      <c r="N435">
        <v>0</v>
      </c>
      <c r="O435">
        <v>0</v>
      </c>
      <c r="P435" s="1">
        <v>-2.8421709430404001E-14</v>
      </c>
      <c r="Q435">
        <v>448.232264270342</v>
      </c>
      <c r="R435">
        <v>10</v>
      </c>
      <c r="S435">
        <v>187.06646967153199</v>
      </c>
      <c r="T435">
        <v>0</v>
      </c>
      <c r="U435">
        <v>719.39658187500004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-74.097847933124996</v>
      </c>
      <c r="AC435">
        <v>145.96240121180099</v>
      </c>
      <c r="AD435" t="s">
        <v>52</v>
      </c>
    </row>
    <row r="436" spans="1:30">
      <c r="A436" t="s">
        <v>13</v>
      </c>
      <c r="B436">
        <v>2045</v>
      </c>
      <c r="C436" t="s">
        <v>602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380.651226999286</v>
      </c>
      <c r="N436">
        <v>0</v>
      </c>
      <c r="O436">
        <v>0</v>
      </c>
      <c r="P436" s="1">
        <v>0</v>
      </c>
      <c r="Q436">
        <v>438.25122699928602</v>
      </c>
      <c r="R436">
        <v>10</v>
      </c>
      <c r="S436">
        <v>177.59676267091501</v>
      </c>
      <c r="T436">
        <v>0</v>
      </c>
      <c r="U436">
        <v>697.71236306599997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-71.864373395797998</v>
      </c>
      <c r="AC436">
        <v>145.96240121180099</v>
      </c>
      <c r="AD436" t="s">
        <v>52</v>
      </c>
    </row>
    <row r="437" spans="1:30">
      <c r="A437" t="s">
        <v>13</v>
      </c>
      <c r="B437">
        <v>2045</v>
      </c>
      <c r="C437" t="s">
        <v>603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s="1">
        <v>0</v>
      </c>
      <c r="K437">
        <v>57.599999999999902</v>
      </c>
      <c r="L437">
        <v>0</v>
      </c>
      <c r="M437">
        <v>355.90890024205402</v>
      </c>
      <c r="N437">
        <v>0</v>
      </c>
      <c r="O437">
        <v>0</v>
      </c>
      <c r="P437" s="1">
        <v>0</v>
      </c>
      <c r="Q437">
        <v>413.50890024205398</v>
      </c>
      <c r="R437" s="1">
        <v>10</v>
      </c>
      <c r="S437" s="1">
        <v>240.342115725149</v>
      </c>
      <c r="T437">
        <v>0</v>
      </c>
      <c r="U437">
        <v>740.07917053200003</v>
      </c>
      <c r="V437" s="1">
        <v>0</v>
      </c>
      <c r="W437">
        <v>0</v>
      </c>
      <c r="X437" s="1">
        <v>0</v>
      </c>
      <c r="Y437">
        <v>0</v>
      </c>
      <c r="Z437">
        <v>0</v>
      </c>
      <c r="AA437">
        <v>0</v>
      </c>
      <c r="AB437">
        <v>-76.228154564796</v>
      </c>
      <c r="AC437">
        <v>145.96240121180099</v>
      </c>
      <c r="AD437" t="s">
        <v>52</v>
      </c>
    </row>
    <row r="438" spans="1:30">
      <c r="A438" t="s">
        <v>13</v>
      </c>
      <c r="B438">
        <v>2045</v>
      </c>
      <c r="C438" t="s">
        <v>604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152.83018491988699</v>
      </c>
      <c r="J438" s="1">
        <v>0</v>
      </c>
      <c r="K438">
        <v>57.599999999999902</v>
      </c>
      <c r="L438">
        <v>0</v>
      </c>
      <c r="M438">
        <v>378.43975068822402</v>
      </c>
      <c r="N438">
        <v>0</v>
      </c>
      <c r="O438" s="1">
        <v>0</v>
      </c>
      <c r="P438" s="1">
        <v>2.8421709430404001E-14</v>
      </c>
      <c r="Q438">
        <v>588.86993560811197</v>
      </c>
      <c r="R438">
        <v>10</v>
      </c>
      <c r="S438" s="1">
        <v>185.74570014643501</v>
      </c>
      <c r="T438">
        <v>0</v>
      </c>
      <c r="U438">
        <v>874.71085368399997</v>
      </c>
      <c r="V438" s="1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-90.095217929451906</v>
      </c>
      <c r="AC438">
        <v>145.96240121180099</v>
      </c>
      <c r="AD438" t="s">
        <v>52</v>
      </c>
    </row>
    <row r="439" spans="1:30">
      <c r="A439" t="s">
        <v>13</v>
      </c>
      <c r="B439">
        <v>2045</v>
      </c>
      <c r="C439" t="s">
        <v>605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819.97364018262601</v>
      </c>
      <c r="M439" s="1">
        <v>372.83432847729102</v>
      </c>
      <c r="N439">
        <v>0</v>
      </c>
      <c r="O439" s="1">
        <v>0</v>
      </c>
      <c r="P439" s="1">
        <v>0</v>
      </c>
      <c r="Q439">
        <v>1250.40796865991</v>
      </c>
      <c r="R439">
        <v>10</v>
      </c>
      <c r="S439">
        <v>0</v>
      </c>
      <c r="T439">
        <v>0</v>
      </c>
      <c r="U439">
        <v>905.92962660000001</v>
      </c>
      <c r="V439">
        <v>0</v>
      </c>
      <c r="W439">
        <v>447.789093599718</v>
      </c>
      <c r="X439">
        <v>0</v>
      </c>
      <c r="Y439">
        <v>0</v>
      </c>
      <c r="Z439">
        <v>0</v>
      </c>
      <c r="AA439">
        <v>0</v>
      </c>
      <c r="AB439">
        <v>-93.310751539799995</v>
      </c>
      <c r="AC439">
        <v>128.44691306638501</v>
      </c>
      <c r="AD439" t="s">
        <v>52</v>
      </c>
    </row>
    <row r="440" spans="1:30">
      <c r="A440" t="s">
        <v>13</v>
      </c>
      <c r="B440">
        <v>2045</v>
      </c>
      <c r="C440" t="s">
        <v>606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1914.4306269077299</v>
      </c>
      <c r="M440" s="1">
        <v>349.44013868143901</v>
      </c>
      <c r="N440">
        <v>0</v>
      </c>
      <c r="O440" s="1">
        <v>-2.2737367544323201E-13</v>
      </c>
      <c r="P440" s="1">
        <v>0</v>
      </c>
      <c r="Q440">
        <v>2321.4707655891698</v>
      </c>
      <c r="R440">
        <v>10</v>
      </c>
      <c r="S440">
        <v>0</v>
      </c>
      <c r="T440">
        <v>0</v>
      </c>
      <c r="U440">
        <v>936.98055789499995</v>
      </c>
      <c r="V440">
        <v>0</v>
      </c>
      <c r="W440">
        <v>793.35957959476502</v>
      </c>
      <c r="X440">
        <v>0</v>
      </c>
      <c r="Y440">
        <v>697.63962556259605</v>
      </c>
      <c r="Z440">
        <v>0</v>
      </c>
      <c r="AA440">
        <v>0</v>
      </c>
      <c r="AB440">
        <v>-96.508997463184897</v>
      </c>
      <c r="AC440">
        <v>128.44691306638501</v>
      </c>
      <c r="AD440" t="s">
        <v>52</v>
      </c>
    </row>
    <row r="441" spans="1:30">
      <c r="A441" t="s">
        <v>13</v>
      </c>
      <c r="B441">
        <v>2045</v>
      </c>
      <c r="C441" t="s">
        <v>607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2286.6900729950598</v>
      </c>
      <c r="M441" s="1">
        <v>294.90317831248302</v>
      </c>
      <c r="N441">
        <v>0</v>
      </c>
      <c r="O441" s="1">
        <v>-2.2737367544323201E-13</v>
      </c>
      <c r="P441" s="1">
        <v>-2.8421709430404001E-14</v>
      </c>
      <c r="Q441">
        <v>2639.1932513075499</v>
      </c>
      <c r="R441">
        <v>10</v>
      </c>
      <c r="S441">
        <v>0</v>
      </c>
      <c r="T441">
        <v>0</v>
      </c>
      <c r="U441">
        <v>939.94764350699995</v>
      </c>
      <c r="V441">
        <v>0</v>
      </c>
      <c r="W441">
        <v>164.715989208964</v>
      </c>
      <c r="X441">
        <v>0</v>
      </c>
      <c r="Y441">
        <v>566.67338688634402</v>
      </c>
      <c r="Z441">
        <v>0</v>
      </c>
      <c r="AA441">
        <v>0</v>
      </c>
      <c r="AB441">
        <v>977.85623170524195</v>
      </c>
      <c r="AC441">
        <v>128.44691306638501</v>
      </c>
      <c r="AD441" t="s">
        <v>52</v>
      </c>
    </row>
    <row r="442" spans="1:30">
      <c r="A442" t="s">
        <v>13</v>
      </c>
      <c r="B442">
        <v>2045</v>
      </c>
      <c r="C442" t="s">
        <v>608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1380.73434305921</v>
      </c>
      <c r="M442">
        <v>279.81669255653497</v>
      </c>
      <c r="N442">
        <v>0</v>
      </c>
      <c r="O442" s="1">
        <v>-2.2737367544323201E-13</v>
      </c>
      <c r="P442" s="1">
        <v>0</v>
      </c>
      <c r="Q442">
        <v>1718.1510356157401</v>
      </c>
      <c r="R442">
        <v>10</v>
      </c>
      <c r="S442">
        <v>0</v>
      </c>
      <c r="T442">
        <v>0</v>
      </c>
      <c r="U442">
        <v>944.809664</v>
      </c>
      <c r="V442">
        <v>0</v>
      </c>
      <c r="W442">
        <v>183.01714144515199</v>
      </c>
      <c r="X442">
        <v>0</v>
      </c>
      <c r="Y442">
        <v>697.63962556259605</v>
      </c>
      <c r="Z442">
        <v>0</v>
      </c>
      <c r="AA442">
        <v>0</v>
      </c>
      <c r="AB442">
        <v>-97.315395391999999</v>
      </c>
      <c r="AC442">
        <v>128.44691306638501</v>
      </c>
      <c r="AD442" t="s">
        <v>52</v>
      </c>
    </row>
    <row r="443" spans="1:30">
      <c r="A443" t="s">
        <v>13</v>
      </c>
      <c r="B443">
        <v>2045</v>
      </c>
      <c r="C443" t="s">
        <v>609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1099.1332678675101</v>
      </c>
      <c r="M443">
        <v>228.88934435281101</v>
      </c>
      <c r="N443">
        <v>0</v>
      </c>
      <c r="O443" s="1">
        <v>0</v>
      </c>
      <c r="P443" s="1">
        <v>0</v>
      </c>
      <c r="Q443">
        <v>1385.62261222033</v>
      </c>
      <c r="R443">
        <v>10</v>
      </c>
      <c r="S443">
        <v>0</v>
      </c>
      <c r="T443">
        <v>0</v>
      </c>
      <c r="U443">
        <v>942.09168060100001</v>
      </c>
      <c r="V443">
        <v>0</v>
      </c>
      <c r="W443">
        <v>0</v>
      </c>
      <c r="X443">
        <v>0</v>
      </c>
      <c r="Y443">
        <v>550.56637472123202</v>
      </c>
      <c r="Z443">
        <v>0</v>
      </c>
      <c r="AA443">
        <v>0</v>
      </c>
      <c r="AB443">
        <v>-97.035443101902999</v>
      </c>
      <c r="AC443">
        <v>128.44691306638501</v>
      </c>
      <c r="AD443" t="s">
        <v>52</v>
      </c>
    </row>
    <row r="444" spans="1:30">
      <c r="A444" t="s">
        <v>13</v>
      </c>
      <c r="B444">
        <v>2045</v>
      </c>
      <c r="C444" t="s">
        <v>610</v>
      </c>
      <c r="D444">
        <v>0</v>
      </c>
      <c r="E444" s="1">
        <v>0</v>
      </c>
      <c r="F444">
        <v>0</v>
      </c>
      <c r="G444">
        <v>0</v>
      </c>
      <c r="H444">
        <v>0</v>
      </c>
      <c r="I444">
        <v>0</v>
      </c>
      <c r="J444" s="1">
        <v>0</v>
      </c>
      <c r="K444">
        <v>57.599999999999902</v>
      </c>
      <c r="L444">
        <v>2.6353737314356498</v>
      </c>
      <c r="M444">
        <v>278.46963142301303</v>
      </c>
      <c r="N444">
        <v>0</v>
      </c>
      <c r="O444" s="1">
        <v>-2.2204460492503101E-16</v>
      </c>
      <c r="P444" s="1">
        <v>2.8421709430404001E-14</v>
      </c>
      <c r="Q444">
        <v>338.705005154449</v>
      </c>
      <c r="R444">
        <v>10</v>
      </c>
      <c r="S444">
        <v>531.29942771668505</v>
      </c>
      <c r="T444">
        <v>0</v>
      </c>
      <c r="U444">
        <v>981.05287945500004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-101.048446583865</v>
      </c>
      <c r="AC444">
        <v>145.96240121180099</v>
      </c>
      <c r="AD444" t="s">
        <v>52</v>
      </c>
    </row>
    <row r="445" spans="1:30">
      <c r="A445" t="s">
        <v>13</v>
      </c>
      <c r="B445">
        <v>2045</v>
      </c>
      <c r="C445" t="s">
        <v>611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s="1">
        <v>0</v>
      </c>
      <c r="K445">
        <v>57.599999999999902</v>
      </c>
      <c r="L445">
        <v>0</v>
      </c>
      <c r="M445">
        <v>273.63242931305399</v>
      </c>
      <c r="N445">
        <v>0</v>
      </c>
      <c r="O445" s="1">
        <v>0</v>
      </c>
      <c r="P445" s="1">
        <v>0</v>
      </c>
      <c r="Q445">
        <v>331.23242931305401</v>
      </c>
      <c r="R445">
        <v>10</v>
      </c>
      <c r="S445">
        <v>493.61519023091</v>
      </c>
      <c r="T445">
        <v>0</v>
      </c>
      <c r="U445">
        <v>930.71083561199998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-95.863216068035996</v>
      </c>
      <c r="AC445">
        <v>145.96240121180099</v>
      </c>
      <c r="AD445" t="s">
        <v>52</v>
      </c>
    </row>
    <row r="446" spans="1:30">
      <c r="A446" t="s">
        <v>13</v>
      </c>
      <c r="B446">
        <v>2045</v>
      </c>
      <c r="C446" t="s">
        <v>612</v>
      </c>
      <c r="D446">
        <v>0</v>
      </c>
      <c r="E446" s="1">
        <v>0</v>
      </c>
      <c r="F446">
        <v>0</v>
      </c>
      <c r="G446">
        <v>0</v>
      </c>
      <c r="H446">
        <v>0</v>
      </c>
      <c r="I446">
        <v>0</v>
      </c>
      <c r="J446" s="1">
        <v>0</v>
      </c>
      <c r="K446">
        <v>57.599999999999902</v>
      </c>
      <c r="L446">
        <v>0</v>
      </c>
      <c r="M446">
        <v>272.83615628450798</v>
      </c>
      <c r="N446">
        <v>0</v>
      </c>
      <c r="O446">
        <v>0</v>
      </c>
      <c r="P446" s="1">
        <v>0</v>
      </c>
      <c r="Q446">
        <v>330.436156284508</v>
      </c>
      <c r="R446">
        <v>10</v>
      </c>
      <c r="S446">
        <v>395.351065043208</v>
      </c>
      <c r="T446">
        <v>0</v>
      </c>
      <c r="U446">
        <v>820.27560906099995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-84.488387733282906</v>
      </c>
      <c r="AC446">
        <v>145.96240121180099</v>
      </c>
      <c r="AD446" t="s">
        <v>52</v>
      </c>
    </row>
    <row r="447" spans="1:30">
      <c r="A447" t="s">
        <v>13</v>
      </c>
      <c r="B447">
        <v>2045</v>
      </c>
      <c r="C447" t="s">
        <v>613</v>
      </c>
      <c r="D447">
        <v>0</v>
      </c>
      <c r="E447" s="1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0</v>
      </c>
      <c r="L447">
        <v>0</v>
      </c>
      <c r="M447">
        <v>387.28583505435103</v>
      </c>
      <c r="N447">
        <v>57.599999999999902</v>
      </c>
      <c r="O447">
        <v>0</v>
      </c>
      <c r="P447" s="1">
        <v>-2.8421709430404001E-14</v>
      </c>
      <c r="Q447">
        <v>387.28583505435103</v>
      </c>
      <c r="R447">
        <v>10</v>
      </c>
      <c r="S447">
        <v>246.177731842149</v>
      </c>
      <c r="T447">
        <v>0</v>
      </c>
      <c r="U447">
        <v>717.35068773299997</v>
      </c>
      <c r="V447">
        <v>0</v>
      </c>
      <c r="W447">
        <v>0</v>
      </c>
      <c r="X447" s="1">
        <v>0</v>
      </c>
      <c r="Y447">
        <v>0</v>
      </c>
      <c r="Z447">
        <v>0</v>
      </c>
      <c r="AA447">
        <v>0</v>
      </c>
      <c r="AB447">
        <v>-73.887120836498994</v>
      </c>
      <c r="AC447">
        <v>0</v>
      </c>
      <c r="AD447" t="s">
        <v>51</v>
      </c>
    </row>
    <row r="448" spans="1:30">
      <c r="A448" t="s">
        <v>13</v>
      </c>
      <c r="B448">
        <v>2045</v>
      </c>
      <c r="C448" t="s">
        <v>614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0</v>
      </c>
      <c r="L448">
        <v>0</v>
      </c>
      <c r="M448">
        <v>390.72221152868099</v>
      </c>
      <c r="N448">
        <v>57.599999999999902</v>
      </c>
      <c r="O448">
        <v>0</v>
      </c>
      <c r="P448" s="1">
        <v>0</v>
      </c>
      <c r="Q448">
        <v>390.72221152868099</v>
      </c>
      <c r="R448">
        <v>10</v>
      </c>
      <c r="S448">
        <v>214.34895822738699</v>
      </c>
      <c r="T448">
        <v>0</v>
      </c>
      <c r="U448">
        <v>685.69807107700001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-70.626901320930997</v>
      </c>
      <c r="AC448">
        <v>0</v>
      </c>
      <c r="AD448" t="s">
        <v>51</v>
      </c>
    </row>
    <row r="449" spans="1:30">
      <c r="A449" t="s">
        <v>13</v>
      </c>
      <c r="B449">
        <v>2045</v>
      </c>
      <c r="C449" t="s">
        <v>615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0</v>
      </c>
      <c r="L449">
        <v>0</v>
      </c>
      <c r="M449">
        <v>391.69760755381299</v>
      </c>
      <c r="N449">
        <v>57.599999999999902</v>
      </c>
      <c r="O449">
        <v>0</v>
      </c>
      <c r="P449" s="1">
        <v>0</v>
      </c>
      <c r="Q449">
        <v>391.69760755381299</v>
      </c>
      <c r="R449">
        <v>10</v>
      </c>
      <c r="S449">
        <v>216.765571024743</v>
      </c>
      <c r="T449">
        <v>0</v>
      </c>
      <c r="U449">
        <v>689.479574781</v>
      </c>
      <c r="V449" s="1">
        <v>0</v>
      </c>
      <c r="W449" s="1">
        <v>0</v>
      </c>
      <c r="X449" s="1">
        <v>0</v>
      </c>
      <c r="Y449">
        <v>0</v>
      </c>
      <c r="Z449">
        <v>0</v>
      </c>
      <c r="AA449">
        <v>0</v>
      </c>
      <c r="AB449">
        <v>-71.016396202442905</v>
      </c>
      <c r="AC449">
        <v>0</v>
      </c>
      <c r="AD449" t="s">
        <v>51</v>
      </c>
    </row>
    <row r="450" spans="1:30">
      <c r="A450" t="s">
        <v>13</v>
      </c>
      <c r="B450">
        <v>2045</v>
      </c>
      <c r="C450" t="s">
        <v>616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0</v>
      </c>
      <c r="L450">
        <v>0</v>
      </c>
      <c r="M450" s="1">
        <v>380.72851110329299</v>
      </c>
      <c r="N450">
        <v>57.599999999999902</v>
      </c>
      <c r="O450" s="1">
        <v>0</v>
      </c>
      <c r="P450" s="1">
        <v>0</v>
      </c>
      <c r="Q450">
        <v>380.72851110329299</v>
      </c>
      <c r="R450">
        <v>10</v>
      </c>
      <c r="S450">
        <v>269.22204928654099</v>
      </c>
      <c r="T450">
        <v>0</v>
      </c>
      <c r="U450">
        <v>735.730836555</v>
      </c>
      <c r="V450">
        <v>0</v>
      </c>
      <c r="W450" s="1">
        <v>0</v>
      </c>
      <c r="X450">
        <v>0</v>
      </c>
      <c r="Y450">
        <v>0</v>
      </c>
      <c r="Z450">
        <v>0</v>
      </c>
      <c r="AA450">
        <v>0</v>
      </c>
      <c r="AB450">
        <v>-75.780276165164906</v>
      </c>
      <c r="AC450">
        <v>0</v>
      </c>
      <c r="AD450" t="s">
        <v>51</v>
      </c>
    </row>
    <row r="451" spans="1:30">
      <c r="A451" t="s">
        <v>13</v>
      </c>
      <c r="B451">
        <v>2045</v>
      </c>
      <c r="C451" t="s">
        <v>617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0</v>
      </c>
      <c r="L451">
        <v>417.03797149266597</v>
      </c>
      <c r="M451">
        <v>307.24976842364799</v>
      </c>
      <c r="N451">
        <v>57.599999999999902</v>
      </c>
      <c r="O451" s="1">
        <v>694.216828703999</v>
      </c>
      <c r="P451" s="1">
        <v>73.416645122785198</v>
      </c>
      <c r="Q451">
        <v>724.28773991631397</v>
      </c>
      <c r="R451">
        <v>10</v>
      </c>
      <c r="S451">
        <v>0</v>
      </c>
      <c r="T451">
        <v>0</v>
      </c>
      <c r="U451">
        <v>818.60394639499998</v>
      </c>
      <c r="V451">
        <v>0</v>
      </c>
      <c r="W451">
        <v>0</v>
      </c>
      <c r="X451">
        <v>0</v>
      </c>
      <c r="Y451" s="1">
        <v>0</v>
      </c>
      <c r="Z451">
        <v>0</v>
      </c>
      <c r="AA451">
        <v>0</v>
      </c>
      <c r="AB451">
        <v>-84.316206478684904</v>
      </c>
      <c r="AC451">
        <v>0</v>
      </c>
      <c r="AD451" t="s">
        <v>51</v>
      </c>
    </row>
    <row r="452" spans="1:30">
      <c r="A452" t="s">
        <v>13</v>
      </c>
      <c r="B452">
        <v>2045</v>
      </c>
      <c r="C452" t="s">
        <v>618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1089.09934695111</v>
      </c>
      <c r="M452">
        <v>375.90709547532401</v>
      </c>
      <c r="N452">
        <v>57.599999999999902</v>
      </c>
      <c r="O452" s="1">
        <v>1173.7164569658</v>
      </c>
      <c r="P452" s="1">
        <v>0</v>
      </c>
      <c r="Q452">
        <v>1465.0064424264301</v>
      </c>
      <c r="R452">
        <v>0</v>
      </c>
      <c r="S452">
        <v>0</v>
      </c>
      <c r="T452">
        <v>0</v>
      </c>
      <c r="U452">
        <v>855.48140118599997</v>
      </c>
      <c r="V452">
        <v>0</v>
      </c>
      <c r="W452">
        <v>0</v>
      </c>
      <c r="X452">
        <v>0</v>
      </c>
      <c r="Y452">
        <v>697.63962556259605</v>
      </c>
      <c r="Z452">
        <v>0</v>
      </c>
      <c r="AA452">
        <v>0</v>
      </c>
      <c r="AB452">
        <v>-88.114584322157995</v>
      </c>
      <c r="AC452">
        <v>0</v>
      </c>
      <c r="AD452" t="s">
        <v>51</v>
      </c>
    </row>
    <row r="453" spans="1:30">
      <c r="A453" t="s">
        <v>13</v>
      </c>
      <c r="B453">
        <v>2045</v>
      </c>
      <c r="C453" t="s">
        <v>619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2654.1606455386</v>
      </c>
      <c r="M453">
        <v>386.11584775752999</v>
      </c>
      <c r="N453">
        <v>57.599999999999902</v>
      </c>
      <c r="O453" s="1">
        <v>22.1271585173617</v>
      </c>
      <c r="P453" s="1">
        <v>0</v>
      </c>
      <c r="Q453">
        <v>3040.27649329613</v>
      </c>
      <c r="R453">
        <v>10</v>
      </c>
      <c r="S453">
        <v>0</v>
      </c>
      <c r="T453">
        <v>0</v>
      </c>
      <c r="U453">
        <v>851.45492071900003</v>
      </c>
      <c r="V453">
        <v>0</v>
      </c>
      <c r="W453">
        <v>1588.8818038485999</v>
      </c>
      <c r="X453">
        <v>0</v>
      </c>
      <c r="Y453">
        <v>697.63962556259605</v>
      </c>
      <c r="Z453">
        <v>0</v>
      </c>
      <c r="AA453">
        <v>0</v>
      </c>
      <c r="AB453">
        <v>-87.699856834057002</v>
      </c>
      <c r="AC453">
        <v>0</v>
      </c>
      <c r="AD453" t="s">
        <v>51</v>
      </c>
    </row>
    <row r="454" spans="1:30">
      <c r="A454" t="s">
        <v>13</v>
      </c>
      <c r="B454">
        <v>2045</v>
      </c>
      <c r="C454" t="s">
        <v>620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0</v>
      </c>
      <c r="L454">
        <v>1691.7114979835201</v>
      </c>
      <c r="M454">
        <v>344.72755972988699</v>
      </c>
      <c r="N454">
        <v>57.599999999999902</v>
      </c>
      <c r="O454" s="1">
        <v>588.44605630437502</v>
      </c>
      <c r="P454" s="1">
        <v>37.405647379862501</v>
      </c>
      <c r="Q454">
        <v>2036.43905771341</v>
      </c>
      <c r="R454">
        <v>10</v>
      </c>
      <c r="S454">
        <v>0</v>
      </c>
      <c r="T454">
        <v>0</v>
      </c>
      <c r="U454">
        <v>847.97700485899998</v>
      </c>
      <c r="V454">
        <v>0</v>
      </c>
      <c r="W454">
        <v>0</v>
      </c>
      <c r="X454">
        <v>0</v>
      </c>
      <c r="Y454">
        <v>297.59109313107501</v>
      </c>
      <c r="Z454">
        <v>0</v>
      </c>
      <c r="AA454">
        <v>0</v>
      </c>
      <c r="AB454">
        <v>900.870959723341</v>
      </c>
      <c r="AC454">
        <v>0</v>
      </c>
      <c r="AD454" t="s">
        <v>51</v>
      </c>
    </row>
    <row r="455" spans="1:30">
      <c r="A455" t="s">
        <v>13</v>
      </c>
      <c r="B455">
        <v>2045</v>
      </c>
      <c r="C455" t="s">
        <v>621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1157.2666336499799</v>
      </c>
      <c r="M455">
        <v>303.49663329484599</v>
      </c>
      <c r="N455">
        <v>57.599999999999902</v>
      </c>
      <c r="O455" s="1">
        <v>70.548853551860901</v>
      </c>
      <c r="P455" s="1">
        <v>77.292028974433805</v>
      </c>
      <c r="Q455">
        <v>1460.7632669448301</v>
      </c>
      <c r="R455">
        <v>10</v>
      </c>
      <c r="S455">
        <v>0</v>
      </c>
      <c r="T455">
        <v>0</v>
      </c>
      <c r="U455">
        <v>861.89926575499999</v>
      </c>
      <c r="V455">
        <v>0</v>
      </c>
      <c r="W455">
        <v>0</v>
      </c>
      <c r="X455">
        <v>0</v>
      </c>
      <c r="Y455">
        <v>697.63962556259605</v>
      </c>
      <c r="Z455">
        <v>0</v>
      </c>
      <c r="AA455" s="1">
        <v>0</v>
      </c>
      <c r="AB455">
        <v>-88.775624372764995</v>
      </c>
      <c r="AC455">
        <v>0</v>
      </c>
      <c r="AD455" t="s">
        <v>51</v>
      </c>
    </row>
    <row r="456" spans="1:30">
      <c r="A456" t="s">
        <v>13</v>
      </c>
      <c r="B456">
        <v>2045</v>
      </c>
      <c r="C456" t="s">
        <v>622</v>
      </c>
      <c r="D456">
        <v>0</v>
      </c>
      <c r="E456" s="1">
        <v>0</v>
      </c>
      <c r="F456">
        <v>0</v>
      </c>
      <c r="G456">
        <v>0</v>
      </c>
      <c r="H456" s="1">
        <v>0</v>
      </c>
      <c r="I456">
        <v>0</v>
      </c>
      <c r="J456" s="1">
        <v>0</v>
      </c>
      <c r="K456">
        <v>0</v>
      </c>
      <c r="L456">
        <v>15.8261947447605</v>
      </c>
      <c r="M456">
        <v>390.22689937764699</v>
      </c>
      <c r="N456">
        <v>57.599999999999902</v>
      </c>
      <c r="O456" s="1">
        <v>0</v>
      </c>
      <c r="P456" s="1">
        <v>2.8421709430404001E-14</v>
      </c>
      <c r="Q456">
        <v>406.05309412240803</v>
      </c>
      <c r="R456">
        <v>10</v>
      </c>
      <c r="S456">
        <v>697.63962556259605</v>
      </c>
      <c r="T456" s="1">
        <v>0</v>
      </c>
      <c r="U456">
        <v>895.61305500000003</v>
      </c>
      <c r="V456">
        <v>0</v>
      </c>
      <c r="W456">
        <v>0</v>
      </c>
      <c r="X456">
        <v>0</v>
      </c>
      <c r="Y456">
        <v>310.32780935000397</v>
      </c>
      <c r="Z456" s="1">
        <v>0</v>
      </c>
      <c r="AA456">
        <v>0</v>
      </c>
      <c r="AB456">
        <v>-92.248144664999998</v>
      </c>
      <c r="AC456">
        <v>0</v>
      </c>
      <c r="AD456" t="s">
        <v>51</v>
      </c>
    </row>
    <row r="457" spans="1:30">
      <c r="A457" t="s">
        <v>13</v>
      </c>
      <c r="B457">
        <v>2045</v>
      </c>
      <c r="C457" t="s">
        <v>623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0</v>
      </c>
      <c r="L457">
        <v>0</v>
      </c>
      <c r="M457">
        <v>371.04726183232799</v>
      </c>
      <c r="N457">
        <v>57.599999999999902</v>
      </c>
      <c r="O457" s="1">
        <v>0</v>
      </c>
      <c r="P457" s="1">
        <v>0</v>
      </c>
      <c r="Q457">
        <v>371.04726183232799</v>
      </c>
      <c r="R457">
        <v>10</v>
      </c>
      <c r="S457" s="1">
        <v>384.26525625737497</v>
      </c>
      <c r="T457">
        <v>0</v>
      </c>
      <c r="U457">
        <v>853.19121303199995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-87.878694942295994</v>
      </c>
      <c r="AC457">
        <v>0</v>
      </c>
      <c r="AD457" t="s">
        <v>51</v>
      </c>
    </row>
    <row r="458" spans="1:30">
      <c r="A458" t="s">
        <v>13</v>
      </c>
      <c r="B458">
        <v>2045</v>
      </c>
      <c r="C458" t="s">
        <v>624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0</v>
      </c>
      <c r="L458">
        <v>0</v>
      </c>
      <c r="M458">
        <v>342.97181802984699</v>
      </c>
      <c r="N458">
        <v>57.599999999999902</v>
      </c>
      <c r="O458">
        <v>0</v>
      </c>
      <c r="P458" s="1">
        <v>2.8421709430404001E-14</v>
      </c>
      <c r="Q458">
        <v>342.97181802984699</v>
      </c>
      <c r="R458">
        <v>10</v>
      </c>
      <c r="S458">
        <v>348.31805346780902</v>
      </c>
      <c r="T458">
        <v>0</v>
      </c>
      <c r="U458">
        <v>781.817025081</v>
      </c>
      <c r="V458">
        <v>0</v>
      </c>
      <c r="W458">
        <v>0</v>
      </c>
      <c r="X458" s="1">
        <v>0</v>
      </c>
      <c r="Y458">
        <v>0</v>
      </c>
      <c r="Z458">
        <v>0</v>
      </c>
      <c r="AA458">
        <v>0</v>
      </c>
      <c r="AB458">
        <v>-80.527153583342994</v>
      </c>
      <c r="AC458">
        <v>0</v>
      </c>
      <c r="AD458" t="s">
        <v>51</v>
      </c>
    </row>
    <row r="459" spans="1:30">
      <c r="A459" t="s">
        <v>13</v>
      </c>
      <c r="B459">
        <v>2045</v>
      </c>
      <c r="C459" t="s">
        <v>625</v>
      </c>
      <c r="D459">
        <v>0</v>
      </c>
      <c r="E459" s="1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57.599999999999902</v>
      </c>
      <c r="L459">
        <v>0</v>
      </c>
      <c r="M459">
        <v>202.892636814778</v>
      </c>
      <c r="N459">
        <v>0</v>
      </c>
      <c r="O459" s="1">
        <v>0</v>
      </c>
      <c r="P459" s="1">
        <v>0</v>
      </c>
      <c r="Q459">
        <v>260.492636814778</v>
      </c>
      <c r="R459">
        <v>10</v>
      </c>
      <c r="S459">
        <v>365.41777873097698</v>
      </c>
      <c r="T459">
        <v>0</v>
      </c>
      <c r="U459">
        <v>708.93022914799997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-73.019813602244</v>
      </c>
      <c r="AC459">
        <v>6.1425000000000001</v>
      </c>
      <c r="AD459" t="s">
        <v>52</v>
      </c>
    </row>
    <row r="460" spans="1:30">
      <c r="A460" t="s">
        <v>13</v>
      </c>
      <c r="B460">
        <v>2045</v>
      </c>
      <c r="C460" t="s">
        <v>626</v>
      </c>
      <c r="D460">
        <v>0</v>
      </c>
      <c r="E460" s="1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181.99094698299899</v>
      </c>
      <c r="N460">
        <v>0</v>
      </c>
      <c r="O460" s="1">
        <v>0</v>
      </c>
      <c r="P460" s="1">
        <v>0</v>
      </c>
      <c r="Q460">
        <v>239.59094698299899</v>
      </c>
      <c r="R460">
        <v>10</v>
      </c>
      <c r="S460">
        <v>366.765358681762</v>
      </c>
      <c r="T460">
        <v>0</v>
      </c>
      <c r="U460">
        <v>687.130775546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-70.774469881237906</v>
      </c>
      <c r="AC460">
        <v>6.1425000000000001</v>
      </c>
      <c r="AD460" t="s">
        <v>52</v>
      </c>
    </row>
    <row r="461" spans="1:30">
      <c r="A461" t="s">
        <v>13</v>
      </c>
      <c r="B461">
        <v>2045</v>
      </c>
      <c r="C461" t="s">
        <v>627</v>
      </c>
      <c r="D461">
        <v>0</v>
      </c>
      <c r="E461" s="1">
        <v>0</v>
      </c>
      <c r="F461">
        <v>0</v>
      </c>
      <c r="G461">
        <v>0</v>
      </c>
      <c r="H461">
        <v>0</v>
      </c>
      <c r="I461">
        <v>0</v>
      </c>
      <c r="J461" s="1">
        <v>0</v>
      </c>
      <c r="K461">
        <v>57.599999999999902</v>
      </c>
      <c r="L461">
        <v>0</v>
      </c>
      <c r="M461">
        <v>96.885773172022695</v>
      </c>
      <c r="N461">
        <v>0</v>
      </c>
      <c r="O461">
        <v>0</v>
      </c>
      <c r="P461" s="1">
        <v>0</v>
      </c>
      <c r="Q461">
        <v>154.48577317202199</v>
      </c>
      <c r="R461">
        <v>10</v>
      </c>
      <c r="S461">
        <v>484.88752938347398</v>
      </c>
      <c r="T461">
        <v>0</v>
      </c>
      <c r="U461">
        <v>723.93902180099997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-74.565719245502905</v>
      </c>
      <c r="AC461">
        <v>6.1425000000000001</v>
      </c>
      <c r="AD461" t="s">
        <v>52</v>
      </c>
    </row>
    <row r="462" spans="1:30">
      <c r="A462" t="s">
        <v>13</v>
      </c>
      <c r="B462">
        <v>2045</v>
      </c>
      <c r="C462" t="s">
        <v>628</v>
      </c>
      <c r="D462">
        <v>0</v>
      </c>
      <c r="E462" s="1">
        <v>0</v>
      </c>
      <c r="F462">
        <v>0</v>
      </c>
      <c r="G462">
        <v>0</v>
      </c>
      <c r="H462">
        <v>0</v>
      </c>
      <c r="I462">
        <v>0</v>
      </c>
      <c r="J462" s="1">
        <v>0</v>
      </c>
      <c r="K462">
        <v>57.599999999999902</v>
      </c>
      <c r="L462">
        <v>70.824646190745</v>
      </c>
      <c r="M462" s="1">
        <v>139.210316408903</v>
      </c>
      <c r="N462">
        <v>0</v>
      </c>
      <c r="O462" s="1">
        <v>-7.1054273576010003E-15</v>
      </c>
      <c r="P462" s="1">
        <v>7.1054273576010003E-15</v>
      </c>
      <c r="Q462">
        <v>267.63496259964899</v>
      </c>
      <c r="R462">
        <v>10</v>
      </c>
      <c r="S462">
        <v>487.11857254363599</v>
      </c>
      <c r="T462">
        <v>0</v>
      </c>
      <c r="U462">
        <v>852.56804363799995</v>
      </c>
      <c r="V462">
        <v>0</v>
      </c>
      <c r="W462">
        <v>0</v>
      </c>
      <c r="X462" s="1">
        <v>0</v>
      </c>
      <c r="Y462">
        <v>0</v>
      </c>
      <c r="Z462">
        <v>0</v>
      </c>
      <c r="AA462">
        <v>0</v>
      </c>
      <c r="AB462">
        <v>-87.814508494713905</v>
      </c>
      <c r="AC462">
        <v>6.1425000000000001</v>
      </c>
      <c r="AD462" t="s">
        <v>52</v>
      </c>
    </row>
    <row r="463" spans="1:30">
      <c r="A463" t="s">
        <v>13</v>
      </c>
      <c r="B463">
        <v>2045</v>
      </c>
      <c r="C463" t="s">
        <v>629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0</v>
      </c>
      <c r="L463">
        <v>1382.1814242385799</v>
      </c>
      <c r="M463">
        <v>124.345050401905</v>
      </c>
      <c r="N463">
        <v>57.599999999999902</v>
      </c>
      <c r="O463" s="1">
        <v>34.688192066789703</v>
      </c>
      <c r="P463" s="1">
        <v>7.7568366580206103</v>
      </c>
      <c r="Q463">
        <v>1506.5264746404901</v>
      </c>
      <c r="R463">
        <v>10</v>
      </c>
      <c r="S463">
        <v>0</v>
      </c>
      <c r="T463">
        <v>0</v>
      </c>
      <c r="U463">
        <v>912.91733453500001</v>
      </c>
      <c r="V463">
        <v>0</v>
      </c>
      <c r="W463">
        <v>0</v>
      </c>
      <c r="X463">
        <v>0</v>
      </c>
      <c r="Y463">
        <v>697.63962556259605</v>
      </c>
      <c r="Z463">
        <v>0</v>
      </c>
      <c r="AA463">
        <v>0</v>
      </c>
      <c r="AB463">
        <v>-94.030485457105002</v>
      </c>
      <c r="AC463">
        <v>0</v>
      </c>
      <c r="AD463" t="s">
        <v>52</v>
      </c>
    </row>
    <row r="464" spans="1:30">
      <c r="A464" t="s">
        <v>13</v>
      </c>
      <c r="B464">
        <v>2045</v>
      </c>
      <c r="C464" t="s">
        <v>630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0</v>
      </c>
      <c r="L464">
        <v>2502.0156066495501</v>
      </c>
      <c r="M464">
        <v>102.494548483481</v>
      </c>
      <c r="N464">
        <v>57.599999999999902</v>
      </c>
      <c r="O464" s="1">
        <v>214.30930516917601</v>
      </c>
      <c r="P464" s="1">
        <v>18.482373900771702</v>
      </c>
      <c r="Q464">
        <v>2604.5101551330399</v>
      </c>
      <c r="R464">
        <v>10</v>
      </c>
      <c r="S464">
        <v>0</v>
      </c>
      <c r="T464">
        <v>0</v>
      </c>
      <c r="U464">
        <v>945.43279861899998</v>
      </c>
      <c r="V464">
        <v>0</v>
      </c>
      <c r="W464">
        <v>0</v>
      </c>
      <c r="X464">
        <v>0</v>
      </c>
      <c r="Y464">
        <v>697.63962556259605</v>
      </c>
      <c r="Z464">
        <v>0</v>
      </c>
      <c r="AA464">
        <v>0</v>
      </c>
      <c r="AB464">
        <v>971.43773095144604</v>
      </c>
      <c r="AC464">
        <v>0</v>
      </c>
      <c r="AD464" t="s">
        <v>52</v>
      </c>
    </row>
    <row r="465" spans="1:30">
      <c r="A465" t="s">
        <v>13</v>
      </c>
      <c r="B465">
        <v>2045</v>
      </c>
      <c r="C465" t="s">
        <v>631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0</v>
      </c>
      <c r="L465">
        <v>2861.5251416142801</v>
      </c>
      <c r="M465">
        <v>27.367099546574501</v>
      </c>
      <c r="N465">
        <v>57.599999999999902</v>
      </c>
      <c r="O465" s="1">
        <v>224.065839716281</v>
      </c>
      <c r="P465" s="1">
        <v>104.50501288402501</v>
      </c>
      <c r="Q465">
        <v>2888.8922411608601</v>
      </c>
      <c r="R465">
        <v>10</v>
      </c>
      <c r="S465">
        <v>0</v>
      </c>
      <c r="T465">
        <v>0</v>
      </c>
      <c r="U465">
        <v>956.76661475200001</v>
      </c>
      <c r="V465">
        <v>0</v>
      </c>
      <c r="W465">
        <v>1343.0329621657099</v>
      </c>
      <c r="X465">
        <v>0</v>
      </c>
      <c r="Y465">
        <v>697.63962556259605</v>
      </c>
      <c r="Z465">
        <v>0</v>
      </c>
      <c r="AA465">
        <v>0</v>
      </c>
      <c r="AB465">
        <v>-98.546961319456003</v>
      </c>
      <c r="AC465">
        <v>0</v>
      </c>
      <c r="AD465" t="s">
        <v>52</v>
      </c>
    </row>
    <row r="466" spans="1:30">
      <c r="A466" t="s">
        <v>13</v>
      </c>
      <c r="B466">
        <v>2045</v>
      </c>
      <c r="C466" t="s">
        <v>632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0</v>
      </c>
      <c r="L466">
        <v>1405.212865514</v>
      </c>
      <c r="M466">
        <v>139.342119940689</v>
      </c>
      <c r="N466">
        <v>57.599999999999902</v>
      </c>
      <c r="O466" s="1">
        <v>1471.8661545914299</v>
      </c>
      <c r="P466" s="1">
        <v>4.6357809005499897</v>
      </c>
      <c r="Q466">
        <v>1544.55498545469</v>
      </c>
      <c r="R466">
        <v>10</v>
      </c>
      <c r="S466">
        <v>0</v>
      </c>
      <c r="T466">
        <v>0</v>
      </c>
      <c r="U466">
        <v>955.31255283400003</v>
      </c>
      <c r="V466">
        <v>0</v>
      </c>
      <c r="W466">
        <v>0</v>
      </c>
      <c r="X466">
        <v>0</v>
      </c>
      <c r="Y466">
        <v>697.63962556259605</v>
      </c>
      <c r="Z466">
        <v>0</v>
      </c>
      <c r="AA466">
        <v>0</v>
      </c>
      <c r="AB466">
        <v>-98.397192941901906</v>
      </c>
      <c r="AC466">
        <v>0</v>
      </c>
      <c r="AD466" t="s">
        <v>52</v>
      </c>
    </row>
    <row r="467" spans="1:30">
      <c r="A467" t="s">
        <v>13</v>
      </c>
      <c r="B467">
        <v>2045</v>
      </c>
      <c r="C467" t="s">
        <v>633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0</v>
      </c>
      <c r="L467">
        <v>1723.0706652512099</v>
      </c>
      <c r="M467">
        <v>56.698547794570302</v>
      </c>
      <c r="N467">
        <v>57.599999999999902</v>
      </c>
      <c r="O467" s="1">
        <v>57.875577433456698</v>
      </c>
      <c r="P467" s="1">
        <v>65.900021404495803</v>
      </c>
      <c r="Q467">
        <v>1779.7692130457799</v>
      </c>
      <c r="R467">
        <v>10</v>
      </c>
      <c r="S467">
        <v>0</v>
      </c>
      <c r="T467">
        <v>0</v>
      </c>
      <c r="U467">
        <v>943.45679576400005</v>
      </c>
      <c r="V467">
        <v>0</v>
      </c>
      <c r="W467">
        <v>245.84884168287999</v>
      </c>
      <c r="X467">
        <v>0</v>
      </c>
      <c r="Y467">
        <v>697.63962556259605</v>
      </c>
      <c r="Z467">
        <v>0</v>
      </c>
      <c r="AA467">
        <v>0</v>
      </c>
      <c r="AB467">
        <v>-97.176049963691995</v>
      </c>
      <c r="AC467">
        <v>0</v>
      </c>
      <c r="AD467" t="s">
        <v>52</v>
      </c>
    </row>
    <row r="468" spans="1:30">
      <c r="A468" t="s">
        <v>13</v>
      </c>
      <c r="B468">
        <v>2045</v>
      </c>
      <c r="C468" t="s">
        <v>634</v>
      </c>
      <c r="D468">
        <v>0</v>
      </c>
      <c r="E468" s="1">
        <v>0</v>
      </c>
      <c r="F468">
        <v>0</v>
      </c>
      <c r="G468">
        <v>0</v>
      </c>
      <c r="H468">
        <v>0</v>
      </c>
      <c r="I468">
        <v>0</v>
      </c>
      <c r="J468" s="1">
        <v>0</v>
      </c>
      <c r="K468">
        <v>55.143091612761602</v>
      </c>
      <c r="L468">
        <v>182.24671221496399</v>
      </c>
      <c r="M468" s="1">
        <v>202.946064005804</v>
      </c>
      <c r="N468">
        <v>2.4569083872383</v>
      </c>
      <c r="O468" s="1">
        <v>-2.8421709430404001E-14</v>
      </c>
      <c r="P468" s="1">
        <v>1.4210854715202001E-14</v>
      </c>
      <c r="Q468">
        <v>440.33586783353002</v>
      </c>
      <c r="R468">
        <v>10</v>
      </c>
      <c r="S468" s="1">
        <v>411.66270859466601</v>
      </c>
      <c r="T468">
        <v>0</v>
      </c>
      <c r="U468">
        <v>960.97946090100004</v>
      </c>
      <c r="V468" s="1">
        <v>0</v>
      </c>
      <c r="W468">
        <v>0</v>
      </c>
      <c r="X468">
        <v>0</v>
      </c>
      <c r="Y468" s="1">
        <v>0</v>
      </c>
      <c r="Z468">
        <v>0</v>
      </c>
      <c r="AA468">
        <v>0</v>
      </c>
      <c r="AB468">
        <v>-98.980884472802998</v>
      </c>
      <c r="AC468">
        <v>6.1425000000000001</v>
      </c>
      <c r="AD468" t="s">
        <v>52</v>
      </c>
    </row>
    <row r="469" spans="1:30">
      <c r="A469" t="s">
        <v>13</v>
      </c>
      <c r="B469">
        <v>2045</v>
      </c>
      <c r="C469" t="s">
        <v>635</v>
      </c>
      <c r="D469">
        <v>0</v>
      </c>
      <c r="E469" s="1">
        <v>0</v>
      </c>
      <c r="F469">
        <v>0</v>
      </c>
      <c r="G469">
        <v>0</v>
      </c>
      <c r="H469">
        <v>0</v>
      </c>
      <c r="I469">
        <v>0</v>
      </c>
      <c r="J469" s="1">
        <v>0</v>
      </c>
      <c r="K469">
        <v>57.599999999999902</v>
      </c>
      <c r="L469">
        <v>0</v>
      </c>
      <c r="M469">
        <v>223.66540734124499</v>
      </c>
      <c r="N469">
        <v>0</v>
      </c>
      <c r="O469">
        <v>0</v>
      </c>
      <c r="P469" s="1">
        <v>1.4210854715202001E-14</v>
      </c>
      <c r="Q469">
        <v>281.26540734124501</v>
      </c>
      <c r="R469">
        <v>10</v>
      </c>
      <c r="S469">
        <v>539.62240026600102</v>
      </c>
      <c r="T469">
        <v>0</v>
      </c>
      <c r="U469">
        <v>926.29632955099999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-95.408521943752902</v>
      </c>
      <c r="AC469">
        <v>6.1425000000000001</v>
      </c>
      <c r="AD469" t="s">
        <v>52</v>
      </c>
    </row>
    <row r="470" spans="1:30">
      <c r="A470" t="s">
        <v>13</v>
      </c>
      <c r="B470">
        <v>2045</v>
      </c>
      <c r="C470" t="s">
        <v>636</v>
      </c>
      <c r="D470">
        <v>0</v>
      </c>
      <c r="E470" s="1">
        <v>0</v>
      </c>
      <c r="F470">
        <v>0</v>
      </c>
      <c r="G470">
        <v>0</v>
      </c>
      <c r="H470">
        <v>0</v>
      </c>
      <c r="I470">
        <v>0</v>
      </c>
      <c r="J470" s="1">
        <v>0</v>
      </c>
      <c r="K470">
        <v>57.599999999999902</v>
      </c>
      <c r="L470">
        <v>0</v>
      </c>
      <c r="M470">
        <v>238.67399470805901</v>
      </c>
      <c r="N470">
        <v>0</v>
      </c>
      <c r="O470">
        <v>0</v>
      </c>
      <c r="P470" s="1">
        <v>0</v>
      </c>
      <c r="Q470">
        <v>296.27399470805898</v>
      </c>
      <c r="R470">
        <v>10</v>
      </c>
      <c r="S470">
        <v>414.14000427490402</v>
      </c>
      <c r="T470">
        <v>0</v>
      </c>
      <c r="U470">
        <v>803.13712261199998</v>
      </c>
      <c r="V470" s="1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-82.723123629035996</v>
      </c>
      <c r="AC470">
        <v>6.1425000000000001</v>
      </c>
      <c r="AD470" t="s">
        <v>52</v>
      </c>
    </row>
    <row r="471" spans="1:30">
      <c r="A471" t="s">
        <v>13</v>
      </c>
      <c r="B471">
        <v>2045</v>
      </c>
      <c r="C471" t="s">
        <v>637</v>
      </c>
      <c r="D471">
        <v>0</v>
      </c>
      <c r="E471" s="1">
        <v>0</v>
      </c>
      <c r="F471">
        <v>0</v>
      </c>
      <c r="G471">
        <v>0</v>
      </c>
      <c r="H471">
        <v>0</v>
      </c>
      <c r="I471">
        <v>0</v>
      </c>
      <c r="J471" s="1">
        <v>0</v>
      </c>
      <c r="K471">
        <v>57.599999999999902</v>
      </c>
      <c r="L471">
        <v>0</v>
      </c>
      <c r="M471">
        <v>272.74625788549901</v>
      </c>
      <c r="N471">
        <v>0</v>
      </c>
      <c r="O471">
        <v>0</v>
      </c>
      <c r="P471" s="1">
        <v>2.8421709430404001E-14</v>
      </c>
      <c r="Q471">
        <v>330.34625788549903</v>
      </c>
      <c r="R471" s="1">
        <v>10</v>
      </c>
      <c r="S471">
        <v>308.71635406032601</v>
      </c>
      <c r="T471">
        <v>0</v>
      </c>
      <c r="U471">
        <v>723.59265545799997</v>
      </c>
      <c r="V471" s="1">
        <v>0</v>
      </c>
      <c r="W471" s="1">
        <v>0</v>
      </c>
      <c r="X471" s="1">
        <v>0</v>
      </c>
      <c r="Y471" s="1">
        <v>0</v>
      </c>
      <c r="Z471">
        <v>0</v>
      </c>
      <c r="AA471">
        <v>0</v>
      </c>
      <c r="AB471">
        <v>-74.530043512173904</v>
      </c>
      <c r="AC471">
        <v>145.96240121180099</v>
      </c>
      <c r="AD471" t="s">
        <v>51</v>
      </c>
    </row>
    <row r="472" spans="1:30">
      <c r="A472" t="s">
        <v>13</v>
      </c>
      <c r="B472">
        <v>2045</v>
      </c>
      <c r="C472" t="s">
        <v>638</v>
      </c>
      <c r="D472">
        <v>0</v>
      </c>
      <c r="E472" s="1">
        <v>0</v>
      </c>
      <c r="F472">
        <v>0</v>
      </c>
      <c r="G472">
        <v>0</v>
      </c>
      <c r="H472">
        <v>0</v>
      </c>
      <c r="I472">
        <v>0</v>
      </c>
      <c r="J472" s="1">
        <v>0</v>
      </c>
      <c r="K472">
        <v>57.599999999999902</v>
      </c>
      <c r="L472">
        <v>0</v>
      </c>
      <c r="M472">
        <v>230.715211900405</v>
      </c>
      <c r="N472">
        <v>0</v>
      </c>
      <c r="O472">
        <v>0</v>
      </c>
      <c r="P472" s="1">
        <v>0</v>
      </c>
      <c r="Q472">
        <v>288.31521190040502</v>
      </c>
      <c r="R472">
        <v>10</v>
      </c>
      <c r="S472">
        <v>330.04850170397401</v>
      </c>
      <c r="T472">
        <v>0</v>
      </c>
      <c r="U472">
        <v>700.51696054000001</v>
      </c>
      <c r="V472">
        <v>0</v>
      </c>
      <c r="W472">
        <v>0</v>
      </c>
      <c r="X472" s="1">
        <v>0</v>
      </c>
      <c r="Y472" s="1">
        <v>0</v>
      </c>
      <c r="Z472">
        <v>0</v>
      </c>
      <c r="AA472">
        <v>0</v>
      </c>
      <c r="AB472">
        <v>-72.153246935620004</v>
      </c>
      <c r="AC472">
        <v>145.96240121180099</v>
      </c>
      <c r="AD472" t="s">
        <v>51</v>
      </c>
    </row>
    <row r="473" spans="1:30">
      <c r="A473" t="s">
        <v>13</v>
      </c>
      <c r="B473">
        <v>2045</v>
      </c>
      <c r="C473" t="s">
        <v>639</v>
      </c>
      <c r="D473">
        <v>0</v>
      </c>
      <c r="E473" s="1">
        <v>0</v>
      </c>
      <c r="F473">
        <v>0</v>
      </c>
      <c r="G473">
        <v>0</v>
      </c>
      <c r="H473">
        <v>0</v>
      </c>
      <c r="I473">
        <v>160.06319204811001</v>
      </c>
      <c r="J473" s="1">
        <v>0</v>
      </c>
      <c r="K473">
        <v>57.599999999999902</v>
      </c>
      <c r="L473">
        <v>0</v>
      </c>
      <c r="M473">
        <v>253.628915665812</v>
      </c>
      <c r="N473">
        <v>0</v>
      </c>
      <c r="O473">
        <v>0</v>
      </c>
      <c r="P473" s="1">
        <v>0</v>
      </c>
      <c r="Q473">
        <v>471.29210771392201</v>
      </c>
      <c r="R473">
        <v>10</v>
      </c>
      <c r="S473" s="1">
        <v>179.178692303248</v>
      </c>
      <c r="T473" s="1">
        <v>0</v>
      </c>
      <c r="U473">
        <v>736.31081384300001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-75.840013825828905</v>
      </c>
      <c r="AC473">
        <v>145.96240121180099</v>
      </c>
      <c r="AD473" t="s">
        <v>51</v>
      </c>
    </row>
    <row r="474" spans="1:30">
      <c r="A474" t="s">
        <v>13</v>
      </c>
      <c r="B474">
        <v>2045</v>
      </c>
      <c r="C474" t="s">
        <v>640</v>
      </c>
      <c r="D474">
        <v>0</v>
      </c>
      <c r="E474" s="1">
        <v>0</v>
      </c>
      <c r="F474">
        <v>0</v>
      </c>
      <c r="G474">
        <v>0</v>
      </c>
      <c r="H474">
        <v>0</v>
      </c>
      <c r="I474">
        <v>178.2</v>
      </c>
      <c r="J474" s="1">
        <v>0</v>
      </c>
      <c r="K474">
        <v>57.599999999999902</v>
      </c>
      <c r="L474">
        <v>106.613755013862</v>
      </c>
      <c r="M474">
        <v>278.606575632854</v>
      </c>
      <c r="N474">
        <v>0</v>
      </c>
      <c r="O474" s="1">
        <v>-1.4210854715202001E-14</v>
      </c>
      <c r="P474" s="1">
        <v>-1.4210854715202001E-14</v>
      </c>
      <c r="Q474">
        <v>621.02033064671696</v>
      </c>
      <c r="R474">
        <v>10</v>
      </c>
      <c r="S474" s="1">
        <v>140.84668606242101</v>
      </c>
      <c r="T474">
        <v>0</v>
      </c>
      <c r="U474">
        <v>860.49834638699997</v>
      </c>
      <c r="V474">
        <v>0</v>
      </c>
      <c r="W474">
        <v>0</v>
      </c>
      <c r="X474" s="1">
        <v>0</v>
      </c>
      <c r="Y474">
        <v>0</v>
      </c>
      <c r="Z474">
        <v>0</v>
      </c>
      <c r="AA474">
        <v>0</v>
      </c>
      <c r="AB474">
        <v>-88.631329677860904</v>
      </c>
      <c r="AC474">
        <v>145.96240121180099</v>
      </c>
      <c r="AD474" t="s">
        <v>51</v>
      </c>
    </row>
    <row r="475" spans="1:30">
      <c r="A475" t="s">
        <v>13</v>
      </c>
      <c r="B475">
        <v>2045</v>
      </c>
      <c r="C475" t="s">
        <v>641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0</v>
      </c>
      <c r="L475">
        <v>1492.83760661113</v>
      </c>
      <c r="M475">
        <v>182.49317280480801</v>
      </c>
      <c r="N475">
        <v>57.599999999999902</v>
      </c>
      <c r="O475" s="1">
        <v>14.505038122562</v>
      </c>
      <c r="P475" s="1">
        <v>0</v>
      </c>
      <c r="Q475">
        <v>1675.33077941594</v>
      </c>
      <c r="R475">
        <v>10</v>
      </c>
      <c r="S475">
        <v>0</v>
      </c>
      <c r="T475">
        <v>0</v>
      </c>
      <c r="U475">
        <v>923.044184599</v>
      </c>
      <c r="V475">
        <v>0</v>
      </c>
      <c r="W475">
        <v>118.22792726908</v>
      </c>
      <c r="X475">
        <v>0</v>
      </c>
      <c r="Y475">
        <v>697.63962556259605</v>
      </c>
      <c r="Z475">
        <v>0</v>
      </c>
      <c r="AA475">
        <v>0</v>
      </c>
      <c r="AB475">
        <v>-53.580958014734101</v>
      </c>
      <c r="AC475">
        <v>0</v>
      </c>
      <c r="AD475" t="s">
        <v>51</v>
      </c>
    </row>
    <row r="476" spans="1:30">
      <c r="A476" t="s">
        <v>13</v>
      </c>
      <c r="B476">
        <v>2045</v>
      </c>
      <c r="C476" t="s">
        <v>642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0</v>
      </c>
      <c r="L476">
        <v>2558.4128352472299</v>
      </c>
      <c r="M476">
        <v>14.685807711739001</v>
      </c>
      <c r="N476">
        <v>57.599999999999902</v>
      </c>
      <c r="O476" s="1">
        <v>97.887344995595996</v>
      </c>
      <c r="P476" s="1">
        <v>77.979521799623498</v>
      </c>
      <c r="Q476">
        <v>2573.0986429589698</v>
      </c>
      <c r="R476">
        <v>10</v>
      </c>
      <c r="S476">
        <v>0</v>
      </c>
      <c r="T476">
        <v>0</v>
      </c>
      <c r="U476">
        <v>950.08859528200003</v>
      </c>
      <c r="V476">
        <v>0</v>
      </c>
      <c r="W476">
        <v>0</v>
      </c>
      <c r="X476">
        <v>0</v>
      </c>
      <c r="Y476">
        <v>697.63962556259605</v>
      </c>
      <c r="Z476" s="1">
        <v>0</v>
      </c>
      <c r="AA476">
        <v>0</v>
      </c>
      <c r="AB476">
        <v>935.37042211438097</v>
      </c>
      <c r="AC476">
        <v>0</v>
      </c>
      <c r="AD476" t="s">
        <v>51</v>
      </c>
    </row>
    <row r="477" spans="1:30">
      <c r="A477" t="s">
        <v>13</v>
      </c>
      <c r="B477">
        <v>2045</v>
      </c>
      <c r="C477" t="s">
        <v>643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0</v>
      </c>
      <c r="L477">
        <v>2743.08866598444</v>
      </c>
      <c r="M477">
        <v>63.0546960101412</v>
      </c>
      <c r="N477">
        <v>57.599999999999902</v>
      </c>
      <c r="O477" s="1">
        <v>63.450754649897</v>
      </c>
      <c r="P477" s="1">
        <v>7.1054273576010003E-15</v>
      </c>
      <c r="Q477">
        <v>2806.1433619945801</v>
      </c>
      <c r="R477">
        <v>10</v>
      </c>
      <c r="S477">
        <v>0</v>
      </c>
      <c r="T477">
        <v>0</v>
      </c>
      <c r="U477">
        <v>956.52077265599996</v>
      </c>
      <c r="V477">
        <v>0</v>
      </c>
      <c r="W477">
        <v>1260.5046033595499</v>
      </c>
      <c r="X477">
        <v>0</v>
      </c>
      <c r="Y477" s="1">
        <v>697.63962556259605</v>
      </c>
      <c r="Z477">
        <v>0</v>
      </c>
      <c r="AA477">
        <v>0</v>
      </c>
      <c r="AB477">
        <v>-98.521639583567904</v>
      </c>
      <c r="AC477">
        <v>0</v>
      </c>
      <c r="AD477" t="s">
        <v>51</v>
      </c>
    </row>
    <row r="478" spans="1:30">
      <c r="A478" t="s">
        <v>13</v>
      </c>
      <c r="B478">
        <v>2045</v>
      </c>
      <c r="C478" t="s">
        <v>644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0</v>
      </c>
      <c r="L478">
        <v>1744.5167256878001</v>
      </c>
      <c r="M478">
        <v>18.750691231069201</v>
      </c>
      <c r="N478">
        <v>57.599999999999902</v>
      </c>
      <c r="O478" s="1">
        <v>445.89305219926302</v>
      </c>
      <c r="P478" s="1">
        <v>23.226742820803501</v>
      </c>
      <c r="Q478">
        <v>1763.2674169188699</v>
      </c>
      <c r="R478">
        <v>0</v>
      </c>
      <c r="S478">
        <v>0</v>
      </c>
      <c r="T478">
        <v>0</v>
      </c>
      <c r="U478">
        <v>953.71072256000002</v>
      </c>
      <c r="V478">
        <v>0</v>
      </c>
      <c r="W478">
        <v>210.149273219962</v>
      </c>
      <c r="X478">
        <v>0</v>
      </c>
      <c r="Y478">
        <v>697.63962556259605</v>
      </c>
      <c r="Z478">
        <v>0</v>
      </c>
      <c r="AA478">
        <v>0</v>
      </c>
      <c r="AB478">
        <v>-98.232204423680002</v>
      </c>
      <c r="AC478">
        <v>0</v>
      </c>
      <c r="AD478" t="s">
        <v>51</v>
      </c>
    </row>
    <row r="479" spans="1:30">
      <c r="A479" t="s">
        <v>13</v>
      </c>
      <c r="B479">
        <v>2045</v>
      </c>
      <c r="C479" t="s">
        <v>645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1143.5957056131299</v>
      </c>
      <c r="M479">
        <v>19.3432127786396</v>
      </c>
      <c r="N479">
        <v>0</v>
      </c>
      <c r="O479" s="1">
        <v>1.13686837721616E-13</v>
      </c>
      <c r="P479" s="1">
        <v>0</v>
      </c>
      <c r="Q479">
        <v>1220.53891839177</v>
      </c>
      <c r="R479">
        <v>10</v>
      </c>
      <c r="S479">
        <v>0</v>
      </c>
      <c r="T479">
        <v>0</v>
      </c>
      <c r="U479">
        <v>943.14744042100006</v>
      </c>
      <c r="V479">
        <v>0</v>
      </c>
      <c r="W479">
        <v>0</v>
      </c>
      <c r="X479">
        <v>0</v>
      </c>
      <c r="Y479">
        <v>384.53566433413403</v>
      </c>
      <c r="Z479">
        <v>0</v>
      </c>
      <c r="AA479">
        <v>0</v>
      </c>
      <c r="AB479">
        <v>-97.144186363363005</v>
      </c>
      <c r="AC479">
        <v>128.44691306638501</v>
      </c>
      <c r="AD479" t="s">
        <v>51</v>
      </c>
    </row>
    <row r="480" spans="1:30">
      <c r="A480" t="s">
        <v>13</v>
      </c>
      <c r="B480">
        <v>2045</v>
      </c>
      <c r="C480" t="s">
        <v>646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 s="1">
        <v>0</v>
      </c>
      <c r="K480">
        <v>57.599999999999902</v>
      </c>
      <c r="L480">
        <v>125.67777653323</v>
      </c>
      <c r="M480">
        <v>6.7168083550167701</v>
      </c>
      <c r="N480">
        <v>0</v>
      </c>
      <c r="O480" s="1">
        <v>0</v>
      </c>
      <c r="P480" s="1">
        <v>0</v>
      </c>
      <c r="Q480">
        <v>189.994584888247</v>
      </c>
      <c r="R480">
        <v>10</v>
      </c>
      <c r="S480" s="1">
        <v>663.31279712404796</v>
      </c>
      <c r="T480">
        <v>0</v>
      </c>
      <c r="U480">
        <v>962.43855296799995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-99.131170955703993</v>
      </c>
      <c r="AC480">
        <v>145.96240121180099</v>
      </c>
      <c r="AD480" t="s">
        <v>51</v>
      </c>
    </row>
    <row r="481" spans="1:30">
      <c r="A481" t="s">
        <v>13</v>
      </c>
      <c r="B481">
        <v>2045</v>
      </c>
      <c r="C481" t="s">
        <v>647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55.779479692861301</v>
      </c>
      <c r="J481" s="1">
        <v>0</v>
      </c>
      <c r="K481">
        <v>57.599999999999902</v>
      </c>
      <c r="L481">
        <v>0</v>
      </c>
      <c r="M481">
        <v>2.3814946252063698</v>
      </c>
      <c r="N481">
        <v>0</v>
      </c>
      <c r="O481">
        <v>0</v>
      </c>
      <c r="P481" s="1">
        <v>0</v>
      </c>
      <c r="Q481">
        <v>115.760974318067</v>
      </c>
      <c r="R481">
        <v>10</v>
      </c>
      <c r="S481">
        <v>697.63962556259605</v>
      </c>
      <c r="T481">
        <v>0</v>
      </c>
      <c r="U481">
        <v>917.94938671199998</v>
      </c>
      <c r="V481">
        <v>0</v>
      </c>
      <c r="W481" s="1">
        <v>0</v>
      </c>
      <c r="X481">
        <v>0</v>
      </c>
      <c r="Y481">
        <v>0</v>
      </c>
      <c r="Z481">
        <v>0</v>
      </c>
      <c r="AA481">
        <v>0</v>
      </c>
      <c r="AB481">
        <v>-94.548786831335903</v>
      </c>
      <c r="AC481">
        <v>145.96240121180099</v>
      </c>
      <c r="AD481" t="s">
        <v>51</v>
      </c>
    </row>
    <row r="482" spans="1:30">
      <c r="A482" t="s">
        <v>13</v>
      </c>
      <c r="B482">
        <v>2045</v>
      </c>
      <c r="C482" t="s">
        <v>648</v>
      </c>
      <c r="D482">
        <v>0</v>
      </c>
      <c r="E482" s="1">
        <v>0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3.1800549357260799</v>
      </c>
      <c r="N482">
        <v>0</v>
      </c>
      <c r="O482" s="1">
        <v>0</v>
      </c>
      <c r="P482" s="1">
        <v>0</v>
      </c>
      <c r="Q482">
        <v>238.980054935726</v>
      </c>
      <c r="R482">
        <v>10</v>
      </c>
      <c r="S482" s="1">
        <v>474.340209777761</v>
      </c>
      <c r="T482">
        <v>0</v>
      </c>
      <c r="U482">
        <v>806.37710670399997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-83.056841990511998</v>
      </c>
      <c r="AC482">
        <v>145.96240121180099</v>
      </c>
      <c r="AD482" t="s">
        <v>51</v>
      </c>
    </row>
    <row r="483" spans="1:30">
      <c r="A483" t="s">
        <v>13</v>
      </c>
      <c r="B483">
        <v>2045</v>
      </c>
      <c r="C483" t="s">
        <v>649</v>
      </c>
      <c r="D483">
        <v>0</v>
      </c>
      <c r="E483" s="1">
        <v>0</v>
      </c>
      <c r="F483">
        <v>0</v>
      </c>
      <c r="G483">
        <v>0</v>
      </c>
      <c r="H483">
        <v>0</v>
      </c>
      <c r="I483">
        <v>0</v>
      </c>
      <c r="J483" s="1">
        <v>0</v>
      </c>
      <c r="K483">
        <v>0</v>
      </c>
      <c r="L483">
        <v>0</v>
      </c>
      <c r="M483">
        <v>113.015111065463</v>
      </c>
      <c r="N483">
        <v>57.599999999999902</v>
      </c>
      <c r="O483">
        <v>0</v>
      </c>
      <c r="P483" s="1">
        <v>38.259325792497698</v>
      </c>
      <c r="Q483">
        <v>113.015111065463</v>
      </c>
      <c r="R483">
        <v>10</v>
      </c>
      <c r="S483">
        <v>541.07752169990295</v>
      </c>
      <c r="T483">
        <v>0</v>
      </c>
      <c r="U483">
        <v>740.34853151100003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-76.255898745633004</v>
      </c>
      <c r="AC483">
        <v>0</v>
      </c>
      <c r="AD483" t="s">
        <v>52</v>
      </c>
    </row>
    <row r="484" spans="1:30">
      <c r="A484" t="s">
        <v>13</v>
      </c>
      <c r="B484">
        <v>2045</v>
      </c>
      <c r="C484" t="s">
        <v>650</v>
      </c>
      <c r="D484">
        <v>0</v>
      </c>
      <c r="E484" s="1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0</v>
      </c>
      <c r="L484">
        <v>0</v>
      </c>
      <c r="M484">
        <v>166.74658160536299</v>
      </c>
      <c r="N484">
        <v>57.599999999999902</v>
      </c>
      <c r="O484" s="1">
        <v>0</v>
      </c>
      <c r="P484" s="1">
        <v>0</v>
      </c>
      <c r="Q484">
        <v>166.74658160536299</v>
      </c>
      <c r="R484">
        <v>10</v>
      </c>
      <c r="S484">
        <v>472.88469289191897</v>
      </c>
      <c r="T484">
        <v>0</v>
      </c>
      <c r="U484">
        <v>724.226615939</v>
      </c>
      <c r="V484">
        <v>0</v>
      </c>
      <c r="W484">
        <v>0</v>
      </c>
      <c r="X484" s="1">
        <v>0</v>
      </c>
      <c r="Y484">
        <v>0</v>
      </c>
      <c r="Z484">
        <v>0</v>
      </c>
      <c r="AA484">
        <v>0</v>
      </c>
      <c r="AB484">
        <v>-74.595341441716997</v>
      </c>
      <c r="AC484">
        <v>0</v>
      </c>
      <c r="AD484" t="s">
        <v>52</v>
      </c>
    </row>
    <row r="485" spans="1:30">
      <c r="A485" t="s">
        <v>13</v>
      </c>
      <c r="B485">
        <v>2045</v>
      </c>
      <c r="C485" t="s">
        <v>651</v>
      </c>
      <c r="D485">
        <v>0</v>
      </c>
      <c r="E485" s="1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0</v>
      </c>
      <c r="L485">
        <v>0</v>
      </c>
      <c r="M485">
        <v>232.45580220823999</v>
      </c>
      <c r="N485">
        <v>57.599999999999902</v>
      </c>
      <c r="O485">
        <v>0</v>
      </c>
      <c r="P485" s="1">
        <v>0</v>
      </c>
      <c r="Q485">
        <v>232.45580220823999</v>
      </c>
      <c r="R485">
        <v>10</v>
      </c>
      <c r="S485">
        <v>439.26083093634497</v>
      </c>
      <c r="T485" s="1">
        <v>0</v>
      </c>
      <c r="U485">
        <v>759.99624653800004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-78.279613393413996</v>
      </c>
      <c r="AC485">
        <v>0</v>
      </c>
      <c r="AD485" t="s">
        <v>52</v>
      </c>
    </row>
    <row r="486" spans="1:30">
      <c r="A486" t="s">
        <v>13</v>
      </c>
      <c r="B486">
        <v>2045</v>
      </c>
      <c r="C486" t="s">
        <v>652</v>
      </c>
      <c r="D486">
        <v>0</v>
      </c>
      <c r="E486" s="1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0</v>
      </c>
      <c r="L486">
        <v>263.77174662791799</v>
      </c>
      <c r="M486">
        <v>292.32964164767299</v>
      </c>
      <c r="N486">
        <v>57.599999999999902</v>
      </c>
      <c r="O486" s="1">
        <v>10.934029667673901</v>
      </c>
      <c r="P486" s="1">
        <v>0</v>
      </c>
      <c r="Q486">
        <v>556.10138827559194</v>
      </c>
      <c r="R486" s="1">
        <v>10</v>
      </c>
      <c r="S486" s="1">
        <v>228.42045268217399</v>
      </c>
      <c r="T486">
        <v>0</v>
      </c>
      <c r="U486">
        <v>885.75456071099995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-91.2327197532329</v>
      </c>
      <c r="AC486">
        <v>0</v>
      </c>
      <c r="AD486" t="s">
        <v>52</v>
      </c>
    </row>
    <row r="487" spans="1:30">
      <c r="A487" t="s">
        <v>13</v>
      </c>
      <c r="B487">
        <v>2045</v>
      </c>
      <c r="C487" t="s">
        <v>653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0</v>
      </c>
      <c r="L487">
        <v>1335.1510467815999</v>
      </c>
      <c r="M487">
        <v>215.39488286185099</v>
      </c>
      <c r="N487">
        <v>57.599999999999902</v>
      </c>
      <c r="O487" s="1">
        <v>363.44491469698897</v>
      </c>
      <c r="P487" s="1">
        <v>0</v>
      </c>
      <c r="Q487">
        <v>1550.5459296434501</v>
      </c>
      <c r="R487">
        <v>10</v>
      </c>
      <c r="S487">
        <v>0</v>
      </c>
      <c r="T487">
        <v>0</v>
      </c>
      <c r="U487">
        <v>961.99142038000002</v>
      </c>
      <c r="V487">
        <v>0</v>
      </c>
      <c r="W487">
        <v>0</v>
      </c>
      <c r="X487">
        <v>0</v>
      </c>
      <c r="Y487">
        <v>697.63962556259605</v>
      </c>
      <c r="Z487">
        <v>0</v>
      </c>
      <c r="AA487">
        <v>0</v>
      </c>
      <c r="AB487">
        <v>-99.085116299139997</v>
      </c>
      <c r="AC487">
        <v>0</v>
      </c>
      <c r="AD487" t="s">
        <v>52</v>
      </c>
    </row>
    <row r="488" spans="1:30">
      <c r="A488" t="s">
        <v>13</v>
      </c>
      <c r="B488">
        <v>2045</v>
      </c>
      <c r="C488" t="s">
        <v>654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2444.9308980344599</v>
      </c>
      <c r="M488">
        <v>42.477325629014999</v>
      </c>
      <c r="N488">
        <v>57.599999999999902</v>
      </c>
      <c r="O488" s="1">
        <v>321.782779909667</v>
      </c>
      <c r="P488" s="1">
        <v>107.391137595364</v>
      </c>
      <c r="Q488">
        <v>2487.4082236634799</v>
      </c>
      <c r="R488">
        <v>10</v>
      </c>
      <c r="S488">
        <v>0</v>
      </c>
      <c r="T488">
        <v>0</v>
      </c>
      <c r="U488">
        <v>992.42971816800002</v>
      </c>
      <c r="V488">
        <v>0</v>
      </c>
      <c r="W488">
        <v>0</v>
      </c>
      <c r="X488">
        <v>0</v>
      </c>
      <c r="Y488">
        <v>697.63962556259605</v>
      </c>
      <c r="Z488">
        <v>0</v>
      </c>
      <c r="AA488">
        <v>0</v>
      </c>
      <c r="AB488">
        <v>807.33887993288295</v>
      </c>
      <c r="AC488">
        <v>0</v>
      </c>
      <c r="AD488" t="s">
        <v>52</v>
      </c>
    </row>
    <row r="489" spans="1:30">
      <c r="A489" t="s">
        <v>13</v>
      </c>
      <c r="B489">
        <v>2045</v>
      </c>
      <c r="C489" t="s">
        <v>655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0</v>
      </c>
      <c r="L489">
        <v>2941.2033784024002</v>
      </c>
      <c r="M489">
        <v>223.59145747711301</v>
      </c>
      <c r="N489">
        <v>57.599999999999902</v>
      </c>
      <c r="O489" s="1">
        <v>144.38760292816301</v>
      </c>
      <c r="P489" s="1">
        <v>3.5768085609482997E-2</v>
      </c>
      <c r="Q489">
        <v>3164.7948358795102</v>
      </c>
      <c r="R489">
        <v>10</v>
      </c>
      <c r="S489">
        <v>12.2983173680077</v>
      </c>
      <c r="T489">
        <v>0</v>
      </c>
      <c r="U489">
        <v>1003.98185489</v>
      </c>
      <c r="V489">
        <v>0</v>
      </c>
      <c r="W489">
        <v>1588.8818038485999</v>
      </c>
      <c r="X489">
        <v>0</v>
      </c>
      <c r="Y489">
        <v>697.63962556259605</v>
      </c>
      <c r="Z489">
        <v>0</v>
      </c>
      <c r="AA489">
        <v>0</v>
      </c>
      <c r="AB489">
        <v>-103.41013105367</v>
      </c>
      <c r="AC489">
        <v>0</v>
      </c>
      <c r="AD489" t="s">
        <v>52</v>
      </c>
    </row>
    <row r="490" spans="1:30">
      <c r="A490" t="s">
        <v>13</v>
      </c>
      <c r="B490">
        <v>2045</v>
      </c>
      <c r="C490" t="s">
        <v>656</v>
      </c>
      <c r="D490">
        <v>0</v>
      </c>
      <c r="E490" s="1">
        <v>0</v>
      </c>
      <c r="F490">
        <v>0</v>
      </c>
      <c r="G490">
        <v>0</v>
      </c>
      <c r="H490">
        <v>0</v>
      </c>
      <c r="I490">
        <v>0</v>
      </c>
      <c r="J490" s="1">
        <v>0</v>
      </c>
      <c r="K490">
        <v>0</v>
      </c>
      <c r="L490">
        <v>1659.45646708139</v>
      </c>
      <c r="M490">
        <v>139.17180101218599</v>
      </c>
      <c r="N490">
        <v>57.599999999999902</v>
      </c>
      <c r="O490" s="1">
        <v>1403.3897518645299</v>
      </c>
      <c r="P490" s="1">
        <v>57.208858444889998</v>
      </c>
      <c r="Q490">
        <v>1798.6282680935799</v>
      </c>
      <c r="R490">
        <v>10</v>
      </c>
      <c r="S490">
        <v>0</v>
      </c>
      <c r="T490">
        <v>0</v>
      </c>
      <c r="U490">
        <v>1007.99770539</v>
      </c>
      <c r="V490">
        <v>0</v>
      </c>
      <c r="W490">
        <v>0</v>
      </c>
      <c r="X490">
        <v>0</v>
      </c>
      <c r="Y490">
        <v>697.63962556259605</v>
      </c>
      <c r="Z490">
        <v>0</v>
      </c>
      <c r="AA490">
        <v>0</v>
      </c>
      <c r="AB490">
        <v>102.990937140988</v>
      </c>
      <c r="AC490">
        <v>0</v>
      </c>
      <c r="AD490" t="s">
        <v>52</v>
      </c>
    </row>
    <row r="491" spans="1:30">
      <c r="A491" t="s">
        <v>13</v>
      </c>
      <c r="B491">
        <v>2045</v>
      </c>
      <c r="C491" t="s">
        <v>657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0</v>
      </c>
      <c r="L491">
        <v>1535.1697479244799</v>
      </c>
      <c r="M491">
        <v>45.096695511594</v>
      </c>
      <c r="N491">
        <v>57.599999999999902</v>
      </c>
      <c r="O491" s="1">
        <v>445.44802374940599</v>
      </c>
      <c r="P491" s="1">
        <v>85.854452370140095</v>
      </c>
      <c r="Q491">
        <v>1580.2664434360699</v>
      </c>
      <c r="R491" s="1">
        <v>10</v>
      </c>
      <c r="S491">
        <v>0</v>
      </c>
      <c r="T491">
        <v>0</v>
      </c>
      <c r="U491">
        <v>995.12465760700002</v>
      </c>
      <c r="V491">
        <v>0</v>
      </c>
      <c r="W491">
        <v>0</v>
      </c>
      <c r="X491" s="1">
        <v>0</v>
      </c>
      <c r="Y491" s="1">
        <v>697.63962556259605</v>
      </c>
      <c r="Z491">
        <v>0</v>
      </c>
      <c r="AA491">
        <v>0</v>
      </c>
      <c r="AB491">
        <v>-102.49783973352</v>
      </c>
      <c r="AC491">
        <v>0</v>
      </c>
      <c r="AD491" t="s">
        <v>52</v>
      </c>
    </row>
    <row r="492" spans="1:30">
      <c r="A492" t="s">
        <v>13</v>
      </c>
      <c r="B492">
        <v>2045</v>
      </c>
      <c r="C492" t="s">
        <v>658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572.39381990168295</v>
      </c>
      <c r="M492" s="1">
        <v>188.871162524429</v>
      </c>
      <c r="N492">
        <v>57.599999999999902</v>
      </c>
      <c r="O492" s="1">
        <v>-5.6843418860808002E-14</v>
      </c>
      <c r="P492" s="1">
        <v>0</v>
      </c>
      <c r="Q492">
        <v>761.26498242611297</v>
      </c>
      <c r="R492">
        <v>10</v>
      </c>
      <c r="S492">
        <v>99.452444947277201</v>
      </c>
      <c r="T492">
        <v>0</v>
      </c>
      <c r="U492">
        <v>970.69947310299995</v>
      </c>
      <c r="V492">
        <v>0</v>
      </c>
      <c r="W492">
        <v>0</v>
      </c>
      <c r="X492">
        <v>0</v>
      </c>
      <c r="Y492" s="1">
        <v>0</v>
      </c>
      <c r="Z492">
        <v>0</v>
      </c>
      <c r="AA492">
        <v>0</v>
      </c>
      <c r="AB492">
        <v>-99.982045729608899</v>
      </c>
      <c r="AC492">
        <v>0</v>
      </c>
      <c r="AD492" t="s">
        <v>52</v>
      </c>
    </row>
    <row r="493" spans="1:30">
      <c r="A493" t="s">
        <v>13</v>
      </c>
      <c r="B493">
        <v>2045</v>
      </c>
      <c r="C493" t="s">
        <v>659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s="1">
        <v>0</v>
      </c>
      <c r="K493">
        <v>0.97201744546763502</v>
      </c>
      <c r="L493">
        <v>0</v>
      </c>
      <c r="M493">
        <v>147.08071935148499</v>
      </c>
      <c r="N493">
        <v>56.627982554532302</v>
      </c>
      <c r="O493">
        <v>0</v>
      </c>
      <c r="P493" s="1">
        <v>0</v>
      </c>
      <c r="Q493">
        <v>148.05273679695199</v>
      </c>
      <c r="R493" s="1">
        <v>10</v>
      </c>
      <c r="S493">
        <v>697.63962556259605</v>
      </c>
      <c r="T493">
        <v>0</v>
      </c>
      <c r="U493">
        <v>953.94912191699996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-98.256759557450906</v>
      </c>
      <c r="AC493">
        <v>6.1425000000000001</v>
      </c>
      <c r="AD493" t="s">
        <v>52</v>
      </c>
    </row>
    <row r="494" spans="1:30">
      <c r="A494" t="s">
        <v>13</v>
      </c>
      <c r="B494">
        <v>2045</v>
      </c>
      <c r="C494" t="s">
        <v>660</v>
      </c>
      <c r="D494">
        <v>0</v>
      </c>
      <c r="E494" s="1">
        <v>0</v>
      </c>
      <c r="F494">
        <v>0</v>
      </c>
      <c r="G494">
        <v>0</v>
      </c>
      <c r="H494">
        <v>0</v>
      </c>
      <c r="I494">
        <v>0</v>
      </c>
      <c r="J494" s="1">
        <v>0</v>
      </c>
      <c r="K494">
        <v>0</v>
      </c>
      <c r="L494">
        <v>0</v>
      </c>
      <c r="M494">
        <v>166.76626347431599</v>
      </c>
      <c r="N494">
        <v>57.599999999999902</v>
      </c>
      <c r="O494">
        <v>0</v>
      </c>
      <c r="P494" s="1">
        <v>3.2485713033599901</v>
      </c>
      <c r="Q494">
        <v>166.76626347431599</v>
      </c>
      <c r="R494">
        <v>10</v>
      </c>
      <c r="S494">
        <v>578.58046638719895</v>
      </c>
      <c r="T494">
        <v>0</v>
      </c>
      <c r="U494">
        <v>842.08108122800002</v>
      </c>
      <c r="V494">
        <v>0</v>
      </c>
      <c r="W494">
        <v>0</v>
      </c>
      <c r="X494">
        <v>0</v>
      </c>
      <c r="Y494">
        <v>0</v>
      </c>
      <c r="Z494" s="1">
        <v>0</v>
      </c>
      <c r="AA494" s="1">
        <v>0</v>
      </c>
      <c r="AB494">
        <v>-86.734351366483907</v>
      </c>
      <c r="AC494">
        <v>0</v>
      </c>
      <c r="AD494" t="s">
        <v>52</v>
      </c>
    </row>
    <row r="495" spans="1:30">
      <c r="A495" t="s">
        <v>13</v>
      </c>
      <c r="B495">
        <v>2045</v>
      </c>
      <c r="C495" t="s">
        <v>661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0</v>
      </c>
      <c r="L495">
        <v>0</v>
      </c>
      <c r="M495">
        <v>348.250962482587</v>
      </c>
      <c r="N495">
        <v>57.599999999999902</v>
      </c>
      <c r="O495" s="1">
        <v>0</v>
      </c>
      <c r="P495" s="1">
        <v>0</v>
      </c>
      <c r="Q495">
        <v>348.250962482587</v>
      </c>
      <c r="R495">
        <v>10</v>
      </c>
      <c r="S495">
        <v>311.856466742061</v>
      </c>
      <c r="T495">
        <v>0</v>
      </c>
      <c r="U495">
        <v>747.05399021699998</v>
      </c>
      <c r="V495">
        <v>0</v>
      </c>
      <c r="W495" s="1">
        <v>0</v>
      </c>
      <c r="X495">
        <v>0</v>
      </c>
      <c r="Y495">
        <v>0</v>
      </c>
      <c r="Z495">
        <v>0</v>
      </c>
      <c r="AA495">
        <v>0</v>
      </c>
      <c r="AB495">
        <v>-76.946560992350996</v>
      </c>
      <c r="AC495">
        <v>0</v>
      </c>
      <c r="AD495" t="s">
        <v>51</v>
      </c>
    </row>
    <row r="496" spans="1:30">
      <c r="A496" t="s">
        <v>13</v>
      </c>
      <c r="B496">
        <v>2045</v>
      </c>
      <c r="C496" t="s">
        <v>662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0</v>
      </c>
      <c r="L496">
        <v>0</v>
      </c>
      <c r="M496">
        <v>343.864897297205</v>
      </c>
      <c r="N496">
        <v>57.599999999999902</v>
      </c>
      <c r="O496">
        <v>0</v>
      </c>
      <c r="P496" s="1">
        <v>0</v>
      </c>
      <c r="Q496">
        <v>343.864897297205</v>
      </c>
      <c r="R496">
        <v>10</v>
      </c>
      <c r="S496">
        <v>287.55393506074699</v>
      </c>
      <c r="T496">
        <v>0</v>
      </c>
      <c r="U496">
        <v>715.07116204900001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-73.652329691047001</v>
      </c>
      <c r="AC496">
        <v>0</v>
      </c>
      <c r="AD496" t="s">
        <v>51</v>
      </c>
    </row>
    <row r="497" spans="1:30">
      <c r="A497" t="s">
        <v>13</v>
      </c>
      <c r="B497">
        <v>2045</v>
      </c>
      <c r="C497" t="s">
        <v>663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0</v>
      </c>
      <c r="L497">
        <v>0</v>
      </c>
      <c r="M497">
        <v>208.65493086937099</v>
      </c>
      <c r="N497">
        <v>57.599999999999902</v>
      </c>
      <c r="O497">
        <v>0</v>
      </c>
      <c r="P497" s="1">
        <v>0</v>
      </c>
      <c r="Q497">
        <v>208.65493086937099</v>
      </c>
      <c r="R497">
        <v>10</v>
      </c>
      <c r="S497">
        <v>697.63962556259605</v>
      </c>
      <c r="T497">
        <v>0</v>
      </c>
      <c r="U497">
        <v>719.34795051399999</v>
      </c>
      <c r="V497">
        <v>0</v>
      </c>
      <c r="W497">
        <v>0</v>
      </c>
      <c r="X497">
        <v>0</v>
      </c>
      <c r="Y497" s="1">
        <v>271.03944482090901</v>
      </c>
      <c r="Z497">
        <v>0</v>
      </c>
      <c r="AA497">
        <v>0</v>
      </c>
      <c r="AB497">
        <v>-74.092838902941907</v>
      </c>
      <c r="AC497">
        <v>0</v>
      </c>
      <c r="AD497" t="s">
        <v>51</v>
      </c>
    </row>
    <row r="498" spans="1:30">
      <c r="A498" t="s">
        <v>13</v>
      </c>
      <c r="B498">
        <v>2045</v>
      </c>
      <c r="C498" t="s">
        <v>664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316.02886450814202</v>
      </c>
      <c r="M498" s="1">
        <v>347.63377826522702</v>
      </c>
      <c r="N498">
        <v>57.599999999999902</v>
      </c>
      <c r="O498" s="1">
        <v>0.30468423598382699</v>
      </c>
      <c r="P498" s="1">
        <v>0</v>
      </c>
      <c r="Q498">
        <v>663.66264277336995</v>
      </c>
      <c r="R498">
        <v>10</v>
      </c>
      <c r="S498" s="1">
        <v>28.377292277331001</v>
      </c>
      <c r="T498">
        <v>0</v>
      </c>
      <c r="U498">
        <v>782.65321633300005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-80.613281282298999</v>
      </c>
      <c r="AC498">
        <v>0</v>
      </c>
      <c r="AD498" t="s">
        <v>51</v>
      </c>
    </row>
    <row r="499" spans="1:30">
      <c r="A499" t="s">
        <v>13</v>
      </c>
      <c r="B499">
        <v>2045</v>
      </c>
      <c r="C499" t="s">
        <v>665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432.38084913377901</v>
      </c>
      <c r="M499">
        <v>348.80633925895103</v>
      </c>
      <c r="N499">
        <v>57.599999999999902</v>
      </c>
      <c r="O499" s="1">
        <v>1309.2330520805101</v>
      </c>
      <c r="P499" s="1">
        <v>3.79598899928998</v>
      </c>
      <c r="Q499">
        <v>781.18718839273095</v>
      </c>
      <c r="R499">
        <v>10</v>
      </c>
      <c r="S499">
        <v>0</v>
      </c>
      <c r="T499">
        <v>0</v>
      </c>
      <c r="U499">
        <v>882.03699932300003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-90.849810930269001</v>
      </c>
      <c r="AC499">
        <v>0</v>
      </c>
      <c r="AD499" t="s">
        <v>51</v>
      </c>
    </row>
    <row r="500" spans="1:30">
      <c r="A500" t="s">
        <v>13</v>
      </c>
      <c r="B500">
        <v>2045</v>
      </c>
      <c r="C500" t="s">
        <v>666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2572.0147318097502</v>
      </c>
      <c r="M500">
        <v>260.01591514102398</v>
      </c>
      <c r="N500">
        <v>57.599999999999902</v>
      </c>
      <c r="O500" s="1">
        <v>233.679900944374</v>
      </c>
      <c r="P500" s="1">
        <v>63.899965590713201</v>
      </c>
      <c r="Q500">
        <v>2832.03064695077</v>
      </c>
      <c r="R500">
        <v>10</v>
      </c>
      <c r="S500">
        <v>0</v>
      </c>
      <c r="T500">
        <v>0</v>
      </c>
      <c r="U500">
        <v>915.75615231100005</v>
      </c>
      <c r="V500">
        <v>0</v>
      </c>
      <c r="W500">
        <v>1588.8818038485999</v>
      </c>
      <c r="X500">
        <v>0</v>
      </c>
      <c r="Y500">
        <v>113.993855391907</v>
      </c>
      <c r="Z500">
        <v>0</v>
      </c>
      <c r="AA500">
        <v>0</v>
      </c>
      <c r="AB500">
        <v>223.39883539927001</v>
      </c>
      <c r="AC500">
        <v>0</v>
      </c>
      <c r="AD500" t="s">
        <v>51</v>
      </c>
    </row>
    <row r="501" spans="1:30">
      <c r="A501" t="s">
        <v>13</v>
      </c>
      <c r="B501">
        <v>2045</v>
      </c>
      <c r="C501" t="s">
        <v>667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1321.0955015925899</v>
      </c>
      <c r="M501">
        <v>191.42191723575999</v>
      </c>
      <c r="N501">
        <v>57.599999999999902</v>
      </c>
      <c r="O501" s="1">
        <v>1764.4954797379701</v>
      </c>
      <c r="P501" s="1">
        <v>59.0855166803751</v>
      </c>
      <c r="Q501">
        <v>1512.5174188283499</v>
      </c>
      <c r="R501">
        <v>10</v>
      </c>
      <c r="S501">
        <v>0</v>
      </c>
      <c r="T501">
        <v>0</v>
      </c>
      <c r="U501">
        <v>919.59620208000001</v>
      </c>
      <c r="V501">
        <v>0</v>
      </c>
      <c r="W501">
        <v>0</v>
      </c>
      <c r="X501">
        <v>0</v>
      </c>
      <c r="Y501">
        <v>697.63962556259605</v>
      </c>
      <c r="Z501">
        <v>0</v>
      </c>
      <c r="AA501">
        <v>0</v>
      </c>
      <c r="AB501">
        <v>-94.718408814239993</v>
      </c>
      <c r="AC501">
        <v>0</v>
      </c>
      <c r="AD501" t="s">
        <v>51</v>
      </c>
    </row>
    <row r="502" spans="1:30">
      <c r="A502" t="s">
        <v>13</v>
      </c>
      <c r="B502">
        <v>2045</v>
      </c>
      <c r="C502" t="s">
        <v>668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1301.4886250724401</v>
      </c>
      <c r="M502">
        <v>207.54601216896299</v>
      </c>
      <c r="N502">
        <v>57.599999999999902</v>
      </c>
      <c r="O502" s="1">
        <v>1665.03914486438</v>
      </c>
      <c r="P502" s="1">
        <v>0</v>
      </c>
      <c r="Q502">
        <v>1509.0346372414001</v>
      </c>
      <c r="R502">
        <v>10</v>
      </c>
      <c r="S502">
        <v>0</v>
      </c>
      <c r="T502">
        <v>0</v>
      </c>
      <c r="U502">
        <v>915.71350242899996</v>
      </c>
      <c r="V502">
        <v>0</v>
      </c>
      <c r="W502">
        <v>0</v>
      </c>
      <c r="X502">
        <v>0</v>
      </c>
      <c r="Y502">
        <v>697.63962556259605</v>
      </c>
      <c r="Z502">
        <v>0</v>
      </c>
      <c r="AA502">
        <v>0</v>
      </c>
      <c r="AB502">
        <v>-94.318490750186996</v>
      </c>
      <c r="AC502">
        <v>0</v>
      </c>
      <c r="AD502" t="s">
        <v>51</v>
      </c>
    </row>
    <row r="503" spans="1:30">
      <c r="A503" t="s">
        <v>13</v>
      </c>
      <c r="B503">
        <v>2045</v>
      </c>
      <c r="C503" t="s">
        <v>669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2004.3415490586599</v>
      </c>
      <c r="M503">
        <v>226.22940200209499</v>
      </c>
      <c r="N503">
        <v>57.599999999999902</v>
      </c>
      <c r="O503" s="1">
        <v>0</v>
      </c>
      <c r="P503" s="1">
        <v>0</v>
      </c>
      <c r="Q503">
        <v>2230.5709510607599</v>
      </c>
      <c r="R503">
        <v>10</v>
      </c>
      <c r="S503">
        <v>0</v>
      </c>
      <c r="T503">
        <v>0</v>
      </c>
      <c r="U503">
        <v>911.21836086999997</v>
      </c>
      <c r="V503">
        <v>0</v>
      </c>
      <c r="W503">
        <v>0</v>
      </c>
      <c r="X503">
        <v>0</v>
      </c>
      <c r="Y503">
        <v>697.63962556259605</v>
      </c>
      <c r="Z503">
        <v>0</v>
      </c>
      <c r="AA503">
        <v>0</v>
      </c>
      <c r="AB503">
        <v>631.71296462816701</v>
      </c>
      <c r="AC503">
        <v>0</v>
      </c>
      <c r="AD503" t="s">
        <v>51</v>
      </c>
    </row>
    <row r="504" spans="1:30">
      <c r="A504" t="s">
        <v>13</v>
      </c>
      <c r="B504">
        <v>2045</v>
      </c>
      <c r="C504" t="s">
        <v>670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585.40970602900404</v>
      </c>
      <c r="M504">
        <v>318.23012394376599</v>
      </c>
      <c r="N504">
        <v>57.599999999999902</v>
      </c>
      <c r="O504" s="1">
        <v>0</v>
      </c>
      <c r="P504" s="1">
        <v>-2.8421709430404001E-14</v>
      </c>
      <c r="Q504">
        <v>903.63982997277003</v>
      </c>
      <c r="R504">
        <v>10</v>
      </c>
      <c r="S504">
        <v>0</v>
      </c>
      <c r="T504">
        <v>0</v>
      </c>
      <c r="U504">
        <v>898.79268174399999</v>
      </c>
      <c r="V504">
        <v>0</v>
      </c>
      <c r="W504">
        <v>0</v>
      </c>
      <c r="X504">
        <v>0</v>
      </c>
      <c r="Y504">
        <v>107.422794448403</v>
      </c>
      <c r="Z504">
        <v>0</v>
      </c>
      <c r="AA504">
        <v>0</v>
      </c>
      <c r="AB504">
        <v>-92.575646219631906</v>
      </c>
      <c r="AC504">
        <v>0</v>
      </c>
      <c r="AD504" t="s">
        <v>51</v>
      </c>
    </row>
    <row r="505" spans="1:30">
      <c r="A505" t="s">
        <v>13</v>
      </c>
      <c r="B505">
        <v>2045</v>
      </c>
      <c r="C505" t="s">
        <v>671</v>
      </c>
      <c r="D505">
        <v>0</v>
      </c>
      <c r="E505" s="1">
        <v>0</v>
      </c>
      <c r="F505">
        <v>0</v>
      </c>
      <c r="G505">
        <v>0</v>
      </c>
      <c r="H505" s="1">
        <v>0</v>
      </c>
      <c r="I505">
        <v>0</v>
      </c>
      <c r="J505" s="1">
        <v>0</v>
      </c>
      <c r="K505">
        <v>0</v>
      </c>
      <c r="L505">
        <v>0</v>
      </c>
      <c r="M505">
        <v>332.124350584833</v>
      </c>
      <c r="N505">
        <v>57.599999999999902</v>
      </c>
      <c r="O505">
        <v>0</v>
      </c>
      <c r="P505" s="1">
        <v>0</v>
      </c>
      <c r="Q505">
        <v>332.124350584833</v>
      </c>
      <c r="R505">
        <v>10</v>
      </c>
      <c r="S505" s="1">
        <v>462.54957708905602</v>
      </c>
      <c r="T505">
        <v>0</v>
      </c>
      <c r="U505">
        <v>897.07238313699997</v>
      </c>
      <c r="V505">
        <v>0</v>
      </c>
      <c r="W505">
        <v>0</v>
      </c>
      <c r="X505">
        <v>0</v>
      </c>
      <c r="Y505">
        <v>0</v>
      </c>
      <c r="Z505">
        <v>0</v>
      </c>
      <c r="AA505" s="1">
        <v>0</v>
      </c>
      <c r="AB505">
        <v>-92.398455463110906</v>
      </c>
      <c r="AC505">
        <v>0</v>
      </c>
      <c r="AD505" t="s">
        <v>51</v>
      </c>
    </row>
    <row r="506" spans="1:30">
      <c r="A506" t="s">
        <v>13</v>
      </c>
      <c r="B506">
        <v>2045</v>
      </c>
      <c r="C506" t="s">
        <v>672</v>
      </c>
      <c r="D506">
        <v>0</v>
      </c>
      <c r="E506" s="1">
        <v>0</v>
      </c>
      <c r="F506">
        <v>0</v>
      </c>
      <c r="G506">
        <v>0</v>
      </c>
      <c r="H506">
        <v>0</v>
      </c>
      <c r="I506">
        <v>0</v>
      </c>
      <c r="J506" s="1">
        <v>0</v>
      </c>
      <c r="K506">
        <v>0</v>
      </c>
      <c r="L506">
        <v>0</v>
      </c>
      <c r="M506">
        <v>242.619168083304</v>
      </c>
      <c r="N506">
        <v>57.599999999999902</v>
      </c>
      <c r="O506">
        <v>0</v>
      </c>
      <c r="P506" s="1">
        <v>37.978127898818698</v>
      </c>
      <c r="Q506">
        <v>242.619168083304</v>
      </c>
      <c r="R506">
        <v>10</v>
      </c>
      <c r="S506" s="1">
        <v>487.15307805533502</v>
      </c>
      <c r="T506">
        <v>0</v>
      </c>
      <c r="U506">
        <v>824.71822311999995</v>
      </c>
      <c r="V506">
        <v>0</v>
      </c>
      <c r="W506">
        <v>0</v>
      </c>
      <c r="X506">
        <v>0</v>
      </c>
      <c r="Y506">
        <v>0</v>
      </c>
      <c r="Z506" s="1">
        <v>0</v>
      </c>
      <c r="AA506" s="1">
        <v>0</v>
      </c>
      <c r="AB506">
        <v>-84.945976981359905</v>
      </c>
      <c r="AC506">
        <v>0</v>
      </c>
      <c r="AD506" t="s">
        <v>51</v>
      </c>
    </row>
    <row r="507" spans="1:30">
      <c r="A507" t="s">
        <v>13</v>
      </c>
      <c r="B507">
        <v>2045</v>
      </c>
      <c r="C507" t="s">
        <v>673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0</v>
      </c>
      <c r="L507">
        <v>0</v>
      </c>
      <c r="M507">
        <v>253.367806273002</v>
      </c>
      <c r="N507">
        <v>57.599999999999902</v>
      </c>
      <c r="O507">
        <v>0</v>
      </c>
      <c r="P507" s="1">
        <v>0</v>
      </c>
      <c r="Q507">
        <v>253.367806273002</v>
      </c>
      <c r="R507">
        <v>10</v>
      </c>
      <c r="S507">
        <v>422.42879003064701</v>
      </c>
      <c r="T507">
        <v>0</v>
      </c>
      <c r="U507">
        <v>764.54470045000005</v>
      </c>
      <c r="V507">
        <v>0</v>
      </c>
      <c r="W507">
        <v>0</v>
      </c>
      <c r="X507" s="1">
        <v>0</v>
      </c>
      <c r="Y507">
        <v>0</v>
      </c>
      <c r="Z507">
        <v>0</v>
      </c>
      <c r="AA507">
        <v>0</v>
      </c>
      <c r="AB507">
        <v>-78.748104146350002</v>
      </c>
      <c r="AC507">
        <v>0</v>
      </c>
      <c r="AD507" t="s">
        <v>51</v>
      </c>
    </row>
    <row r="508" spans="1:30">
      <c r="A508" t="s">
        <v>13</v>
      </c>
      <c r="B508">
        <v>2045</v>
      </c>
      <c r="C508" t="s">
        <v>674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0</v>
      </c>
      <c r="L508">
        <v>0</v>
      </c>
      <c r="M508">
        <v>247.37856747393101</v>
      </c>
      <c r="N508">
        <v>57.599999999999902</v>
      </c>
      <c r="O508">
        <v>0</v>
      </c>
      <c r="P508" s="1">
        <v>0</v>
      </c>
      <c r="Q508">
        <v>247.37856747393101</v>
      </c>
      <c r="R508">
        <v>10</v>
      </c>
      <c r="S508">
        <v>397.92354089418302</v>
      </c>
      <c r="T508">
        <v>0</v>
      </c>
      <c r="U508">
        <v>730.54861579500005</v>
      </c>
      <c r="V508" s="1">
        <v>0</v>
      </c>
      <c r="W508">
        <v>0</v>
      </c>
      <c r="X508" s="1">
        <v>0</v>
      </c>
      <c r="Y508">
        <v>0</v>
      </c>
      <c r="Z508">
        <v>0</v>
      </c>
      <c r="AA508">
        <v>0</v>
      </c>
      <c r="AB508">
        <v>-75.246507426885003</v>
      </c>
      <c r="AC508">
        <v>0</v>
      </c>
      <c r="AD508" t="s">
        <v>51</v>
      </c>
    </row>
    <row r="509" spans="1:30">
      <c r="A509" t="s">
        <v>13</v>
      </c>
      <c r="B509">
        <v>2045</v>
      </c>
      <c r="C509" t="s">
        <v>675</v>
      </c>
      <c r="D509">
        <v>0</v>
      </c>
      <c r="E509" s="1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251.810242017251</v>
      </c>
      <c r="N509">
        <v>57.599999999999902</v>
      </c>
      <c r="O509">
        <v>0</v>
      </c>
      <c r="P509" s="1">
        <v>2.5218845055824999</v>
      </c>
      <c r="Q509">
        <v>251.810242017251</v>
      </c>
      <c r="R509">
        <v>10</v>
      </c>
      <c r="S509" s="1">
        <v>395.21651973115701</v>
      </c>
      <c r="T509">
        <v>0</v>
      </c>
      <c r="U509">
        <v>732.47130629699996</v>
      </c>
      <c r="V509" s="1">
        <v>0</v>
      </c>
      <c r="W509">
        <v>0</v>
      </c>
      <c r="X509" s="1">
        <v>0</v>
      </c>
      <c r="Y509">
        <v>0</v>
      </c>
      <c r="Z509">
        <v>0</v>
      </c>
      <c r="AA509">
        <v>0</v>
      </c>
      <c r="AB509">
        <v>-75.444544548590997</v>
      </c>
      <c r="AC509">
        <v>0</v>
      </c>
      <c r="AD509" t="s">
        <v>51</v>
      </c>
    </row>
    <row r="510" spans="1:30">
      <c r="A510" t="s">
        <v>13</v>
      </c>
      <c r="B510">
        <v>2045</v>
      </c>
      <c r="C510" t="s">
        <v>676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0</v>
      </c>
      <c r="L510">
        <v>151.690548381056</v>
      </c>
      <c r="M510">
        <v>300.21576184345503</v>
      </c>
      <c r="N510">
        <v>57.599999999999902</v>
      </c>
      <c r="O510" s="1">
        <v>1.32655511013937</v>
      </c>
      <c r="P510" s="1">
        <v>-2.8421709430404001E-14</v>
      </c>
      <c r="Q510">
        <v>451.906310224511</v>
      </c>
      <c r="R510">
        <v>10</v>
      </c>
      <c r="S510" s="1">
        <v>230.40195626836999</v>
      </c>
      <c r="T510">
        <v>0</v>
      </c>
      <c r="U510">
        <v>771.80408750599997</v>
      </c>
      <c r="V510">
        <v>0</v>
      </c>
      <c r="W510">
        <v>0</v>
      </c>
      <c r="X510" s="1">
        <v>0</v>
      </c>
      <c r="Y510">
        <v>0</v>
      </c>
      <c r="Z510">
        <v>0</v>
      </c>
      <c r="AA510">
        <v>0</v>
      </c>
      <c r="AB510">
        <v>-79.495821013117904</v>
      </c>
      <c r="AC510">
        <v>0</v>
      </c>
      <c r="AD510" t="s">
        <v>51</v>
      </c>
    </row>
    <row r="511" spans="1:30">
      <c r="A511" t="s">
        <v>13</v>
      </c>
      <c r="B511">
        <v>2045</v>
      </c>
      <c r="C511" t="s">
        <v>677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1597.59994258901</v>
      </c>
      <c r="M511">
        <v>277.61666894049102</v>
      </c>
      <c r="N511">
        <v>57.599999999999902</v>
      </c>
      <c r="O511" s="1">
        <v>7.48086360302218</v>
      </c>
      <c r="P511" s="1">
        <v>6.2348927401444598E-2</v>
      </c>
      <c r="Q511">
        <v>1875.2166115294999</v>
      </c>
      <c r="R511">
        <v>10</v>
      </c>
      <c r="S511">
        <v>0</v>
      </c>
      <c r="T511">
        <v>0</v>
      </c>
      <c r="U511">
        <v>871.310358877</v>
      </c>
      <c r="V511">
        <v>0</v>
      </c>
      <c r="W511">
        <v>528.69559866733096</v>
      </c>
      <c r="X511">
        <v>0</v>
      </c>
      <c r="Y511">
        <v>574.95562094950606</v>
      </c>
      <c r="Z511">
        <v>0</v>
      </c>
      <c r="AA511">
        <v>0</v>
      </c>
      <c r="AB511">
        <v>-89.744966964330999</v>
      </c>
      <c r="AC511">
        <v>0</v>
      </c>
      <c r="AD511" t="s">
        <v>51</v>
      </c>
    </row>
    <row r="512" spans="1:30">
      <c r="A512" t="s">
        <v>13</v>
      </c>
      <c r="B512">
        <v>2045</v>
      </c>
      <c r="C512" t="s">
        <v>678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1247.57522480331</v>
      </c>
      <c r="M512">
        <v>263.28921409679901</v>
      </c>
      <c r="N512">
        <v>57.599999999999902</v>
      </c>
      <c r="O512" s="1">
        <v>1540.2883743706</v>
      </c>
      <c r="P512" s="1">
        <v>0</v>
      </c>
      <c r="Q512">
        <v>1510.8644389001099</v>
      </c>
      <c r="R512">
        <v>10</v>
      </c>
      <c r="S512">
        <v>0</v>
      </c>
      <c r="T512">
        <v>0</v>
      </c>
      <c r="U512">
        <v>917.75341509199995</v>
      </c>
      <c r="V512">
        <v>0</v>
      </c>
      <c r="W512">
        <v>0</v>
      </c>
      <c r="X512">
        <v>0</v>
      </c>
      <c r="Y512">
        <v>697.63962556259605</v>
      </c>
      <c r="Z512">
        <v>0</v>
      </c>
      <c r="AA512">
        <v>0</v>
      </c>
      <c r="AB512">
        <v>-94.528601754475901</v>
      </c>
      <c r="AC512">
        <v>0</v>
      </c>
      <c r="AD512" t="s">
        <v>51</v>
      </c>
    </row>
    <row r="513" spans="1:30">
      <c r="A513" t="s">
        <v>13</v>
      </c>
      <c r="B513">
        <v>2045</v>
      </c>
      <c r="C513" t="s">
        <v>679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2766.7106630728699</v>
      </c>
      <c r="M513" s="1">
        <v>193.92589743432501</v>
      </c>
      <c r="N513">
        <v>57.599999999999902</v>
      </c>
      <c r="O513" s="1">
        <v>318.88031825769002</v>
      </c>
      <c r="P513" s="1">
        <v>40.286082387009898</v>
      </c>
      <c r="Q513">
        <v>2960.6365605072001</v>
      </c>
      <c r="R513">
        <v>10</v>
      </c>
      <c r="S513">
        <v>0</v>
      </c>
      <c r="T513">
        <v>0</v>
      </c>
      <c r="U513">
        <v>919.91041988699999</v>
      </c>
      <c r="V513">
        <v>0</v>
      </c>
      <c r="W513">
        <v>1060.18620518126</v>
      </c>
      <c r="X513">
        <v>0</v>
      </c>
      <c r="Y513">
        <v>697.63962556259605</v>
      </c>
      <c r="Z513">
        <v>0</v>
      </c>
      <c r="AA513">
        <v>0</v>
      </c>
      <c r="AB513">
        <v>292.90030987633799</v>
      </c>
      <c r="AC513">
        <v>0</v>
      </c>
      <c r="AD513" t="s">
        <v>51</v>
      </c>
    </row>
    <row r="514" spans="1:30">
      <c r="A514" t="s">
        <v>13</v>
      </c>
      <c r="B514">
        <v>2045</v>
      </c>
      <c r="C514" t="s">
        <v>680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968.697872450761</v>
      </c>
      <c r="M514" s="1">
        <v>217.082429463202</v>
      </c>
      <c r="N514">
        <v>57.599999999999902</v>
      </c>
      <c r="O514" s="1">
        <v>2090.5238634275302</v>
      </c>
      <c r="P514" s="1">
        <v>41.932446961192603</v>
      </c>
      <c r="Q514">
        <v>1185.7803019139601</v>
      </c>
      <c r="R514">
        <v>10</v>
      </c>
      <c r="S514">
        <v>0</v>
      </c>
      <c r="T514">
        <v>0</v>
      </c>
      <c r="U514">
        <v>924.39496398999995</v>
      </c>
      <c r="V514">
        <v>0</v>
      </c>
      <c r="W514">
        <v>0</v>
      </c>
      <c r="X514">
        <v>0</v>
      </c>
      <c r="Y514">
        <v>366.598019214933</v>
      </c>
      <c r="Z514">
        <v>0</v>
      </c>
      <c r="AA514">
        <v>0</v>
      </c>
      <c r="AB514">
        <v>-95.212681290969996</v>
      </c>
      <c r="AC514">
        <v>0</v>
      </c>
      <c r="AD514" t="s">
        <v>51</v>
      </c>
    </row>
    <row r="515" spans="1:30">
      <c r="A515" t="s">
        <v>13</v>
      </c>
      <c r="B515">
        <v>2045</v>
      </c>
      <c r="C515" t="s">
        <v>681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1925.62078779579</v>
      </c>
      <c r="M515" s="1">
        <v>284.21213980591398</v>
      </c>
      <c r="N515">
        <v>57.599999999999902</v>
      </c>
      <c r="O515" s="1">
        <v>6.91179641050923</v>
      </c>
      <c r="P515" s="1">
        <v>5.0836087956156399</v>
      </c>
      <c r="Q515">
        <v>2209.8329276017098</v>
      </c>
      <c r="R515">
        <v>0</v>
      </c>
      <c r="S515">
        <v>0</v>
      </c>
      <c r="T515">
        <v>0</v>
      </c>
      <c r="U515">
        <v>937.28927170099996</v>
      </c>
      <c r="V515">
        <v>0</v>
      </c>
      <c r="W515">
        <v>0</v>
      </c>
      <c r="X515">
        <v>0</v>
      </c>
      <c r="Y515">
        <v>697.63962556259605</v>
      </c>
      <c r="Z515">
        <v>0</v>
      </c>
      <c r="AA515">
        <v>0</v>
      </c>
      <c r="AB515">
        <v>574.90403033811401</v>
      </c>
      <c r="AC515">
        <v>0</v>
      </c>
      <c r="AD515" t="s">
        <v>51</v>
      </c>
    </row>
    <row r="516" spans="1:30">
      <c r="A516" t="s">
        <v>13</v>
      </c>
      <c r="B516">
        <v>2045</v>
      </c>
      <c r="C516" t="s">
        <v>682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0</v>
      </c>
      <c r="L516">
        <v>281.38230861413803</v>
      </c>
      <c r="M516">
        <v>286.45175593438398</v>
      </c>
      <c r="N516">
        <v>57.599999999999902</v>
      </c>
      <c r="O516" s="1">
        <v>12.1315157863125</v>
      </c>
      <c r="P516" s="1">
        <v>22.657182090773102</v>
      </c>
      <c r="Q516">
        <v>567.83406454852195</v>
      </c>
      <c r="R516">
        <v>10</v>
      </c>
      <c r="S516" s="1">
        <v>266.25862896789999</v>
      </c>
      <c r="T516">
        <v>0</v>
      </c>
      <c r="U516">
        <v>941.01749555900005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-96.924802042576999</v>
      </c>
      <c r="AC516">
        <v>0</v>
      </c>
      <c r="AD516" t="s">
        <v>51</v>
      </c>
    </row>
    <row r="517" spans="1:30">
      <c r="A517" t="s">
        <v>13</v>
      </c>
      <c r="B517">
        <v>2045</v>
      </c>
      <c r="C517" t="s">
        <v>683</v>
      </c>
      <c r="D517">
        <v>0</v>
      </c>
      <c r="E517" s="1">
        <v>0</v>
      </c>
      <c r="F517">
        <v>0</v>
      </c>
      <c r="G517">
        <v>0</v>
      </c>
      <c r="H517">
        <v>0</v>
      </c>
      <c r="I517">
        <v>0</v>
      </c>
      <c r="J517" s="1">
        <v>0</v>
      </c>
      <c r="K517">
        <v>0</v>
      </c>
      <c r="L517">
        <v>0</v>
      </c>
      <c r="M517">
        <v>316.301842448157</v>
      </c>
      <c r="N517">
        <v>57.599999999999902</v>
      </c>
      <c r="O517">
        <v>0</v>
      </c>
      <c r="P517" s="1">
        <v>2.8421709430404001E-14</v>
      </c>
      <c r="Q517">
        <v>316.301842448157</v>
      </c>
      <c r="R517">
        <v>10</v>
      </c>
      <c r="S517" s="1">
        <v>514.04056246272103</v>
      </c>
      <c r="T517">
        <v>0</v>
      </c>
      <c r="U517">
        <v>936.83657180700004</v>
      </c>
      <c r="V517">
        <v>0</v>
      </c>
      <c r="W517">
        <v>0</v>
      </c>
      <c r="X517" s="1">
        <v>0</v>
      </c>
      <c r="Y517">
        <v>0</v>
      </c>
      <c r="Z517">
        <v>0</v>
      </c>
      <c r="AA517">
        <v>0</v>
      </c>
      <c r="AB517">
        <v>-96.494166896121001</v>
      </c>
      <c r="AC517">
        <v>0</v>
      </c>
      <c r="AD517" t="s">
        <v>51</v>
      </c>
    </row>
    <row r="518" spans="1:30">
      <c r="A518" t="s">
        <v>13</v>
      </c>
      <c r="B518">
        <v>2045</v>
      </c>
      <c r="C518" t="s">
        <v>684</v>
      </c>
      <c r="D518">
        <v>0</v>
      </c>
      <c r="E518" s="1">
        <v>0</v>
      </c>
      <c r="F518">
        <v>0</v>
      </c>
      <c r="G518">
        <v>0</v>
      </c>
      <c r="H518" s="1">
        <v>0</v>
      </c>
      <c r="I518">
        <v>0</v>
      </c>
      <c r="J518" s="1">
        <v>0</v>
      </c>
      <c r="K518">
        <v>0</v>
      </c>
      <c r="L518">
        <v>0</v>
      </c>
      <c r="M518">
        <v>304.57338047198499</v>
      </c>
      <c r="N518">
        <v>57.599999999999902</v>
      </c>
      <c r="O518" s="1">
        <v>0</v>
      </c>
      <c r="P518" s="1">
        <v>0</v>
      </c>
      <c r="Q518">
        <v>304.57338047198499</v>
      </c>
      <c r="R518">
        <v>0</v>
      </c>
      <c r="S518">
        <v>444.06581647498001</v>
      </c>
      <c r="T518">
        <v>0</v>
      </c>
      <c r="U518">
        <v>834.60334107799997</v>
      </c>
      <c r="V518">
        <v>0</v>
      </c>
      <c r="W518">
        <v>0</v>
      </c>
      <c r="X518" s="1">
        <v>0</v>
      </c>
      <c r="Y518">
        <v>0</v>
      </c>
      <c r="Z518" s="1">
        <v>0</v>
      </c>
      <c r="AA518" s="1">
        <v>0</v>
      </c>
      <c r="AB518">
        <v>-85.964144131033905</v>
      </c>
      <c r="AC518">
        <v>0</v>
      </c>
      <c r="AD518" t="s">
        <v>51</v>
      </c>
    </row>
    <row r="519" spans="1:30">
      <c r="A519" t="s">
        <v>13</v>
      </c>
      <c r="B519">
        <v>2045</v>
      </c>
      <c r="C519" t="s">
        <v>685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0</v>
      </c>
      <c r="J519" s="1">
        <v>0</v>
      </c>
      <c r="K519">
        <v>57.599999999999902</v>
      </c>
      <c r="L519">
        <v>0</v>
      </c>
      <c r="M519">
        <v>115.42218215813099</v>
      </c>
      <c r="N519">
        <v>0</v>
      </c>
      <c r="O519">
        <v>0</v>
      </c>
      <c r="P519" s="1">
        <v>0</v>
      </c>
      <c r="Q519">
        <v>173.02218215813099</v>
      </c>
      <c r="R519">
        <v>10</v>
      </c>
      <c r="S519">
        <v>503.944866698086</v>
      </c>
      <c r="T519">
        <v>0</v>
      </c>
      <c r="U519">
        <v>765.84955279400003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-78.882503937782005</v>
      </c>
      <c r="AC519">
        <v>145.96240121180099</v>
      </c>
      <c r="AD519" t="s">
        <v>52</v>
      </c>
    </row>
    <row r="520" spans="1:30">
      <c r="A520" t="s">
        <v>13</v>
      </c>
      <c r="B520">
        <v>2045</v>
      </c>
      <c r="C520" t="s">
        <v>686</v>
      </c>
      <c r="D520">
        <v>0</v>
      </c>
      <c r="E520" s="1">
        <v>0</v>
      </c>
      <c r="F520">
        <v>0</v>
      </c>
      <c r="G520">
        <v>0</v>
      </c>
      <c r="H520">
        <v>0</v>
      </c>
      <c r="I520">
        <v>0</v>
      </c>
      <c r="J520" s="1">
        <v>0</v>
      </c>
      <c r="K520">
        <v>57.599999999999902</v>
      </c>
      <c r="L520">
        <v>0</v>
      </c>
      <c r="M520">
        <v>126.67284438803701</v>
      </c>
      <c r="N520">
        <v>0</v>
      </c>
      <c r="O520">
        <v>0</v>
      </c>
      <c r="P520" s="1">
        <v>0</v>
      </c>
      <c r="Q520">
        <v>184.27284438803699</v>
      </c>
      <c r="R520">
        <v>10</v>
      </c>
      <c r="S520" s="1">
        <v>466.80996992866602</v>
      </c>
      <c r="T520">
        <v>0</v>
      </c>
      <c r="U520">
        <v>736.99310403200002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-75.910289715296003</v>
      </c>
      <c r="AC520">
        <v>145.96240121180099</v>
      </c>
      <c r="AD520" t="s">
        <v>52</v>
      </c>
    </row>
    <row r="521" spans="1:30">
      <c r="A521" t="s">
        <v>13</v>
      </c>
      <c r="B521">
        <v>2045</v>
      </c>
      <c r="C521" t="s">
        <v>687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0</v>
      </c>
      <c r="J521" s="1">
        <v>0</v>
      </c>
      <c r="K521">
        <v>57.599999999999902</v>
      </c>
      <c r="L521">
        <v>0</v>
      </c>
      <c r="M521">
        <v>190.80657673440001</v>
      </c>
      <c r="N521">
        <v>0</v>
      </c>
      <c r="O521">
        <v>0</v>
      </c>
      <c r="P521" s="1">
        <v>0</v>
      </c>
      <c r="Q521">
        <v>248.40657673440001</v>
      </c>
      <c r="R521">
        <v>10</v>
      </c>
      <c r="S521" s="1">
        <v>430.38070954493799</v>
      </c>
      <c r="T521">
        <v>0</v>
      </c>
      <c r="U521">
        <v>767.87880298699997</v>
      </c>
      <c r="V521">
        <v>0</v>
      </c>
      <c r="W521">
        <v>0</v>
      </c>
      <c r="X521" s="1">
        <v>0</v>
      </c>
      <c r="Y521">
        <v>0</v>
      </c>
      <c r="Z521">
        <v>0</v>
      </c>
      <c r="AA521">
        <v>0</v>
      </c>
      <c r="AB521">
        <v>-79.091516707660901</v>
      </c>
      <c r="AC521">
        <v>145.96240121180099</v>
      </c>
      <c r="AD521" t="s">
        <v>52</v>
      </c>
    </row>
    <row r="522" spans="1:30">
      <c r="A522" t="s">
        <v>13</v>
      </c>
      <c r="B522">
        <v>2045</v>
      </c>
      <c r="C522" t="s">
        <v>688</v>
      </c>
      <c r="D522">
        <v>0</v>
      </c>
      <c r="E522" s="1">
        <v>0</v>
      </c>
      <c r="F522">
        <v>0</v>
      </c>
      <c r="G522">
        <v>0</v>
      </c>
      <c r="H522">
        <v>0</v>
      </c>
      <c r="I522">
        <v>178.2</v>
      </c>
      <c r="J522" s="1">
        <v>0</v>
      </c>
      <c r="K522">
        <v>57.599999999999902</v>
      </c>
      <c r="L522">
        <v>86.905130465617503</v>
      </c>
      <c r="M522">
        <v>157.30526579494301</v>
      </c>
      <c r="N522">
        <v>0</v>
      </c>
      <c r="O522" s="1">
        <v>0</v>
      </c>
      <c r="P522" s="1">
        <v>1.4210854715202001E-14</v>
      </c>
      <c r="Q522">
        <v>480.01039626056098</v>
      </c>
      <c r="R522">
        <v>10</v>
      </c>
      <c r="S522" s="1">
        <v>309.27458007415402</v>
      </c>
      <c r="T522">
        <v>0</v>
      </c>
      <c r="U522">
        <v>891.06463359500003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-91.779657260284907</v>
      </c>
      <c r="AC522">
        <v>145.96240121180099</v>
      </c>
      <c r="AD522" t="s">
        <v>52</v>
      </c>
    </row>
    <row r="523" spans="1:30">
      <c r="A523" t="s">
        <v>13</v>
      </c>
      <c r="B523">
        <v>2045</v>
      </c>
      <c r="C523" t="s">
        <v>689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22.688442050025198</v>
      </c>
      <c r="L523">
        <v>1445.5844779377001</v>
      </c>
      <c r="M523">
        <v>84.336901825129701</v>
      </c>
      <c r="N523">
        <v>34.9115579499746</v>
      </c>
      <c r="O523" s="1">
        <v>0</v>
      </c>
      <c r="P523" s="1">
        <v>7.1054273576010003E-15</v>
      </c>
      <c r="Q523">
        <v>1552.60982181286</v>
      </c>
      <c r="R523">
        <v>10</v>
      </c>
      <c r="S523">
        <v>0</v>
      </c>
      <c r="T523">
        <v>0</v>
      </c>
      <c r="U523">
        <v>964.29230351199999</v>
      </c>
      <c r="V523">
        <v>0</v>
      </c>
      <c r="W523">
        <v>0</v>
      </c>
      <c r="X523" s="1">
        <v>0</v>
      </c>
      <c r="Y523" s="1">
        <v>697.63962556259605</v>
      </c>
      <c r="Z523">
        <v>0</v>
      </c>
      <c r="AA523">
        <v>0</v>
      </c>
      <c r="AB523">
        <v>-99.322107261735994</v>
      </c>
      <c r="AC523">
        <v>6.1425000000000001</v>
      </c>
      <c r="AD523" t="s">
        <v>52</v>
      </c>
    </row>
    <row r="524" spans="1:30">
      <c r="A524" t="s">
        <v>13</v>
      </c>
      <c r="B524">
        <v>2045</v>
      </c>
      <c r="C524" t="s">
        <v>690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0</v>
      </c>
      <c r="L524">
        <v>2510.6535787212001</v>
      </c>
      <c r="M524">
        <v>78.714283000543801</v>
      </c>
      <c r="N524">
        <v>57.599999999999902</v>
      </c>
      <c r="O524" s="1">
        <v>0</v>
      </c>
      <c r="P524" s="1">
        <v>7.1054273576010003E-15</v>
      </c>
      <c r="Q524">
        <v>2589.3678617217402</v>
      </c>
      <c r="R524">
        <v>10</v>
      </c>
      <c r="S524">
        <v>0</v>
      </c>
      <c r="T524">
        <v>0</v>
      </c>
      <c r="U524">
        <v>1002.29887493</v>
      </c>
      <c r="V524">
        <v>0</v>
      </c>
      <c r="W524">
        <v>1002.66614534694</v>
      </c>
      <c r="X524">
        <v>0</v>
      </c>
      <c r="Y524">
        <v>697.63962556259605</v>
      </c>
      <c r="Z524">
        <v>0</v>
      </c>
      <c r="AA524">
        <v>0</v>
      </c>
      <c r="AB524">
        <v>-103.23678411778999</v>
      </c>
      <c r="AC524">
        <v>0</v>
      </c>
      <c r="AD524" t="s">
        <v>52</v>
      </c>
    </row>
    <row r="525" spans="1:30">
      <c r="A525" t="s">
        <v>13</v>
      </c>
      <c r="B525">
        <v>2045</v>
      </c>
      <c r="C525" t="s">
        <v>691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0</v>
      </c>
      <c r="L525">
        <v>1658.1457043980099</v>
      </c>
      <c r="M525" s="1">
        <v>72.810443128043005</v>
      </c>
      <c r="N525">
        <v>57.599999999999902</v>
      </c>
      <c r="O525" s="1">
        <v>1278.8990115650899</v>
      </c>
      <c r="P525" s="1">
        <v>16.979249674432001</v>
      </c>
      <c r="Q525">
        <v>1730.95614752605</v>
      </c>
      <c r="R525">
        <v>10</v>
      </c>
      <c r="S525">
        <v>0</v>
      </c>
      <c r="T525">
        <v>0</v>
      </c>
      <c r="U525">
        <v>1014.03740984</v>
      </c>
      <c r="V525">
        <v>0</v>
      </c>
      <c r="W525">
        <v>133.72496533697699</v>
      </c>
      <c r="X525">
        <v>0</v>
      </c>
      <c r="Y525" s="1">
        <v>697.63962556259605</v>
      </c>
      <c r="Z525">
        <v>0</v>
      </c>
      <c r="AA525">
        <v>0</v>
      </c>
      <c r="AB525">
        <v>-104.44585321352</v>
      </c>
      <c r="AC525">
        <v>0</v>
      </c>
      <c r="AD525" t="s">
        <v>52</v>
      </c>
    </row>
    <row r="526" spans="1:30">
      <c r="A526" t="s">
        <v>13</v>
      </c>
      <c r="B526">
        <v>2045</v>
      </c>
      <c r="C526" t="s">
        <v>692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0</v>
      </c>
      <c r="L526">
        <v>2841.6581890100301</v>
      </c>
      <c r="M526">
        <v>102.62832108148</v>
      </c>
      <c r="N526">
        <v>57.599999999999902</v>
      </c>
      <c r="O526" s="1">
        <v>6.0137507943955697</v>
      </c>
      <c r="P526" s="1">
        <v>-7.1054273576010003E-15</v>
      </c>
      <c r="Q526">
        <v>2944.2865100915101</v>
      </c>
      <c r="R526">
        <v>10</v>
      </c>
      <c r="S526">
        <v>0</v>
      </c>
      <c r="T526">
        <v>0</v>
      </c>
      <c r="U526">
        <v>1018.000013</v>
      </c>
      <c r="V526">
        <v>0</v>
      </c>
      <c r="W526">
        <v>452.49069316468098</v>
      </c>
      <c r="X526">
        <v>0</v>
      </c>
      <c r="Y526">
        <v>697.63962556259605</v>
      </c>
      <c r="Z526" s="1">
        <v>0</v>
      </c>
      <c r="AA526" s="1">
        <v>0</v>
      </c>
      <c r="AB526">
        <v>786.15617836424099</v>
      </c>
      <c r="AC526">
        <v>0</v>
      </c>
      <c r="AD526" t="s">
        <v>52</v>
      </c>
    </row>
    <row r="527" spans="1:30">
      <c r="A527" t="s">
        <v>13</v>
      </c>
      <c r="B527">
        <v>2045</v>
      </c>
      <c r="C527" t="s">
        <v>693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0</v>
      </c>
      <c r="L527">
        <v>1713.04433460932</v>
      </c>
      <c r="M527" s="1">
        <v>110.10685251834001</v>
      </c>
      <c r="N527">
        <v>57.599999999999902</v>
      </c>
      <c r="O527" s="1">
        <v>19.1551394881179</v>
      </c>
      <c r="P527" s="1">
        <v>0</v>
      </c>
      <c r="Q527">
        <v>1823.15118712766</v>
      </c>
      <c r="R527">
        <v>10</v>
      </c>
      <c r="S527">
        <v>0</v>
      </c>
      <c r="T527">
        <v>0</v>
      </c>
      <c r="U527">
        <v>999.79026866499999</v>
      </c>
      <c r="V527">
        <v>0</v>
      </c>
      <c r="W527">
        <v>0</v>
      </c>
      <c r="X527">
        <v>0</v>
      </c>
      <c r="Y527">
        <v>697.63962556259605</v>
      </c>
      <c r="Z527">
        <v>0</v>
      </c>
      <c r="AA527">
        <v>0</v>
      </c>
      <c r="AB527">
        <v>135.72129290007001</v>
      </c>
      <c r="AC527">
        <v>0</v>
      </c>
      <c r="AD527" t="s">
        <v>52</v>
      </c>
    </row>
    <row r="528" spans="1:30">
      <c r="A528" t="s">
        <v>13</v>
      </c>
      <c r="B528">
        <v>2045</v>
      </c>
      <c r="C528" t="s">
        <v>694</v>
      </c>
      <c r="D528">
        <v>0</v>
      </c>
      <c r="E528" s="1">
        <v>0</v>
      </c>
      <c r="F528">
        <v>0</v>
      </c>
      <c r="G528">
        <v>0</v>
      </c>
      <c r="H528">
        <v>0</v>
      </c>
      <c r="I528">
        <v>152.06378925038601</v>
      </c>
      <c r="J528" s="1">
        <v>0</v>
      </c>
      <c r="K528">
        <v>57.599999999999902</v>
      </c>
      <c r="L528">
        <v>182.56661275507199</v>
      </c>
      <c r="M528">
        <v>211.37044654152299</v>
      </c>
      <c r="N528">
        <v>0</v>
      </c>
      <c r="O528" s="1">
        <v>0</v>
      </c>
      <c r="P528" s="1">
        <v>0</v>
      </c>
      <c r="Q528">
        <v>603.60084854698198</v>
      </c>
      <c r="R528">
        <v>10</v>
      </c>
      <c r="S528" s="1">
        <v>280.31591651176302</v>
      </c>
      <c r="T528">
        <v>0</v>
      </c>
      <c r="U528">
        <v>996.56272581799999</v>
      </c>
      <c r="V528" s="1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-102.645960759254</v>
      </c>
      <c r="AC528">
        <v>145.96240121180099</v>
      </c>
      <c r="AD528" t="s">
        <v>52</v>
      </c>
    </row>
    <row r="529" spans="1:30">
      <c r="A529" t="s">
        <v>13</v>
      </c>
      <c r="B529">
        <v>2045</v>
      </c>
      <c r="C529" t="s">
        <v>695</v>
      </c>
      <c r="D529">
        <v>0</v>
      </c>
      <c r="E529" s="1">
        <v>0</v>
      </c>
      <c r="F529">
        <v>0</v>
      </c>
      <c r="G529">
        <v>0</v>
      </c>
      <c r="H529">
        <v>0</v>
      </c>
      <c r="I529">
        <v>0</v>
      </c>
      <c r="J529" s="1">
        <v>0</v>
      </c>
      <c r="K529">
        <v>57.599999999999902</v>
      </c>
      <c r="L529">
        <v>0</v>
      </c>
      <c r="M529">
        <v>231.88862665213301</v>
      </c>
      <c r="N529">
        <v>0</v>
      </c>
      <c r="O529" s="1">
        <v>0</v>
      </c>
      <c r="P529" s="1">
        <v>0</v>
      </c>
      <c r="Q529">
        <v>289.48862665213301</v>
      </c>
      <c r="R529">
        <v>10</v>
      </c>
      <c r="S529">
        <v>565.80640371450295</v>
      </c>
      <c r="T529">
        <v>0</v>
      </c>
      <c r="U529">
        <v>964.65443742100001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-99.359407054362904</v>
      </c>
      <c r="AC529">
        <v>145.96240121180099</v>
      </c>
      <c r="AD529" t="s">
        <v>52</v>
      </c>
    </row>
    <row r="530" spans="1:30">
      <c r="A530" t="s">
        <v>13</v>
      </c>
      <c r="B530">
        <v>2045</v>
      </c>
      <c r="C530" t="s">
        <v>696</v>
      </c>
      <c r="D530">
        <v>0</v>
      </c>
      <c r="E530" s="1">
        <v>0</v>
      </c>
      <c r="F530">
        <v>0</v>
      </c>
      <c r="G530">
        <v>0</v>
      </c>
      <c r="H530" s="1">
        <v>0</v>
      </c>
      <c r="I530">
        <v>0</v>
      </c>
      <c r="J530" s="1">
        <v>0</v>
      </c>
      <c r="K530">
        <v>57.599999999999902</v>
      </c>
      <c r="L530">
        <v>0</v>
      </c>
      <c r="M530">
        <v>178.74956913506301</v>
      </c>
      <c r="N530">
        <v>0</v>
      </c>
      <c r="O530">
        <v>0</v>
      </c>
      <c r="P530" s="1">
        <v>1.4210854715202001E-14</v>
      </c>
      <c r="Q530">
        <v>236.34956913506301</v>
      </c>
      <c r="R530">
        <v>10</v>
      </c>
      <c r="S530" s="1">
        <v>513.08190600331102</v>
      </c>
      <c r="T530">
        <v>0</v>
      </c>
      <c r="U530">
        <v>846.634866375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-87.203391236624995</v>
      </c>
      <c r="AC530">
        <v>145.96240121180099</v>
      </c>
      <c r="AD530" t="s">
        <v>52</v>
      </c>
    </row>
    <row r="531" spans="1:30">
      <c r="A531" t="s">
        <v>13</v>
      </c>
      <c r="B531">
        <v>2045</v>
      </c>
      <c r="C531" t="s">
        <v>697</v>
      </c>
      <c r="D531">
        <v>0</v>
      </c>
      <c r="E531" s="1">
        <v>0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112.36716996524</v>
      </c>
      <c r="N531">
        <v>0</v>
      </c>
      <c r="O531">
        <v>0</v>
      </c>
      <c r="P531" s="1">
        <v>0</v>
      </c>
      <c r="Q531">
        <v>348.16716996524002</v>
      </c>
      <c r="R531">
        <v>10</v>
      </c>
      <c r="S531">
        <v>316.01065818288203</v>
      </c>
      <c r="T531">
        <v>0</v>
      </c>
      <c r="U531">
        <v>751.59178165900005</v>
      </c>
      <c r="V531">
        <v>0</v>
      </c>
      <c r="W531">
        <v>0</v>
      </c>
      <c r="X531" s="1">
        <v>0</v>
      </c>
      <c r="Y531">
        <v>0</v>
      </c>
      <c r="Z531">
        <v>0</v>
      </c>
      <c r="AA531">
        <v>0</v>
      </c>
      <c r="AB531">
        <v>-77.413953510876993</v>
      </c>
      <c r="AC531">
        <v>213.870595743622</v>
      </c>
      <c r="AD531" t="s">
        <v>51</v>
      </c>
    </row>
    <row r="532" spans="1:30">
      <c r="A532" t="s">
        <v>13</v>
      </c>
      <c r="B532">
        <v>2045</v>
      </c>
      <c r="C532" t="s">
        <v>698</v>
      </c>
      <c r="D532">
        <v>0</v>
      </c>
      <c r="E532" s="1">
        <v>0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93.843372474207399</v>
      </c>
      <c r="N532">
        <v>0</v>
      </c>
      <c r="O532" s="1">
        <v>0</v>
      </c>
      <c r="P532" s="1">
        <v>0</v>
      </c>
      <c r="Q532">
        <v>329.64337247420701</v>
      </c>
      <c r="R532">
        <v>10</v>
      </c>
      <c r="S532">
        <v>311.48802912916301</v>
      </c>
      <c r="T532">
        <v>0</v>
      </c>
      <c r="U532">
        <v>725.89899844299998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-74.767596839628993</v>
      </c>
      <c r="AC532">
        <v>213.870595743622</v>
      </c>
      <c r="AD532" t="s">
        <v>51</v>
      </c>
    </row>
    <row r="533" spans="1:30">
      <c r="A533" t="s">
        <v>13</v>
      </c>
      <c r="B533">
        <v>2045</v>
      </c>
      <c r="C533" t="s">
        <v>699</v>
      </c>
      <c r="D533">
        <v>0</v>
      </c>
      <c r="E533" s="1">
        <v>0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57.7409252212219</v>
      </c>
      <c r="N533">
        <v>0</v>
      </c>
      <c r="O533">
        <v>0</v>
      </c>
      <c r="P533" s="1">
        <v>-3.5527136788005001E-15</v>
      </c>
      <c r="Q533">
        <v>293.54092522122102</v>
      </c>
      <c r="R533">
        <v>10</v>
      </c>
      <c r="S533">
        <v>378.83021659325698</v>
      </c>
      <c r="T533">
        <v>0</v>
      </c>
      <c r="U533">
        <v>760.72591060699995</v>
      </c>
      <c r="V533">
        <v>0</v>
      </c>
      <c r="W533">
        <v>0</v>
      </c>
      <c r="X533" s="1">
        <v>0</v>
      </c>
      <c r="Y533">
        <v>0</v>
      </c>
      <c r="Z533">
        <v>0</v>
      </c>
      <c r="AA533">
        <v>0</v>
      </c>
      <c r="AB533">
        <v>-78.3547687925209</v>
      </c>
      <c r="AC533">
        <v>213.870595743622</v>
      </c>
      <c r="AD533" t="s">
        <v>51</v>
      </c>
    </row>
    <row r="534" spans="1:30">
      <c r="A534" t="s">
        <v>13</v>
      </c>
      <c r="B534">
        <v>2045</v>
      </c>
      <c r="C534" t="s">
        <v>700</v>
      </c>
      <c r="D534">
        <v>0</v>
      </c>
      <c r="E534">
        <v>0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2.0170750893098202</v>
      </c>
      <c r="M534" s="1">
        <v>87.4866875153634</v>
      </c>
      <c r="N534">
        <v>0</v>
      </c>
      <c r="O534" s="1">
        <v>2.2204460492503101E-16</v>
      </c>
      <c r="P534" s="1">
        <v>-7.1054273576010003E-15</v>
      </c>
      <c r="Q534">
        <v>325.30376260467301</v>
      </c>
      <c r="R534">
        <v>10</v>
      </c>
      <c r="S534">
        <v>455.41046264887598</v>
      </c>
      <c r="T534">
        <v>0</v>
      </c>
      <c r="U534">
        <v>881.50972715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-90.795501896449906</v>
      </c>
      <c r="AC534">
        <v>213.870595743622</v>
      </c>
      <c r="AD534" t="s">
        <v>51</v>
      </c>
    </row>
    <row r="535" spans="1:30">
      <c r="A535" t="s">
        <v>13</v>
      </c>
      <c r="B535">
        <v>2045</v>
      </c>
      <c r="C535" t="s">
        <v>701</v>
      </c>
      <c r="D535">
        <v>0</v>
      </c>
      <c r="E535" s="1">
        <v>0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988.61133743277901</v>
      </c>
      <c r="M535">
        <v>28.730689934401699</v>
      </c>
      <c r="N535">
        <v>0</v>
      </c>
      <c r="O535" s="1">
        <v>0</v>
      </c>
      <c r="P535" s="1">
        <v>0</v>
      </c>
      <c r="Q535">
        <v>1253.1420273671799</v>
      </c>
      <c r="R535" s="1">
        <v>10</v>
      </c>
      <c r="S535">
        <v>0</v>
      </c>
      <c r="T535">
        <v>0</v>
      </c>
      <c r="U535">
        <v>941.09206783800005</v>
      </c>
      <c r="V535">
        <v>0</v>
      </c>
      <c r="W535" s="1">
        <v>0</v>
      </c>
      <c r="X535" s="1">
        <v>0</v>
      </c>
      <c r="Y535">
        <v>418.98244251649402</v>
      </c>
      <c r="Z535">
        <v>0</v>
      </c>
      <c r="AA535">
        <v>0</v>
      </c>
      <c r="AB535">
        <v>-96.932482987314003</v>
      </c>
      <c r="AC535">
        <v>188.20612425438799</v>
      </c>
      <c r="AD535" t="s">
        <v>51</v>
      </c>
    </row>
    <row r="536" spans="1:30">
      <c r="A536" t="s">
        <v>13</v>
      </c>
      <c r="B536">
        <v>2045</v>
      </c>
      <c r="C536" t="s">
        <v>702</v>
      </c>
      <c r="D536">
        <v>0</v>
      </c>
      <c r="E536" s="1">
        <v>0</v>
      </c>
      <c r="F536">
        <v>0</v>
      </c>
      <c r="G536">
        <v>0</v>
      </c>
      <c r="H536">
        <v>0</v>
      </c>
      <c r="I536">
        <v>0</v>
      </c>
      <c r="J536" s="1">
        <v>0</v>
      </c>
      <c r="K536">
        <v>57.599999999999902</v>
      </c>
      <c r="L536">
        <v>1620.0397615688501</v>
      </c>
      <c r="M536">
        <v>30.1718971647107</v>
      </c>
      <c r="N536">
        <v>0</v>
      </c>
      <c r="O536" s="1">
        <v>-2.2737367544323201E-13</v>
      </c>
      <c r="P536" s="1">
        <v>-1.7763568394002501E-15</v>
      </c>
      <c r="Q536">
        <v>1707.8116587335601</v>
      </c>
      <c r="R536">
        <v>10</v>
      </c>
      <c r="S536">
        <v>0</v>
      </c>
      <c r="T536">
        <v>0</v>
      </c>
      <c r="U536">
        <v>976.38237487499998</v>
      </c>
      <c r="V536">
        <v>0</v>
      </c>
      <c r="W536">
        <v>144.357042908095</v>
      </c>
      <c r="X536">
        <v>0</v>
      </c>
      <c r="Y536" s="1">
        <v>697.63962556259605</v>
      </c>
      <c r="Z536">
        <v>0</v>
      </c>
      <c r="AA536" s="1">
        <v>0</v>
      </c>
      <c r="AB536">
        <v>-100.567384612125</v>
      </c>
      <c r="AC536">
        <v>145.47352706437101</v>
      </c>
      <c r="AD536" t="s">
        <v>51</v>
      </c>
    </row>
    <row r="537" spans="1:30">
      <c r="A537" t="s">
        <v>13</v>
      </c>
      <c r="B537">
        <v>2045</v>
      </c>
      <c r="C537" t="s">
        <v>703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s="1">
        <v>0</v>
      </c>
      <c r="K537">
        <v>57.599999999999902</v>
      </c>
      <c r="L537">
        <v>2866.1888979944201</v>
      </c>
      <c r="M537">
        <v>26.868051732051899</v>
      </c>
      <c r="N537">
        <v>0</v>
      </c>
      <c r="O537" s="1">
        <v>0</v>
      </c>
      <c r="P537" s="1">
        <v>0</v>
      </c>
      <c r="Q537">
        <v>2950.65694972648</v>
      </c>
      <c r="R537">
        <v>9.9999999999995506</v>
      </c>
      <c r="S537">
        <v>0</v>
      </c>
      <c r="T537">
        <v>0</v>
      </c>
      <c r="U537">
        <v>985.49521138900002</v>
      </c>
      <c r="V537">
        <v>0</v>
      </c>
      <c r="W537">
        <v>1379.0281195479499</v>
      </c>
      <c r="X537">
        <v>0</v>
      </c>
      <c r="Y537">
        <v>697.63962556259605</v>
      </c>
      <c r="Z537" s="1">
        <v>0</v>
      </c>
      <c r="AA537">
        <v>0</v>
      </c>
      <c r="AB537">
        <v>-101.506006773067</v>
      </c>
      <c r="AC537">
        <v>145.47352706437101</v>
      </c>
      <c r="AD537" t="s">
        <v>51</v>
      </c>
    </row>
    <row r="538" spans="1:30">
      <c r="A538" t="s">
        <v>13</v>
      </c>
      <c r="B538">
        <v>2045</v>
      </c>
      <c r="C538" t="s">
        <v>704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 s="1">
        <v>0</v>
      </c>
      <c r="K538">
        <v>57.599999999999902</v>
      </c>
      <c r="L538">
        <v>2645.3865060705898</v>
      </c>
      <c r="M538">
        <v>32.494215701816003</v>
      </c>
      <c r="N538">
        <v>0</v>
      </c>
      <c r="O538" s="1">
        <v>-4.5474735088646402E-13</v>
      </c>
      <c r="P538" s="1">
        <v>0</v>
      </c>
      <c r="Q538">
        <v>2735.4807217724001</v>
      </c>
      <c r="R538">
        <v>10</v>
      </c>
      <c r="S538">
        <v>0</v>
      </c>
      <c r="T538">
        <v>0</v>
      </c>
      <c r="U538">
        <v>983.07717111099998</v>
      </c>
      <c r="V538">
        <v>0</v>
      </c>
      <c r="W538">
        <v>65.496641392552903</v>
      </c>
      <c r="X538">
        <v>0</v>
      </c>
      <c r="Y538">
        <v>697.63962556259605</v>
      </c>
      <c r="Z538">
        <v>0</v>
      </c>
      <c r="AA538">
        <v>0</v>
      </c>
      <c r="AB538">
        <v>999.26728370625801</v>
      </c>
      <c r="AC538">
        <v>145.47352706437101</v>
      </c>
      <c r="AD538" t="s">
        <v>51</v>
      </c>
    </row>
    <row r="539" spans="1:30">
      <c r="A539" t="s">
        <v>13</v>
      </c>
      <c r="B539">
        <v>2045</v>
      </c>
      <c r="C539" t="s">
        <v>705</v>
      </c>
      <c r="D539">
        <v>0</v>
      </c>
      <c r="E539" s="1">
        <v>0</v>
      </c>
      <c r="F539">
        <v>0</v>
      </c>
      <c r="G539">
        <v>0</v>
      </c>
      <c r="H539">
        <v>0</v>
      </c>
      <c r="I539">
        <v>7.9898437302112999</v>
      </c>
      <c r="J539" s="1">
        <v>0</v>
      </c>
      <c r="K539">
        <v>57.599999999999902</v>
      </c>
      <c r="L539">
        <v>1411.70716827656</v>
      </c>
      <c r="M539">
        <v>72.790300850884606</v>
      </c>
      <c r="N539">
        <v>0</v>
      </c>
      <c r="O539" s="1">
        <v>0</v>
      </c>
      <c r="P539" s="1">
        <v>0</v>
      </c>
      <c r="Q539">
        <v>1550.08731285765</v>
      </c>
      <c r="R539">
        <v>10</v>
      </c>
      <c r="S539">
        <v>0</v>
      </c>
      <c r="T539">
        <v>0</v>
      </c>
      <c r="U539">
        <v>961.48014191200002</v>
      </c>
      <c r="V539">
        <v>0</v>
      </c>
      <c r="W539">
        <v>0</v>
      </c>
      <c r="X539" s="1">
        <v>0</v>
      </c>
      <c r="Y539" s="1">
        <v>697.63962556259605</v>
      </c>
      <c r="Z539" s="1">
        <v>0</v>
      </c>
      <c r="AA539" s="1">
        <v>0</v>
      </c>
      <c r="AB539">
        <v>-99.032454616935993</v>
      </c>
      <c r="AC539">
        <v>145.96240121180099</v>
      </c>
      <c r="AD539" t="s">
        <v>51</v>
      </c>
    </row>
    <row r="540" spans="1:30">
      <c r="A540" t="s">
        <v>13</v>
      </c>
      <c r="B540">
        <v>2045</v>
      </c>
      <c r="C540" t="s">
        <v>706</v>
      </c>
      <c r="D540" s="1">
        <v>0</v>
      </c>
      <c r="E540">
        <v>0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29.834377404033901</v>
      </c>
      <c r="M540">
        <v>129.930003167542</v>
      </c>
      <c r="N540">
        <v>0</v>
      </c>
      <c r="O540" s="1">
        <v>0</v>
      </c>
      <c r="P540" s="1">
        <v>0</v>
      </c>
      <c r="Q540">
        <v>395.56438057157601</v>
      </c>
      <c r="R540" s="1">
        <v>10</v>
      </c>
      <c r="S540" s="1">
        <v>466.91595712626201</v>
      </c>
      <c r="T540">
        <v>0</v>
      </c>
      <c r="U540">
        <v>972.66481348699995</v>
      </c>
      <c r="V540">
        <v>0</v>
      </c>
      <c r="W540">
        <v>0</v>
      </c>
      <c r="X540" s="1">
        <v>0</v>
      </c>
      <c r="Y540">
        <v>0</v>
      </c>
      <c r="Z540">
        <v>0</v>
      </c>
      <c r="AA540">
        <v>0</v>
      </c>
      <c r="AB540">
        <v>-100.18447578916</v>
      </c>
      <c r="AC540">
        <v>213.870595743622</v>
      </c>
      <c r="AD540" t="s">
        <v>51</v>
      </c>
    </row>
    <row r="541" spans="1:30">
      <c r="A541" t="s">
        <v>13</v>
      </c>
      <c r="B541">
        <v>2045</v>
      </c>
      <c r="C541" t="s">
        <v>707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108.57154233781699</v>
      </c>
      <c r="N541">
        <v>0</v>
      </c>
      <c r="O541" s="1">
        <v>0</v>
      </c>
      <c r="P541" s="1">
        <v>0</v>
      </c>
      <c r="Q541">
        <v>344.371542337817</v>
      </c>
      <c r="R541">
        <v>10</v>
      </c>
      <c r="S541">
        <v>465.824324079863</v>
      </c>
      <c r="T541">
        <v>0</v>
      </c>
      <c r="U541">
        <v>914.37666267300006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-94.180796255318995</v>
      </c>
      <c r="AC541">
        <v>213.870595743622</v>
      </c>
      <c r="AD541" t="s">
        <v>51</v>
      </c>
    </row>
    <row r="542" spans="1:30">
      <c r="A542" t="s">
        <v>13</v>
      </c>
      <c r="B542">
        <v>2045</v>
      </c>
      <c r="C542" t="s">
        <v>708</v>
      </c>
      <c r="D542">
        <v>0</v>
      </c>
      <c r="E542" s="1">
        <v>0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69.158178352591605</v>
      </c>
      <c r="N542">
        <v>0</v>
      </c>
      <c r="O542">
        <v>0</v>
      </c>
      <c r="P542" s="1">
        <v>-3.5527136788005001E-15</v>
      </c>
      <c r="Q542">
        <v>304.95817835259101</v>
      </c>
      <c r="R542">
        <v>10</v>
      </c>
      <c r="S542">
        <v>429.91638363454803</v>
      </c>
      <c r="T542">
        <v>0</v>
      </c>
      <c r="U542">
        <v>830.40642362000006</v>
      </c>
      <c r="V542">
        <v>0</v>
      </c>
      <c r="W542" s="1">
        <v>0</v>
      </c>
      <c r="X542">
        <v>0</v>
      </c>
      <c r="Y542">
        <v>0</v>
      </c>
      <c r="Z542">
        <v>0</v>
      </c>
      <c r="AA542">
        <v>0</v>
      </c>
      <c r="AB542">
        <v>-85.53186163286</v>
      </c>
      <c r="AC542">
        <v>213.870595743622</v>
      </c>
      <c r="AD542" t="s">
        <v>51</v>
      </c>
    </row>
    <row r="543" spans="1:30">
      <c r="A543" t="s">
        <v>13</v>
      </c>
      <c r="B543">
        <v>2045</v>
      </c>
      <c r="C543" t="s">
        <v>709</v>
      </c>
      <c r="D543">
        <v>0</v>
      </c>
      <c r="E543" s="1">
        <v>124.46</v>
      </c>
      <c r="F543">
        <v>0</v>
      </c>
      <c r="G543" s="1">
        <v>0</v>
      </c>
      <c r="H543" s="1">
        <v>0</v>
      </c>
      <c r="I543">
        <v>178.2</v>
      </c>
      <c r="J543" s="1">
        <v>0</v>
      </c>
      <c r="K543">
        <v>57.599999999999902</v>
      </c>
      <c r="L543">
        <v>0</v>
      </c>
      <c r="M543">
        <v>5.3025464708551997</v>
      </c>
      <c r="N543">
        <v>0</v>
      </c>
      <c r="O543">
        <v>0</v>
      </c>
      <c r="P543" s="1">
        <v>4.4408920985006202E-16</v>
      </c>
      <c r="Q543">
        <v>365.56254647085501</v>
      </c>
      <c r="R543">
        <v>10</v>
      </c>
      <c r="S543" s="1">
        <v>284.89920484353502</v>
      </c>
      <c r="T543">
        <v>0</v>
      </c>
      <c r="U543">
        <v>736.30072610299999</v>
      </c>
      <c r="V543">
        <v>0</v>
      </c>
      <c r="W543">
        <v>0</v>
      </c>
      <c r="X543" s="1">
        <v>0</v>
      </c>
      <c r="Y543">
        <v>0</v>
      </c>
      <c r="Z543">
        <v>0</v>
      </c>
      <c r="AA543">
        <v>0</v>
      </c>
      <c r="AB543">
        <v>-75.838974788608994</v>
      </c>
      <c r="AC543">
        <v>457.23703474418699</v>
      </c>
      <c r="AD543" t="s">
        <v>52</v>
      </c>
    </row>
    <row r="544" spans="1:30">
      <c r="A544" t="s">
        <v>13</v>
      </c>
      <c r="B544">
        <v>2045</v>
      </c>
      <c r="C544" t="s">
        <v>710</v>
      </c>
      <c r="D544">
        <v>0</v>
      </c>
      <c r="E544" s="1">
        <v>98</v>
      </c>
      <c r="F544">
        <v>0</v>
      </c>
      <c r="G544">
        <v>0</v>
      </c>
      <c r="H544" s="1">
        <v>0</v>
      </c>
      <c r="I544">
        <v>178.2</v>
      </c>
      <c r="J544" s="1">
        <v>0</v>
      </c>
      <c r="K544">
        <v>57.599999999999902</v>
      </c>
      <c r="L544">
        <v>0</v>
      </c>
      <c r="M544">
        <v>1.2282875025176301</v>
      </c>
      <c r="N544">
        <v>0</v>
      </c>
      <c r="O544">
        <v>0</v>
      </c>
      <c r="P544" s="1">
        <v>0</v>
      </c>
      <c r="Q544">
        <v>335.028287502517</v>
      </c>
      <c r="R544">
        <v>10</v>
      </c>
      <c r="S544">
        <v>293.06542736810701</v>
      </c>
      <c r="T544">
        <v>0</v>
      </c>
      <c r="U544">
        <v>711.364230625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-73.270515754374998</v>
      </c>
      <c r="AC544">
        <v>457.23703474418699</v>
      </c>
      <c r="AD544" t="s">
        <v>52</v>
      </c>
    </row>
    <row r="545" spans="1:30">
      <c r="A545" t="s">
        <v>13</v>
      </c>
      <c r="B545">
        <v>2045</v>
      </c>
      <c r="C545" t="s">
        <v>711</v>
      </c>
      <c r="D545">
        <v>0</v>
      </c>
      <c r="E545" s="1">
        <v>98</v>
      </c>
      <c r="F545">
        <v>0</v>
      </c>
      <c r="G545">
        <v>0</v>
      </c>
      <c r="H545" s="1">
        <v>0</v>
      </c>
      <c r="I545">
        <v>178.2</v>
      </c>
      <c r="J545" s="1">
        <v>0</v>
      </c>
      <c r="K545">
        <v>57.599999999999902</v>
      </c>
      <c r="L545">
        <v>0</v>
      </c>
      <c r="M545">
        <v>2.97429896665628</v>
      </c>
      <c r="N545">
        <v>0</v>
      </c>
      <c r="O545">
        <v>0</v>
      </c>
      <c r="P545" s="1">
        <v>0</v>
      </c>
      <c r="Q545">
        <v>336.77429896665598</v>
      </c>
      <c r="R545">
        <v>10</v>
      </c>
      <c r="S545">
        <v>323.14204965136599</v>
      </c>
      <c r="T545">
        <v>0</v>
      </c>
      <c r="U545">
        <v>746.84096835900004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-76.924619740976993</v>
      </c>
      <c r="AC545">
        <v>457.23703474418699</v>
      </c>
      <c r="AD545" t="s">
        <v>52</v>
      </c>
    </row>
    <row r="546" spans="1:30">
      <c r="A546" t="s">
        <v>13</v>
      </c>
      <c r="B546">
        <v>2045</v>
      </c>
      <c r="C546" t="s">
        <v>712</v>
      </c>
      <c r="D546">
        <v>0</v>
      </c>
      <c r="E546">
        <v>109.22039196575599</v>
      </c>
      <c r="F546">
        <v>0</v>
      </c>
      <c r="G546">
        <v>0</v>
      </c>
      <c r="H546" s="1">
        <v>0</v>
      </c>
      <c r="I546">
        <v>178.2</v>
      </c>
      <c r="J546" s="1">
        <v>0</v>
      </c>
      <c r="K546">
        <v>57.599999999999902</v>
      </c>
      <c r="L546">
        <v>0.22120138017089699</v>
      </c>
      <c r="M546">
        <v>0.42324165199378599</v>
      </c>
      <c r="N546">
        <v>0</v>
      </c>
      <c r="O546" s="1">
        <v>0</v>
      </c>
      <c r="P546" s="1">
        <v>0</v>
      </c>
      <c r="Q546">
        <v>345.66483499792099</v>
      </c>
      <c r="R546">
        <v>10</v>
      </c>
      <c r="S546">
        <v>419.14047902021599</v>
      </c>
      <c r="T546">
        <v>0</v>
      </c>
      <c r="U546">
        <v>863.77404015399998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-88.968726135861999</v>
      </c>
      <c r="AC546">
        <v>457.23703474418699</v>
      </c>
      <c r="AD546" t="s">
        <v>52</v>
      </c>
    </row>
    <row r="547" spans="1:30">
      <c r="A547" t="s">
        <v>13</v>
      </c>
      <c r="B547">
        <v>2045</v>
      </c>
      <c r="C547" t="s">
        <v>713</v>
      </c>
      <c r="D547">
        <v>0</v>
      </c>
      <c r="E547" s="1">
        <v>0</v>
      </c>
      <c r="F547">
        <v>0</v>
      </c>
      <c r="G547">
        <v>0</v>
      </c>
      <c r="H547" s="1">
        <v>0</v>
      </c>
      <c r="I547">
        <v>178.2</v>
      </c>
      <c r="J547" s="1">
        <v>0</v>
      </c>
      <c r="K547">
        <v>57.599999999999902</v>
      </c>
      <c r="L547">
        <v>1184.56209151454</v>
      </c>
      <c r="M547">
        <v>1.2261879989201601</v>
      </c>
      <c r="N547">
        <v>0</v>
      </c>
      <c r="O547" s="1">
        <v>-1.13686837721616E-13</v>
      </c>
      <c r="P547" s="1">
        <v>0</v>
      </c>
      <c r="Q547">
        <v>1421.5882795134601</v>
      </c>
      <c r="R547">
        <v>10</v>
      </c>
      <c r="S547">
        <v>0</v>
      </c>
      <c r="T547">
        <v>0</v>
      </c>
      <c r="U547">
        <v>943.61660279299997</v>
      </c>
      <c r="V547">
        <v>0</v>
      </c>
      <c r="W547">
        <v>0</v>
      </c>
      <c r="X547" s="1">
        <v>0</v>
      </c>
      <c r="Y547">
        <v>585.16418680814104</v>
      </c>
      <c r="Z547">
        <v>0</v>
      </c>
      <c r="AA547">
        <v>0</v>
      </c>
      <c r="AB547">
        <v>-97.192510087678997</v>
      </c>
      <c r="AC547">
        <v>402.36859057488402</v>
      </c>
      <c r="AD547" t="s">
        <v>52</v>
      </c>
    </row>
    <row r="548" spans="1:30">
      <c r="A548" t="s">
        <v>13</v>
      </c>
      <c r="B548">
        <v>2045</v>
      </c>
      <c r="C548" t="s">
        <v>714</v>
      </c>
      <c r="D548">
        <v>0</v>
      </c>
      <c r="E548" s="1">
        <v>0</v>
      </c>
      <c r="F548">
        <v>0</v>
      </c>
      <c r="G548">
        <v>0</v>
      </c>
      <c r="H548" s="1">
        <v>0</v>
      </c>
      <c r="I548">
        <v>178.2</v>
      </c>
      <c r="J548" s="1">
        <v>0</v>
      </c>
      <c r="K548">
        <v>57.599999999999902</v>
      </c>
      <c r="L548">
        <v>1977.9407632394</v>
      </c>
      <c r="M548">
        <v>4.9628850252169299</v>
      </c>
      <c r="N548">
        <v>0</v>
      </c>
      <c r="O548" s="1">
        <v>-2.2737367544323201E-13</v>
      </c>
      <c r="P548" s="1">
        <v>0</v>
      </c>
      <c r="Q548">
        <v>2218.7036482646199</v>
      </c>
      <c r="R548">
        <v>10</v>
      </c>
      <c r="S548">
        <v>0</v>
      </c>
      <c r="T548">
        <v>0</v>
      </c>
      <c r="U548">
        <v>981.55393316499999</v>
      </c>
      <c r="V548">
        <v>0</v>
      </c>
      <c r="W548">
        <v>839.27862299125195</v>
      </c>
      <c r="X548">
        <v>0</v>
      </c>
      <c r="Y548">
        <v>138.49337229588201</v>
      </c>
      <c r="Z548">
        <v>0</v>
      </c>
      <c r="AA548">
        <v>0</v>
      </c>
      <c r="AB548">
        <v>269.37771981248699</v>
      </c>
      <c r="AC548">
        <v>402.36859057488402</v>
      </c>
      <c r="AD548" t="s">
        <v>52</v>
      </c>
    </row>
    <row r="549" spans="1:30">
      <c r="A549" t="s">
        <v>13</v>
      </c>
      <c r="B549">
        <v>2045</v>
      </c>
      <c r="C549" t="s">
        <v>715</v>
      </c>
      <c r="D549">
        <v>0</v>
      </c>
      <c r="E549" s="1">
        <v>0</v>
      </c>
      <c r="F549">
        <v>0</v>
      </c>
      <c r="G549">
        <v>0</v>
      </c>
      <c r="H549" s="1">
        <v>0</v>
      </c>
      <c r="I549">
        <v>178.2</v>
      </c>
      <c r="J549" s="1">
        <v>0</v>
      </c>
      <c r="K549">
        <v>57.599999999999902</v>
      </c>
      <c r="L549">
        <v>2061.02723013183</v>
      </c>
      <c r="M549">
        <v>21.417672217294001</v>
      </c>
      <c r="N549">
        <v>0</v>
      </c>
      <c r="O549" s="1">
        <v>-2.2737367544323201E-13</v>
      </c>
      <c r="P549" s="1">
        <v>0</v>
      </c>
      <c r="Q549">
        <v>2318.2449023491299</v>
      </c>
      <c r="R549">
        <v>10</v>
      </c>
      <c r="S549">
        <v>0</v>
      </c>
      <c r="T549">
        <v>0</v>
      </c>
      <c r="U549">
        <v>997.70250491399997</v>
      </c>
      <c r="V549">
        <v>0</v>
      </c>
      <c r="W549">
        <v>0</v>
      </c>
      <c r="X549" s="1">
        <v>0</v>
      </c>
      <c r="Y549">
        <v>697.63962556259605</v>
      </c>
      <c r="Z549">
        <v>0</v>
      </c>
      <c r="AA549">
        <v>0</v>
      </c>
      <c r="AB549">
        <v>632.90277187253503</v>
      </c>
      <c r="AC549">
        <v>402.36859057488402</v>
      </c>
      <c r="AD549" t="s">
        <v>52</v>
      </c>
    </row>
    <row r="550" spans="1:30">
      <c r="A550" t="s">
        <v>13</v>
      </c>
      <c r="B550">
        <v>2045</v>
      </c>
      <c r="C550" t="s">
        <v>716</v>
      </c>
      <c r="D550">
        <v>0</v>
      </c>
      <c r="E550" s="1">
        <v>0</v>
      </c>
      <c r="F550">
        <v>0</v>
      </c>
      <c r="G550">
        <v>0</v>
      </c>
      <c r="H550" s="1">
        <v>0</v>
      </c>
      <c r="I550">
        <v>178.2</v>
      </c>
      <c r="J550" s="1">
        <v>0</v>
      </c>
      <c r="K550">
        <v>57.599999999999902</v>
      </c>
      <c r="L550">
        <v>2078.78395525</v>
      </c>
      <c r="M550" s="1">
        <v>18.548706473956599</v>
      </c>
      <c r="N550">
        <v>0</v>
      </c>
      <c r="O550" s="1">
        <v>0</v>
      </c>
      <c r="P550" s="1">
        <v>0</v>
      </c>
      <c r="Q550">
        <v>2333.1326617239502</v>
      </c>
      <c r="R550">
        <v>10</v>
      </c>
      <c r="S550">
        <v>0</v>
      </c>
      <c r="T550">
        <v>0</v>
      </c>
      <c r="U550">
        <v>998.762380495</v>
      </c>
      <c r="V550">
        <v>0</v>
      </c>
      <c r="W550" s="1">
        <v>749.60318085734798</v>
      </c>
      <c r="X550" s="1">
        <v>0</v>
      </c>
      <c r="Y550">
        <v>697.63962556259605</v>
      </c>
      <c r="Z550">
        <v>0</v>
      </c>
      <c r="AA550">
        <v>0</v>
      </c>
      <c r="AB550">
        <v>-102.872525190985</v>
      </c>
      <c r="AC550">
        <v>402.36859057488402</v>
      </c>
      <c r="AD550" t="s">
        <v>52</v>
      </c>
    </row>
    <row r="551" spans="1:30">
      <c r="A551" t="s">
        <v>13</v>
      </c>
      <c r="B551">
        <v>2045</v>
      </c>
      <c r="C551" t="s">
        <v>717</v>
      </c>
      <c r="D551">
        <v>0</v>
      </c>
      <c r="E551" s="1">
        <v>0</v>
      </c>
      <c r="F551">
        <v>0</v>
      </c>
      <c r="G551">
        <v>0</v>
      </c>
      <c r="H551" s="1">
        <v>0</v>
      </c>
      <c r="I551">
        <v>178.2</v>
      </c>
      <c r="J551" s="1">
        <v>0</v>
      </c>
      <c r="K551">
        <v>57.599999999999902</v>
      </c>
      <c r="L551">
        <v>1197.3019069991001</v>
      </c>
      <c r="M551">
        <v>32.775954603985198</v>
      </c>
      <c r="N551">
        <v>0</v>
      </c>
      <c r="O551" s="1">
        <v>0</v>
      </c>
      <c r="P551" s="1">
        <v>0</v>
      </c>
      <c r="Q551">
        <v>1465.87786160309</v>
      </c>
      <c r="R551">
        <v>10</v>
      </c>
      <c r="S551">
        <v>0</v>
      </c>
      <c r="T551">
        <v>0</v>
      </c>
      <c r="U551">
        <v>984.12644923699997</v>
      </c>
      <c r="V551">
        <v>0</v>
      </c>
      <c r="W551" s="1">
        <v>0</v>
      </c>
      <c r="X551" s="1">
        <v>0</v>
      </c>
      <c r="Y551">
        <v>593.11643663750101</v>
      </c>
      <c r="Z551">
        <v>0</v>
      </c>
      <c r="AA551">
        <v>0</v>
      </c>
      <c r="AB551">
        <v>-101.36502427140999</v>
      </c>
      <c r="AC551">
        <v>402.36859057488402</v>
      </c>
      <c r="AD551" t="s">
        <v>52</v>
      </c>
    </row>
    <row r="552" spans="1:30">
      <c r="A552" t="s">
        <v>13</v>
      </c>
      <c r="B552">
        <v>2045</v>
      </c>
      <c r="C552" t="s">
        <v>718</v>
      </c>
      <c r="D552">
        <v>0</v>
      </c>
      <c r="E552">
        <v>98</v>
      </c>
      <c r="F552">
        <v>0</v>
      </c>
      <c r="G552">
        <v>0</v>
      </c>
      <c r="H552" s="1">
        <v>0</v>
      </c>
      <c r="I552">
        <v>178.2</v>
      </c>
      <c r="J552" s="1">
        <v>0</v>
      </c>
      <c r="K552">
        <v>57.599999999999902</v>
      </c>
      <c r="L552">
        <v>14.0181446666413</v>
      </c>
      <c r="M552" s="1">
        <v>77.918595880222696</v>
      </c>
      <c r="N552">
        <v>0</v>
      </c>
      <c r="O552" s="1">
        <v>-1.7763568394002501E-15</v>
      </c>
      <c r="P552" s="1">
        <v>0</v>
      </c>
      <c r="Q552">
        <v>425.73674054686398</v>
      </c>
      <c r="R552">
        <v>10</v>
      </c>
      <c r="S552">
        <v>470.39594507805498</v>
      </c>
      <c r="T552">
        <v>0</v>
      </c>
      <c r="U552">
        <v>1010.18136636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-104.04868073508</v>
      </c>
      <c r="AC552">
        <v>457.23703474418699</v>
      </c>
      <c r="AD552" t="s">
        <v>52</v>
      </c>
    </row>
    <row r="553" spans="1:30">
      <c r="A553" t="s">
        <v>13</v>
      </c>
      <c r="B553">
        <v>2045</v>
      </c>
      <c r="C553" t="s">
        <v>719</v>
      </c>
      <c r="D553">
        <v>0</v>
      </c>
      <c r="E553">
        <v>124.46</v>
      </c>
      <c r="F553">
        <v>0</v>
      </c>
      <c r="G553">
        <v>0</v>
      </c>
      <c r="H553" s="1">
        <v>0</v>
      </c>
      <c r="I553">
        <v>178.2</v>
      </c>
      <c r="J553" s="1">
        <v>0</v>
      </c>
      <c r="K553">
        <v>57.599999999999902</v>
      </c>
      <c r="L553">
        <v>0</v>
      </c>
      <c r="M553">
        <v>120.41773580240999</v>
      </c>
      <c r="N553">
        <v>0</v>
      </c>
      <c r="O553">
        <v>0</v>
      </c>
      <c r="P553" s="1">
        <v>0</v>
      </c>
      <c r="Q553">
        <v>480.67773580240998</v>
      </c>
      <c r="R553">
        <v>10</v>
      </c>
      <c r="S553">
        <v>352.39257586579703</v>
      </c>
      <c r="T553">
        <v>0</v>
      </c>
      <c r="U553">
        <v>939.87771646399995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-96.807404795791996</v>
      </c>
      <c r="AC553">
        <v>457.23703474418699</v>
      </c>
      <c r="AD553" t="s">
        <v>52</v>
      </c>
    </row>
    <row r="554" spans="1:30">
      <c r="A554" t="s">
        <v>13</v>
      </c>
      <c r="B554">
        <v>2045</v>
      </c>
      <c r="C554" t="s">
        <v>720</v>
      </c>
      <c r="D554">
        <v>0</v>
      </c>
      <c r="E554">
        <v>124.46</v>
      </c>
      <c r="F554">
        <v>0</v>
      </c>
      <c r="G554">
        <v>0</v>
      </c>
      <c r="H554" s="1">
        <v>0</v>
      </c>
      <c r="I554">
        <v>178.2</v>
      </c>
      <c r="J554" s="1">
        <v>0</v>
      </c>
      <c r="K554">
        <v>57.599999999999902</v>
      </c>
      <c r="L554">
        <v>0</v>
      </c>
      <c r="M554">
        <v>126.33760745111501</v>
      </c>
      <c r="N554">
        <v>0</v>
      </c>
      <c r="O554">
        <v>0</v>
      </c>
      <c r="P554" s="1">
        <v>0</v>
      </c>
      <c r="Q554">
        <v>486.59760745111498</v>
      </c>
      <c r="R554">
        <v>10</v>
      </c>
      <c r="S554" s="1">
        <v>243.57117541563099</v>
      </c>
      <c r="T554">
        <v>0</v>
      </c>
      <c r="U554">
        <v>825.16029305100005</v>
      </c>
      <c r="V554">
        <v>0</v>
      </c>
      <c r="W554">
        <v>0</v>
      </c>
      <c r="X554">
        <v>0</v>
      </c>
      <c r="Y554" s="1">
        <v>0</v>
      </c>
      <c r="Z554">
        <v>0</v>
      </c>
      <c r="AA554">
        <v>0</v>
      </c>
      <c r="AB554">
        <v>-84.991510184253002</v>
      </c>
      <c r="AC554">
        <v>457.23703474418699</v>
      </c>
      <c r="AD554" t="s">
        <v>52</v>
      </c>
    </row>
    <row r="555" spans="1:30">
      <c r="A555" t="s">
        <v>13</v>
      </c>
      <c r="B555">
        <v>2045</v>
      </c>
      <c r="C555" t="s">
        <v>721</v>
      </c>
      <c r="D555">
        <v>0</v>
      </c>
      <c r="E555" s="1">
        <v>124.46</v>
      </c>
      <c r="F555">
        <v>0</v>
      </c>
      <c r="G555">
        <v>0</v>
      </c>
      <c r="H555" s="1">
        <v>0</v>
      </c>
      <c r="I555">
        <v>178.2</v>
      </c>
      <c r="J555" s="1">
        <v>7.6813222449345605E-11</v>
      </c>
      <c r="K555">
        <v>57.599999999999902</v>
      </c>
      <c r="L555">
        <v>0</v>
      </c>
      <c r="M555">
        <v>29.9103336271987</v>
      </c>
      <c r="N555">
        <v>0</v>
      </c>
      <c r="O555">
        <v>0</v>
      </c>
      <c r="P555" s="1">
        <v>0</v>
      </c>
      <c r="Q555">
        <v>390.170333627275</v>
      </c>
      <c r="R555">
        <v>10</v>
      </c>
      <c r="S555">
        <v>261.69120779225699</v>
      </c>
      <c r="T555">
        <v>0</v>
      </c>
      <c r="U555">
        <v>737.86125018899997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-75.999708769466906</v>
      </c>
      <c r="AC555">
        <v>473.763542509015</v>
      </c>
      <c r="AD555" t="s">
        <v>52</v>
      </c>
    </row>
    <row r="556" spans="1:30">
      <c r="A556" t="s">
        <v>13</v>
      </c>
      <c r="B556">
        <v>2045</v>
      </c>
      <c r="C556" t="s">
        <v>722</v>
      </c>
      <c r="D556">
        <v>0</v>
      </c>
      <c r="E556" s="1">
        <v>124.46</v>
      </c>
      <c r="F556">
        <v>0</v>
      </c>
      <c r="G556">
        <v>0</v>
      </c>
      <c r="H556">
        <v>0</v>
      </c>
      <c r="I556">
        <v>178.2</v>
      </c>
      <c r="J556" s="1">
        <v>0</v>
      </c>
      <c r="K556">
        <v>57.599999999999902</v>
      </c>
      <c r="L556">
        <v>0</v>
      </c>
      <c r="M556">
        <v>57.349160796957598</v>
      </c>
      <c r="N556">
        <v>0</v>
      </c>
      <c r="O556" s="1">
        <v>0</v>
      </c>
      <c r="P556" s="1">
        <v>-3.5527136788005001E-15</v>
      </c>
      <c r="Q556">
        <v>417.60916079695698</v>
      </c>
      <c r="R556">
        <v>10</v>
      </c>
      <c r="S556">
        <v>212.08023606290601</v>
      </c>
      <c r="T556">
        <v>0</v>
      </c>
      <c r="U556">
        <v>713.14314031200001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-73.453743452135996</v>
      </c>
      <c r="AC556">
        <v>473.763542509015</v>
      </c>
      <c r="AD556" t="s">
        <v>52</v>
      </c>
    </row>
    <row r="557" spans="1:30">
      <c r="A557" t="s">
        <v>13</v>
      </c>
      <c r="B557">
        <v>2045</v>
      </c>
      <c r="C557" t="s">
        <v>723</v>
      </c>
      <c r="D557">
        <v>0</v>
      </c>
      <c r="E557" s="1">
        <v>124.46</v>
      </c>
      <c r="F557">
        <v>0</v>
      </c>
      <c r="G557">
        <v>0</v>
      </c>
      <c r="H557" s="1">
        <v>0</v>
      </c>
      <c r="I557">
        <v>178.2</v>
      </c>
      <c r="J557" s="1">
        <v>0</v>
      </c>
      <c r="K557">
        <v>57.599999999999902</v>
      </c>
      <c r="L557">
        <v>0</v>
      </c>
      <c r="M557">
        <v>56.225619811866501</v>
      </c>
      <c r="N557">
        <v>0</v>
      </c>
      <c r="O557">
        <v>0</v>
      </c>
      <c r="P557" s="1">
        <v>0</v>
      </c>
      <c r="Q557">
        <v>416.485619811866</v>
      </c>
      <c r="R557">
        <v>10</v>
      </c>
      <c r="S557">
        <v>253.52070630670701</v>
      </c>
      <c r="T557">
        <v>0</v>
      </c>
      <c r="U557">
        <v>758.08954974200003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-78.083223623425994</v>
      </c>
      <c r="AC557">
        <v>473.763542509015</v>
      </c>
      <c r="AD557" t="s">
        <v>52</v>
      </c>
    </row>
    <row r="558" spans="1:30">
      <c r="A558" t="s">
        <v>13</v>
      </c>
      <c r="B558">
        <v>2045</v>
      </c>
      <c r="C558" t="s">
        <v>724</v>
      </c>
      <c r="D558">
        <v>0</v>
      </c>
      <c r="E558" s="1">
        <v>124.46</v>
      </c>
      <c r="F558">
        <v>0</v>
      </c>
      <c r="G558">
        <v>0</v>
      </c>
      <c r="H558" s="1">
        <v>0</v>
      </c>
      <c r="I558">
        <v>178.2</v>
      </c>
      <c r="J558" s="1">
        <v>0</v>
      </c>
      <c r="K558">
        <v>57.599999999999902</v>
      </c>
      <c r="L558">
        <v>0</v>
      </c>
      <c r="M558" s="1">
        <v>112.249587316312</v>
      </c>
      <c r="N558">
        <v>0</v>
      </c>
      <c r="O558" s="1">
        <v>0</v>
      </c>
      <c r="P558" s="1">
        <v>7.1054273576010003E-15</v>
      </c>
      <c r="Q558">
        <v>472.50958731631198</v>
      </c>
      <c r="R558">
        <v>10</v>
      </c>
      <c r="S558">
        <v>322.24557804612198</v>
      </c>
      <c r="T558">
        <v>0</v>
      </c>
      <c r="U558">
        <v>897.16294912199999</v>
      </c>
      <c r="V558">
        <v>0</v>
      </c>
      <c r="W558" s="1">
        <v>0</v>
      </c>
      <c r="X558">
        <v>0</v>
      </c>
      <c r="Y558">
        <v>0</v>
      </c>
      <c r="Z558">
        <v>0</v>
      </c>
      <c r="AA558">
        <v>0</v>
      </c>
      <c r="AB558">
        <v>-92.407783759565902</v>
      </c>
      <c r="AC558">
        <v>473.763542509015</v>
      </c>
      <c r="AD558" t="s">
        <v>52</v>
      </c>
    </row>
    <row r="559" spans="1:30">
      <c r="A559" t="s">
        <v>13</v>
      </c>
      <c r="B559">
        <v>2045</v>
      </c>
      <c r="C559" t="s">
        <v>725</v>
      </c>
      <c r="D559">
        <v>0</v>
      </c>
      <c r="E559" s="1">
        <v>0</v>
      </c>
      <c r="F559">
        <v>0</v>
      </c>
      <c r="G559">
        <v>0</v>
      </c>
      <c r="H559">
        <v>0</v>
      </c>
      <c r="I559">
        <v>178.2</v>
      </c>
      <c r="J559" s="1">
        <v>0</v>
      </c>
      <c r="K559">
        <v>57.599999999999902</v>
      </c>
      <c r="L559">
        <v>666.17028010101103</v>
      </c>
      <c r="M559">
        <v>148.62961617732901</v>
      </c>
      <c r="N559">
        <v>0</v>
      </c>
      <c r="O559" s="1">
        <v>0</v>
      </c>
      <c r="P559" s="1">
        <v>0</v>
      </c>
      <c r="Q559">
        <v>1050.5998962783401</v>
      </c>
      <c r="R559">
        <v>10</v>
      </c>
      <c r="S559">
        <v>0</v>
      </c>
      <c r="T559">
        <v>0</v>
      </c>
      <c r="U559">
        <v>942.109358552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118.49053772633999</v>
      </c>
      <c r="AC559">
        <v>416.911917407933</v>
      </c>
      <c r="AD559" t="s">
        <v>52</v>
      </c>
    </row>
    <row r="560" spans="1:30">
      <c r="A560" t="s">
        <v>13</v>
      </c>
      <c r="B560">
        <v>2045</v>
      </c>
      <c r="C560" t="s">
        <v>726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178.2</v>
      </c>
      <c r="J560" s="1">
        <v>0</v>
      </c>
      <c r="K560">
        <v>57.599999999999902</v>
      </c>
      <c r="L560">
        <v>1560.9971624795101</v>
      </c>
      <c r="M560">
        <v>212.41183824530401</v>
      </c>
      <c r="N560">
        <v>0</v>
      </c>
      <c r="O560" s="1">
        <v>-2.2737367544323201E-13</v>
      </c>
      <c r="P560" s="1">
        <v>0</v>
      </c>
      <c r="Q560">
        <v>2009.20900072482</v>
      </c>
      <c r="R560">
        <v>10</v>
      </c>
      <c r="S560">
        <v>0</v>
      </c>
      <c r="T560">
        <v>0</v>
      </c>
      <c r="U560">
        <v>970.58764719199996</v>
      </c>
      <c r="V560">
        <v>0</v>
      </c>
      <c r="W560">
        <v>388.27620567225398</v>
      </c>
      <c r="X560">
        <v>0</v>
      </c>
      <c r="Y560" s="1">
        <v>697.63962556259605</v>
      </c>
      <c r="Z560">
        <v>0</v>
      </c>
      <c r="AA560">
        <v>0</v>
      </c>
      <c r="AB560">
        <v>-37.294477702027798</v>
      </c>
      <c r="AC560">
        <v>416.911917407933</v>
      </c>
      <c r="AD560" t="s">
        <v>52</v>
      </c>
    </row>
    <row r="561" spans="1:30">
      <c r="A561" t="s">
        <v>13</v>
      </c>
      <c r="B561">
        <v>2045</v>
      </c>
      <c r="C561" t="s">
        <v>727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178.2</v>
      </c>
      <c r="J561" s="1">
        <v>0</v>
      </c>
      <c r="K561">
        <v>57.599999999999902</v>
      </c>
      <c r="L561">
        <v>1689.55948221074</v>
      </c>
      <c r="M561">
        <v>320.30662905800602</v>
      </c>
      <c r="N561">
        <v>0</v>
      </c>
      <c r="O561" s="1">
        <v>0</v>
      </c>
      <c r="P561" s="1">
        <v>2.8421709430404001E-14</v>
      </c>
      <c r="Q561">
        <v>2245.6661112687402</v>
      </c>
      <c r="R561">
        <v>10</v>
      </c>
      <c r="S561">
        <v>0</v>
      </c>
      <c r="T561">
        <v>0</v>
      </c>
      <c r="U561">
        <v>974.18272019799997</v>
      </c>
      <c r="V561">
        <v>0</v>
      </c>
      <c r="W561">
        <v>0</v>
      </c>
      <c r="X561">
        <v>0</v>
      </c>
      <c r="Y561">
        <v>554.54683876539696</v>
      </c>
      <c r="Z561">
        <v>0</v>
      </c>
      <c r="AA561">
        <v>0</v>
      </c>
      <c r="AB561">
        <v>726.93655230534898</v>
      </c>
      <c r="AC561">
        <v>416.911917407933</v>
      </c>
      <c r="AD561" t="s">
        <v>52</v>
      </c>
    </row>
    <row r="562" spans="1:30">
      <c r="A562" t="s">
        <v>13</v>
      </c>
      <c r="B562">
        <v>2045</v>
      </c>
      <c r="C562" t="s">
        <v>728</v>
      </c>
      <c r="D562">
        <v>0</v>
      </c>
      <c r="E562" s="1">
        <v>0</v>
      </c>
      <c r="F562">
        <v>0</v>
      </c>
      <c r="G562">
        <v>0</v>
      </c>
      <c r="H562">
        <v>0</v>
      </c>
      <c r="I562">
        <v>178.2</v>
      </c>
      <c r="J562" s="1">
        <v>0</v>
      </c>
      <c r="K562">
        <v>57.599999999999902</v>
      </c>
      <c r="L562">
        <v>1697.9453085418099</v>
      </c>
      <c r="M562" s="1">
        <v>336.823321949194</v>
      </c>
      <c r="N562">
        <v>0</v>
      </c>
      <c r="O562" s="1">
        <v>0</v>
      </c>
      <c r="P562" s="1">
        <v>0</v>
      </c>
      <c r="Q562">
        <v>2270.56863049101</v>
      </c>
      <c r="R562">
        <v>10</v>
      </c>
      <c r="S562">
        <v>0</v>
      </c>
      <c r="T562">
        <v>0</v>
      </c>
      <c r="U562">
        <v>967.61041234300001</v>
      </c>
      <c r="V562">
        <v>0</v>
      </c>
      <c r="W562">
        <v>714.98246505674297</v>
      </c>
      <c r="X562">
        <v>0</v>
      </c>
      <c r="Y562">
        <v>697.63962556259605</v>
      </c>
      <c r="Z562" s="1">
        <v>0</v>
      </c>
      <c r="AA562">
        <v>0</v>
      </c>
      <c r="AB562">
        <v>-99.663872471329</v>
      </c>
      <c r="AC562">
        <v>416.911917407933</v>
      </c>
      <c r="AD562" t="s">
        <v>52</v>
      </c>
    </row>
    <row r="563" spans="1:30">
      <c r="A563" t="s">
        <v>13</v>
      </c>
      <c r="B563">
        <v>2045</v>
      </c>
      <c r="C563" t="s">
        <v>729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178.2</v>
      </c>
      <c r="J563" s="1">
        <v>0</v>
      </c>
      <c r="K563">
        <v>57.599999999999902</v>
      </c>
      <c r="L563">
        <v>824.53593244228603</v>
      </c>
      <c r="M563" s="1">
        <v>285.990340014879</v>
      </c>
      <c r="N563">
        <v>0</v>
      </c>
      <c r="O563" s="1">
        <v>0</v>
      </c>
      <c r="P563" s="1">
        <v>0</v>
      </c>
      <c r="Q563">
        <v>1346.32627245716</v>
      </c>
      <c r="R563">
        <v>10</v>
      </c>
      <c r="S563">
        <v>0</v>
      </c>
      <c r="T563">
        <v>0</v>
      </c>
      <c r="U563">
        <v>970.68354441199995</v>
      </c>
      <c r="V563">
        <v>0</v>
      </c>
      <c r="W563">
        <v>485.62313311960202</v>
      </c>
      <c r="X563">
        <v>0</v>
      </c>
      <c r="Y563">
        <v>0</v>
      </c>
      <c r="Z563">
        <v>0</v>
      </c>
      <c r="AA563">
        <v>0</v>
      </c>
      <c r="AB563">
        <v>-99.980405074435893</v>
      </c>
      <c r="AC563">
        <v>416.911917407933</v>
      </c>
      <c r="AD563" t="s">
        <v>52</v>
      </c>
    </row>
    <row r="564" spans="1:30">
      <c r="A564" t="s">
        <v>13</v>
      </c>
      <c r="B564">
        <v>2045</v>
      </c>
      <c r="C564" t="s">
        <v>730</v>
      </c>
      <c r="D564">
        <v>0</v>
      </c>
      <c r="E564" s="1">
        <v>124.46</v>
      </c>
      <c r="F564" s="1">
        <v>0</v>
      </c>
      <c r="G564">
        <v>0</v>
      </c>
      <c r="H564" s="1">
        <v>0</v>
      </c>
      <c r="I564">
        <v>178.2</v>
      </c>
      <c r="J564" s="1">
        <v>0</v>
      </c>
      <c r="K564">
        <v>57.599999999999902</v>
      </c>
      <c r="L564">
        <v>0</v>
      </c>
      <c r="M564">
        <v>234.28580427878299</v>
      </c>
      <c r="N564">
        <v>0</v>
      </c>
      <c r="O564" s="1">
        <v>0</v>
      </c>
      <c r="P564" s="1">
        <v>0</v>
      </c>
      <c r="Q564">
        <v>594.54580427878295</v>
      </c>
      <c r="R564" s="1">
        <v>10</v>
      </c>
      <c r="S564">
        <v>304.964572977606</v>
      </c>
      <c r="T564">
        <v>0</v>
      </c>
      <c r="U564">
        <v>1013.94690887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-104.43653161361</v>
      </c>
      <c r="AC564">
        <v>473.763542509015</v>
      </c>
      <c r="AD564" t="s">
        <v>52</v>
      </c>
    </row>
    <row r="565" spans="1:30">
      <c r="A565" t="s">
        <v>13</v>
      </c>
      <c r="B565">
        <v>2045</v>
      </c>
      <c r="C565" t="s">
        <v>731</v>
      </c>
      <c r="D565">
        <v>0</v>
      </c>
      <c r="E565" s="1">
        <v>124.46</v>
      </c>
      <c r="F565">
        <v>0</v>
      </c>
      <c r="G565">
        <v>0</v>
      </c>
      <c r="H565" s="1">
        <v>0</v>
      </c>
      <c r="I565">
        <v>178.2</v>
      </c>
      <c r="J565" s="1">
        <v>0</v>
      </c>
      <c r="K565">
        <v>57.599999999999902</v>
      </c>
      <c r="L565">
        <v>0</v>
      </c>
      <c r="M565">
        <v>224.65735015433501</v>
      </c>
      <c r="N565">
        <v>0</v>
      </c>
      <c r="O565">
        <v>0</v>
      </c>
      <c r="P565" s="1">
        <v>0</v>
      </c>
      <c r="Q565">
        <v>584.91735015433505</v>
      </c>
      <c r="R565">
        <v>10</v>
      </c>
      <c r="S565">
        <v>255.97364904199301</v>
      </c>
      <c r="T565">
        <v>0</v>
      </c>
      <c r="U565">
        <v>948.59643165700004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-97.705432460671005</v>
      </c>
      <c r="AC565">
        <v>473.763542509015</v>
      </c>
      <c r="AD565" t="s">
        <v>52</v>
      </c>
    </row>
    <row r="566" spans="1:30">
      <c r="A566" t="s">
        <v>13</v>
      </c>
      <c r="B566">
        <v>2045</v>
      </c>
      <c r="C566" t="s">
        <v>732</v>
      </c>
      <c r="D566">
        <v>0</v>
      </c>
      <c r="E566" s="1">
        <v>153.235816139512</v>
      </c>
      <c r="F566">
        <v>0</v>
      </c>
      <c r="G566">
        <v>0</v>
      </c>
      <c r="H566" s="1">
        <v>0</v>
      </c>
      <c r="I566">
        <v>178.2</v>
      </c>
      <c r="J566" s="1">
        <v>0</v>
      </c>
      <c r="K566">
        <v>57.599999999999902</v>
      </c>
      <c r="L566">
        <v>0</v>
      </c>
      <c r="M566">
        <v>248.04476975333901</v>
      </c>
      <c r="N566">
        <v>0</v>
      </c>
      <c r="O566">
        <v>0</v>
      </c>
      <c r="P566" s="1">
        <v>0</v>
      </c>
      <c r="Q566">
        <v>637.08058589285099</v>
      </c>
      <c r="R566">
        <v>10</v>
      </c>
      <c r="S566">
        <v>105.371008876126</v>
      </c>
      <c r="T566">
        <v>0</v>
      </c>
      <c r="U566">
        <v>838.85350587400001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-86.401911105021995</v>
      </c>
      <c r="AC566">
        <v>473.763542509015</v>
      </c>
      <c r="AD566" t="s">
        <v>52</v>
      </c>
    </row>
    <row r="567" spans="1:30">
      <c r="A567" t="s">
        <v>13</v>
      </c>
      <c r="B567">
        <v>2045</v>
      </c>
      <c r="C567" t="s">
        <v>733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319.62984914858998</v>
      </c>
      <c r="N567">
        <v>0</v>
      </c>
      <c r="O567">
        <v>0</v>
      </c>
      <c r="P567" s="1">
        <v>0</v>
      </c>
      <c r="Q567">
        <v>377.22984914859001</v>
      </c>
      <c r="R567" s="1">
        <v>10</v>
      </c>
      <c r="S567">
        <v>268.85541168889603</v>
      </c>
      <c r="T567">
        <v>0</v>
      </c>
      <c r="U567">
        <v>731.42169547100002</v>
      </c>
      <c r="V567">
        <v>0</v>
      </c>
      <c r="W567" s="1">
        <v>0</v>
      </c>
      <c r="X567">
        <v>0</v>
      </c>
      <c r="Y567">
        <v>0</v>
      </c>
      <c r="Z567">
        <v>0</v>
      </c>
      <c r="AA567">
        <v>0</v>
      </c>
      <c r="AB567">
        <v>-75.336434633512994</v>
      </c>
      <c r="AC567">
        <v>23.029224238198498</v>
      </c>
      <c r="AD567" t="s">
        <v>51</v>
      </c>
    </row>
    <row r="568" spans="1:30">
      <c r="A568" t="s">
        <v>13</v>
      </c>
      <c r="B568">
        <v>2045</v>
      </c>
      <c r="C568" t="s">
        <v>734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333.31846795860599</v>
      </c>
      <c r="N568">
        <v>0</v>
      </c>
      <c r="O568">
        <v>0</v>
      </c>
      <c r="P568" s="1">
        <v>0</v>
      </c>
      <c r="Q568">
        <v>390.91846795860499</v>
      </c>
      <c r="R568">
        <v>10</v>
      </c>
      <c r="S568">
        <v>221.675582541295</v>
      </c>
      <c r="T568">
        <v>0</v>
      </c>
      <c r="U568">
        <v>694.08478316599997</v>
      </c>
      <c r="V568">
        <v>0</v>
      </c>
      <c r="W568" s="1">
        <v>0</v>
      </c>
      <c r="X568">
        <v>0</v>
      </c>
      <c r="Y568">
        <v>0</v>
      </c>
      <c r="Z568">
        <v>0</v>
      </c>
      <c r="AA568">
        <v>0</v>
      </c>
      <c r="AB568">
        <v>-71.490732666097998</v>
      </c>
      <c r="AC568">
        <v>23.029224238198498</v>
      </c>
      <c r="AD568" t="s">
        <v>51</v>
      </c>
    </row>
    <row r="569" spans="1:30">
      <c r="A569" t="s">
        <v>13</v>
      </c>
      <c r="B569">
        <v>2045</v>
      </c>
      <c r="C569" t="s">
        <v>735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304.35911986512599</v>
      </c>
      <c r="N569">
        <v>0</v>
      </c>
      <c r="O569">
        <v>0</v>
      </c>
      <c r="P569" s="1">
        <v>0</v>
      </c>
      <c r="Q569">
        <v>361.95911986512601</v>
      </c>
      <c r="R569">
        <v>10</v>
      </c>
      <c r="S569">
        <v>254.51050133854599</v>
      </c>
      <c r="T569">
        <v>0</v>
      </c>
      <c r="U569">
        <v>698.40537480900002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-71.935753605326994</v>
      </c>
      <c r="AC569">
        <v>23.029224238198498</v>
      </c>
      <c r="AD569" t="s">
        <v>51</v>
      </c>
    </row>
    <row r="570" spans="1:30">
      <c r="A570" t="s">
        <v>13</v>
      </c>
      <c r="B570">
        <v>2045</v>
      </c>
      <c r="C570" t="s">
        <v>736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349.093580492375</v>
      </c>
      <c r="N570">
        <v>0</v>
      </c>
      <c r="O570">
        <v>0</v>
      </c>
      <c r="P570" s="1">
        <v>0</v>
      </c>
      <c r="Q570">
        <v>406.69358049237502</v>
      </c>
      <c r="R570">
        <v>10</v>
      </c>
      <c r="S570" s="1">
        <v>247.55082024808999</v>
      </c>
      <c r="T570" s="1">
        <v>0</v>
      </c>
      <c r="U570">
        <v>740.51772657799995</v>
      </c>
      <c r="V570">
        <v>0</v>
      </c>
      <c r="W570" s="1">
        <v>0</v>
      </c>
      <c r="X570">
        <v>0</v>
      </c>
      <c r="Y570">
        <v>0</v>
      </c>
      <c r="Z570">
        <v>0</v>
      </c>
      <c r="AA570">
        <v>0</v>
      </c>
      <c r="AB570">
        <v>-76.273325837533903</v>
      </c>
      <c r="AC570">
        <v>23.029224238198498</v>
      </c>
      <c r="AD570" t="s">
        <v>51</v>
      </c>
    </row>
    <row r="571" spans="1:30">
      <c r="A571" t="s">
        <v>13</v>
      </c>
      <c r="B571">
        <v>2045</v>
      </c>
      <c r="C571" t="s">
        <v>737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719.84891101617598</v>
      </c>
      <c r="M571" s="1">
        <v>370.855761069967</v>
      </c>
      <c r="N571">
        <v>0</v>
      </c>
      <c r="O571" s="1">
        <v>0</v>
      </c>
      <c r="P571" s="1">
        <v>0</v>
      </c>
      <c r="Q571">
        <v>1148.30467208614</v>
      </c>
      <c r="R571">
        <v>10</v>
      </c>
      <c r="S571">
        <v>0</v>
      </c>
      <c r="T571">
        <v>0</v>
      </c>
      <c r="U571">
        <v>818.34270410399995</v>
      </c>
      <c r="V571">
        <v>0</v>
      </c>
      <c r="W571">
        <v>0</v>
      </c>
      <c r="X571">
        <v>0</v>
      </c>
      <c r="Y571">
        <v>424.25126650485498</v>
      </c>
      <c r="Z571">
        <v>0</v>
      </c>
      <c r="AA571">
        <v>0</v>
      </c>
      <c r="AB571">
        <v>-84.289298522711903</v>
      </c>
      <c r="AC571">
        <v>20.265717329614699</v>
      </c>
      <c r="AD571" t="s">
        <v>51</v>
      </c>
    </row>
    <row r="572" spans="1:30">
      <c r="A572" t="s">
        <v>13</v>
      </c>
      <c r="B572">
        <v>2045</v>
      </c>
      <c r="C572" t="s">
        <v>738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0</v>
      </c>
      <c r="L572">
        <v>2016.8945636490901</v>
      </c>
      <c r="M572" s="1">
        <v>358.05455258749703</v>
      </c>
      <c r="N572">
        <v>57.599999999999902</v>
      </c>
      <c r="O572" s="1">
        <v>46.111637368049998</v>
      </c>
      <c r="P572" s="1">
        <v>2.8421709430404001E-14</v>
      </c>
      <c r="Q572">
        <v>2374.9491162365898</v>
      </c>
      <c r="R572">
        <v>10</v>
      </c>
      <c r="S572">
        <v>0</v>
      </c>
      <c r="T572">
        <v>0</v>
      </c>
      <c r="U572">
        <v>854.223171482</v>
      </c>
      <c r="V572">
        <v>0</v>
      </c>
      <c r="W572">
        <v>822.49967149280803</v>
      </c>
      <c r="X572">
        <v>0</v>
      </c>
      <c r="Y572">
        <v>697.63962556259605</v>
      </c>
      <c r="Z572">
        <v>0</v>
      </c>
      <c r="AA572">
        <v>0</v>
      </c>
      <c r="AB572">
        <v>10.586647699192399</v>
      </c>
      <c r="AC572">
        <v>0</v>
      </c>
      <c r="AD572" t="s">
        <v>51</v>
      </c>
    </row>
    <row r="573" spans="1:30">
      <c r="A573" t="s">
        <v>13</v>
      </c>
      <c r="B573">
        <v>2045</v>
      </c>
      <c r="C573" t="s">
        <v>739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0</v>
      </c>
      <c r="L573">
        <v>2252.1851290837799</v>
      </c>
      <c r="M573">
        <v>82.327012501224502</v>
      </c>
      <c r="N573">
        <v>57.599999999999902</v>
      </c>
      <c r="O573" s="1">
        <v>276.95164106183199</v>
      </c>
      <c r="P573" s="1">
        <v>227.276870003954</v>
      </c>
      <c r="Q573">
        <v>2334.5121415849999</v>
      </c>
      <c r="R573">
        <v>10</v>
      </c>
      <c r="S573">
        <v>0</v>
      </c>
      <c r="T573">
        <v>0</v>
      </c>
      <c r="U573">
        <v>847.39576162200001</v>
      </c>
      <c r="V573">
        <v>0</v>
      </c>
      <c r="W573">
        <v>0</v>
      </c>
      <c r="X573" s="1">
        <v>0</v>
      </c>
      <c r="Y573">
        <v>697.63962556259605</v>
      </c>
      <c r="Z573">
        <v>0</v>
      </c>
      <c r="AA573">
        <v>0</v>
      </c>
      <c r="AB573">
        <v>799.47675440041098</v>
      </c>
      <c r="AC573">
        <v>0</v>
      </c>
      <c r="AD573" t="s">
        <v>51</v>
      </c>
    </row>
    <row r="574" spans="1:30">
      <c r="A574" t="s">
        <v>13</v>
      </c>
      <c r="B574">
        <v>2045</v>
      </c>
      <c r="C574" t="s">
        <v>740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0</v>
      </c>
      <c r="L574">
        <v>1957.49789217906</v>
      </c>
      <c r="M574">
        <v>249.13438506245399</v>
      </c>
      <c r="N574">
        <v>57.599999999999902</v>
      </c>
      <c r="O574" s="1">
        <v>46.237855328732202</v>
      </c>
      <c r="P574" s="1">
        <v>6.8099536018586004</v>
      </c>
      <c r="Q574">
        <v>2206.6322772415101</v>
      </c>
      <c r="R574">
        <v>10</v>
      </c>
      <c r="S574">
        <v>0</v>
      </c>
      <c r="T574">
        <v>0</v>
      </c>
      <c r="U574">
        <v>839.03067928999997</v>
      </c>
      <c r="V574">
        <v>0</v>
      </c>
      <c r="W574">
        <v>766.38213235579201</v>
      </c>
      <c r="X574">
        <v>0</v>
      </c>
      <c r="Y574">
        <v>697.63962556259605</v>
      </c>
      <c r="Z574">
        <v>0</v>
      </c>
      <c r="AA574">
        <v>0</v>
      </c>
      <c r="AB574">
        <v>-86.420159966869903</v>
      </c>
      <c r="AC574">
        <v>0</v>
      </c>
      <c r="AD574" t="s">
        <v>51</v>
      </c>
    </row>
    <row r="575" spans="1:30">
      <c r="A575" t="s">
        <v>13</v>
      </c>
      <c r="B575">
        <v>2045</v>
      </c>
      <c r="C575" t="s">
        <v>741</v>
      </c>
      <c r="D575">
        <v>0</v>
      </c>
      <c r="E575">
        <v>0</v>
      </c>
      <c r="F575">
        <v>0</v>
      </c>
      <c r="G575">
        <v>0</v>
      </c>
      <c r="H575" s="1">
        <v>0</v>
      </c>
      <c r="I575" s="1">
        <v>0</v>
      </c>
      <c r="J575" s="1">
        <v>0</v>
      </c>
      <c r="K575">
        <v>57.599999999999902</v>
      </c>
      <c r="L575">
        <v>680.589325078505</v>
      </c>
      <c r="M575">
        <v>316.45153007132501</v>
      </c>
      <c r="N575">
        <v>0</v>
      </c>
      <c r="O575" s="1">
        <v>0</v>
      </c>
      <c r="P575" s="1">
        <v>0</v>
      </c>
      <c r="Q575">
        <v>1054.64085514983</v>
      </c>
      <c r="R575">
        <v>10</v>
      </c>
      <c r="S575">
        <v>0</v>
      </c>
      <c r="T575">
        <v>0</v>
      </c>
      <c r="U575">
        <v>847.05465880300005</v>
      </c>
      <c r="V575">
        <v>0</v>
      </c>
      <c r="W575">
        <v>0</v>
      </c>
      <c r="X575">
        <v>0</v>
      </c>
      <c r="Y575">
        <v>304.83282620353901</v>
      </c>
      <c r="Z575">
        <v>0</v>
      </c>
      <c r="AA575">
        <v>0</v>
      </c>
      <c r="AB575">
        <v>-87.246629856709006</v>
      </c>
      <c r="AC575">
        <v>20.265717329614699</v>
      </c>
      <c r="AD575" t="s">
        <v>51</v>
      </c>
    </row>
    <row r="576" spans="1:30">
      <c r="A576" t="s">
        <v>13</v>
      </c>
      <c r="B576">
        <v>2045</v>
      </c>
      <c r="C576" t="s">
        <v>742</v>
      </c>
      <c r="D576" s="1">
        <v>0</v>
      </c>
      <c r="E576" s="1">
        <v>0</v>
      </c>
      <c r="F576">
        <v>0</v>
      </c>
      <c r="G576">
        <v>0</v>
      </c>
      <c r="H576" s="1">
        <v>0</v>
      </c>
      <c r="I576">
        <v>0</v>
      </c>
      <c r="J576" s="1">
        <v>0</v>
      </c>
      <c r="K576">
        <v>57.599999999999902</v>
      </c>
      <c r="L576">
        <v>0</v>
      </c>
      <c r="M576">
        <v>201.58055434559401</v>
      </c>
      <c r="N576">
        <v>0</v>
      </c>
      <c r="O576">
        <v>0</v>
      </c>
      <c r="P576" s="1">
        <v>0</v>
      </c>
      <c r="Q576">
        <v>259.18055434559398</v>
      </c>
      <c r="R576">
        <v>10</v>
      </c>
      <c r="S576">
        <v>510.44249477391702</v>
      </c>
      <c r="T576">
        <v>0</v>
      </c>
      <c r="U576">
        <v>869.14498229599997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-89.521933176487906</v>
      </c>
      <c r="AC576">
        <v>23.029224238198498</v>
      </c>
      <c r="AD576" t="s">
        <v>51</v>
      </c>
    </row>
    <row r="577" spans="1:30">
      <c r="A577" t="s">
        <v>13</v>
      </c>
      <c r="B577">
        <v>2045</v>
      </c>
      <c r="C577" t="s">
        <v>743</v>
      </c>
      <c r="D577">
        <v>0</v>
      </c>
      <c r="E577" s="1">
        <v>0</v>
      </c>
      <c r="F577">
        <v>0</v>
      </c>
      <c r="G577">
        <v>0</v>
      </c>
      <c r="H577" s="1">
        <v>0</v>
      </c>
      <c r="I577">
        <v>0</v>
      </c>
      <c r="J577" s="1">
        <v>0</v>
      </c>
      <c r="K577">
        <v>57.599999999999902</v>
      </c>
      <c r="L577">
        <v>0</v>
      </c>
      <c r="M577">
        <v>164.72643219363499</v>
      </c>
      <c r="N577">
        <v>0</v>
      </c>
      <c r="O577">
        <v>0</v>
      </c>
      <c r="P577" s="1">
        <v>-1.4210854715202001E-14</v>
      </c>
      <c r="Q577">
        <v>222.32643219363499</v>
      </c>
      <c r="R577">
        <v>10</v>
      </c>
      <c r="S577">
        <v>521.42054849855003</v>
      </c>
      <c r="T577">
        <v>0</v>
      </c>
      <c r="U577">
        <v>840.29763733799996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-86.550656645813902</v>
      </c>
      <c r="AC577">
        <v>23.029224238198498</v>
      </c>
      <c r="AD577" t="s">
        <v>51</v>
      </c>
    </row>
    <row r="578" spans="1:30">
      <c r="A578" t="s">
        <v>13</v>
      </c>
      <c r="B578">
        <v>2045</v>
      </c>
      <c r="C578" t="s">
        <v>744</v>
      </c>
      <c r="D578">
        <v>0</v>
      </c>
      <c r="E578" s="1">
        <v>0</v>
      </c>
      <c r="F578">
        <v>0</v>
      </c>
      <c r="G578" s="1">
        <v>0</v>
      </c>
      <c r="H578" s="1">
        <v>0</v>
      </c>
      <c r="I578">
        <v>0</v>
      </c>
      <c r="J578" s="1">
        <v>0</v>
      </c>
      <c r="K578">
        <v>57.599999999999902</v>
      </c>
      <c r="L578">
        <v>0</v>
      </c>
      <c r="M578">
        <v>178.887251245116</v>
      </c>
      <c r="N578">
        <v>0</v>
      </c>
      <c r="O578" s="1">
        <v>0</v>
      </c>
      <c r="P578" s="1">
        <v>0</v>
      </c>
      <c r="Q578">
        <v>236.487251245116</v>
      </c>
      <c r="R578">
        <v>10</v>
      </c>
      <c r="S578" s="1">
        <v>458.90725397934398</v>
      </c>
      <c r="T578">
        <v>0</v>
      </c>
      <c r="U578">
        <v>786.39298241300003</v>
      </c>
      <c r="V578">
        <v>0</v>
      </c>
      <c r="W578" s="1">
        <v>0</v>
      </c>
      <c r="X578">
        <v>0</v>
      </c>
      <c r="Y578">
        <v>0</v>
      </c>
      <c r="Z578">
        <v>0</v>
      </c>
      <c r="AA578" s="1">
        <v>0</v>
      </c>
      <c r="AB578">
        <v>-80.998477188538999</v>
      </c>
      <c r="AC578">
        <v>23.029224238198498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D3" activePane="bottomRight" state="frozenSplit"/>
      <selection pane="topRight" activeCell="B47" sqref="B47"/>
      <selection pane="bottomLeft" activeCell="A2" sqref="A2"/>
      <selection pane="bottomRight" activeCell="I3" sqref="I3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19</v>
      </c>
      <c r="S1">
        <f>MATCH(S2, data!$A$2:$AZ$2, 0)</f>
        <v>18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25</v>
      </c>
      <c r="X1">
        <f>MATCH(X2, data!$A$2:$AZ$2, 0)</f>
        <v>28</v>
      </c>
      <c r="Y1">
        <f>MATCH(Y2, data!$A$2:$AZ$2, 0)</f>
        <v>23</v>
      </c>
      <c r="Z1">
        <f>MATCH(Z2, data!$A$2:$AZ$2, 0)</f>
        <v>24</v>
      </c>
      <c r="AA1">
        <f>MATCH(AA2, data!$A$2:$AZ$2, 0)</f>
        <v>26</v>
      </c>
      <c r="AB1">
        <f>MATCH(AB2, data!$A$2:$AZ$2, 0)</f>
        <v>27</v>
      </c>
      <c r="AC1">
        <f>MATCH(AC2, data!$A$2:$AZ$2, 0)</f>
        <v>29</v>
      </c>
      <c r="AD1">
        <f>MATCH(AD2, data!$A$2:$AZ$2, 0)</f>
        <v>30</v>
      </c>
      <c r="AL1">
        <f ca="1">MAX(AL3:AL2305)</f>
        <v>10</v>
      </c>
      <c r="AM1">
        <f ca="1">MAX(AM3:AM2305)</f>
        <v>697.63962556259605</v>
      </c>
      <c r="AN1">
        <f ca="1">MAX(AN3:AN2305)</f>
        <v>3085.5909813305634</v>
      </c>
      <c r="AO1">
        <f ca="1">MAX(AO3:AO2305)</f>
        <v>57.599999999999937</v>
      </c>
      <c r="AP1">
        <f ca="1">MAX(AP3:AP2305)</f>
        <v>393.57593840965501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162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163</v>
      </c>
      <c r="AB2" s="3" t="s">
        <v>164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753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24.828232648406701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0</v>
      </c>
      <c r="H3">
        <f ca="1">IF(ISNA(H$1), 0, OFFSET(data!$A$1, ROW()-1, H$1-1))</f>
        <v>0</v>
      </c>
      <c r="I3">
        <f ca="1">IF(ISNA(I$1), 0, OFFSET(data!$A$1, ROW()-1, I$1-1))</f>
        <v>151.16050194058701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378.07597905652801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611.66471364552297</v>
      </c>
      <c r="R3">
        <f ca="1">IF(ISNA(R$1), 0, OFFSET(data!$A$1, ROW()-1, R$1-1))</f>
        <v>0</v>
      </c>
      <c r="S3">
        <f ca="1">IF(ISNA(S$1), 0, OFFSET(data!$A$1, ROW()-1, S$1-1))</f>
        <v>10</v>
      </c>
      <c r="T3">
        <f ca="1">IF(ISNA(T$1), 0, OFFSET(data!$A$1, ROW()-1, T$1-1))</f>
        <v>0</v>
      </c>
      <c r="U3">
        <f ca="1">IF(ISNA(U$1), 0, OFFSET(data!$A$1, ROW()-1, U$1-1))</f>
        <v>554.35480083799996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67.309912807523006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33.976607668041297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3.3976607668041295E-2</v>
      </c>
      <c r="AK3">
        <f t="shared" ref="AK3:AK66" ca="1" si="6">U3+X3</f>
        <v>621.66471364552297</v>
      </c>
      <c r="AL3">
        <f ca="1">MAX(S3,Z3)</f>
        <v>10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378.07597905652801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24.828232648406701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0</v>
      </c>
      <c r="I4">
        <f ca="1">IF(ISNA(I$1), 0, OFFSET(data!$A$1, ROW()-1, I$1-1))</f>
        <v>151.16050194058701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368.40223987219701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780.19097446119099</v>
      </c>
      <c r="R4">
        <f ca="1">IF(ISNA(R$1), 0, OFFSET(data!$A$1, ROW()-1, R$1-1))</f>
        <v>0</v>
      </c>
      <c r="S4">
        <f ca="1">IF(ISNA(S$1), 0, OFFSET(data!$A$1, ROW()-1, S$1-1))</f>
        <v>10</v>
      </c>
      <c r="T4">
        <f ca="1">IF(ISNA(T$1), 0, OFFSET(data!$A$1, ROW()-1, T$1-1))</f>
        <v>0</v>
      </c>
      <c r="U4">
        <f ca="1">IF(ISNA(U$1), 0, OFFSET(data!$A$1, ROW()-1, U$1-1))</f>
        <v>508.84858493600001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281.34238952519098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33.976607668041297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3.3976607668041295E-2</v>
      </c>
      <c r="AK4">
        <f t="shared" ca="1" si="6"/>
        <v>790.19097446119099</v>
      </c>
      <c r="AL4">
        <f t="shared" ref="AL4:AL67" ca="1" si="9">MAX(S4,Z4)</f>
        <v>10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368.40223987219701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24.828232648406701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0</v>
      </c>
      <c r="I5">
        <f ca="1">IF(ISNA(I$1), 0, OFFSET(data!$A$1, ROW()-1, I$1-1))</f>
        <v>151.16050194058701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344.11191279881501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755.90064738780904</v>
      </c>
      <c r="R5">
        <f ca="1">IF(ISNA(R$1), 0, OFFSET(data!$A$1, ROW()-1, R$1-1))</f>
        <v>0</v>
      </c>
      <c r="S5">
        <f ca="1">IF(ISNA(S$1), 0, OFFSET(data!$A$1, ROW()-1, S$1-1))</f>
        <v>10</v>
      </c>
      <c r="T5">
        <f ca="1">IF(ISNA(T$1), 0, OFFSET(data!$A$1, ROW()-1, T$1-1))</f>
        <v>0</v>
      </c>
      <c r="U5">
        <f ca="1">IF(ISNA(U$1), 0, OFFSET(data!$A$1, ROW()-1, U$1-1))</f>
        <v>597.75900889800005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168.141638489809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33.976607668041297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3.3976607668041295E-2</v>
      </c>
      <c r="AK5">
        <f t="shared" ca="1" si="6"/>
        <v>765.90064738780904</v>
      </c>
      <c r="AL5">
        <f t="shared" ca="1" si="9"/>
        <v>10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344.11191279881501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24.828232648406701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0</v>
      </c>
      <c r="I6">
        <f ca="1">IF(ISNA(I$1), 0, OFFSET(data!$A$1, ROW()-1, I$1-1))</f>
        <v>153.29690152266301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365.69973681658303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779.62487098765303</v>
      </c>
      <c r="R6">
        <f ca="1">IF(ISNA(R$1), 0, OFFSET(data!$A$1, ROW()-1, R$1-1))</f>
        <v>0</v>
      </c>
      <c r="S6">
        <f ca="1">IF(ISNA(S$1), 0, OFFSET(data!$A$1, ROW()-1, S$1-1))</f>
        <v>10</v>
      </c>
      <c r="T6">
        <f ca="1">IF(ISNA(T$1), 0, OFFSET(data!$A$1, ROW()-1, T$1-1))</f>
        <v>0</v>
      </c>
      <c r="U6">
        <f ca="1">IF(ISNA(U$1), 0, OFFSET(data!$A$1, ROW()-1, U$1-1))</f>
        <v>880.29528538199997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-90.670414394345997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145.14146548386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0.14514146548386</v>
      </c>
      <c r="AK6">
        <f t="shared" ca="1" si="6"/>
        <v>789.62487098765394</v>
      </c>
      <c r="AL6">
        <f t="shared" ca="1" si="9"/>
        <v>10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365.69973681658303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24.828232648406701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155.90989479224001</v>
      </c>
      <c r="H7">
        <f ca="1">IF(ISNA(H$1), 0, OFFSET(data!$A$1, ROW()-1, H$1-1))</f>
        <v>0</v>
      </c>
      <c r="I7">
        <f ca="1">IF(ISNA(I$1), 0, OFFSET(data!$A$1, ROW()-1, I$1-1))</f>
        <v>151.16050194058701</v>
      </c>
      <c r="J7">
        <f ca="1">IF(ISNA(J$1), 0, OFFSET(data!$A$1, ROW()-1, J$1-1))</f>
        <v>0</v>
      </c>
      <c r="K7">
        <f ca="1">IF(ISNA(K$1), 0, OFFSET(data!$A$1, ROW()-1, K$1-1))</f>
        <v>176.45263389516001</v>
      </c>
      <c r="L7">
        <f ca="1">IF(ISNA(L$1), 0, OFFSET(data!$A$1, ROW()-1, L$1-1))</f>
        <v>57.599999999999902</v>
      </c>
      <c r="M7">
        <f ca="1">IF(ISNA(M$1), 0, OFFSET(data!$A$1, ROW()-1, M$1-1))</f>
        <v>359.91892720896402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925.87019048535899</v>
      </c>
      <c r="R7">
        <f ca="1">IF(ISNA(R$1), 0, OFFSET(data!$A$1, ROW()-1, R$1-1))</f>
        <v>0</v>
      </c>
      <c r="S7">
        <f ca="1">IF(ISNA(S$1), 0, OFFSET(data!$A$1, ROW()-1, S$1-1))</f>
        <v>10</v>
      </c>
      <c r="T7">
        <f ca="1">IF(ISNA(T$1), 0, OFFSET(data!$A$1, ROW()-1, T$1-1))</f>
        <v>0</v>
      </c>
      <c r="U7">
        <f ca="1">IF(ISNA(U$1), 0, OFFSET(data!$A$1, ROW()-1, U$1-1))</f>
        <v>945.81059091500003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-52.575793314979499</v>
      </c>
      <c r="Y7">
        <f ca="1">IF(ISNA(Y$1), 0, OFFSET(data!$A$1, ROW()-1, Y$1-1))</f>
        <v>42.635392885339101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33.976607668041297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3.3976607668041295E-2</v>
      </c>
      <c r="AK7">
        <f t="shared" ca="1" si="6"/>
        <v>893.23479760002056</v>
      </c>
      <c r="AL7">
        <f t="shared" ca="1" si="9"/>
        <v>10</v>
      </c>
      <c r="AM7">
        <f t="shared" ca="1" si="10"/>
        <v>0</v>
      </c>
      <c r="AN7">
        <f t="shared" ca="1" si="11"/>
        <v>176.45263389516001</v>
      </c>
      <c r="AO7">
        <f t="shared" ca="1" si="12"/>
        <v>57.599999999999902</v>
      </c>
      <c r="AP7">
        <f t="shared" ca="1" si="13"/>
        <v>359.91892720896402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24.828232648406701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0</v>
      </c>
      <c r="I8">
        <f ca="1">IF(ISNA(I$1), 0, OFFSET(data!$A$1, ROW()-1, I$1-1))</f>
        <v>151.16050194058701</v>
      </c>
      <c r="J8">
        <f ca="1">IF(ISNA(J$1), 0, OFFSET(data!$A$1, ROW()-1, J$1-1))</f>
        <v>0</v>
      </c>
      <c r="K8">
        <f ca="1">IF(ISNA(K$1), 0, OFFSET(data!$A$1, ROW()-1, K$1-1))</f>
        <v>418.69360926876902</v>
      </c>
      <c r="L8">
        <f ca="1">IF(ISNA(L$1), 0, OFFSET(data!$A$1, ROW()-1, L$1-1))</f>
        <v>57.599999999999902</v>
      </c>
      <c r="M8">
        <f ca="1">IF(ISNA(M$1), 0, OFFSET(data!$A$1, ROW()-1, M$1-1))</f>
        <v>336.69985373719197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1167.1821975949499</v>
      </c>
      <c r="R8">
        <f ca="1">IF(ISNA(R$1), 0, OFFSET(data!$A$1, ROW()-1, R$1-1))</f>
        <v>0</v>
      </c>
      <c r="S8">
        <f ca="1">IF(ISNA(S$1), 0, OFFSET(data!$A$1, ROW()-1, S$1-1))</f>
        <v>10</v>
      </c>
      <c r="T8">
        <f ca="1">IF(ISNA(T$1), 0, OFFSET(data!$A$1, ROW()-1, T$1-1))</f>
        <v>0</v>
      </c>
      <c r="U8">
        <f ca="1">IF(ISNA(U$1), 0, OFFSET(data!$A$1, ROW()-1, U$1-1))</f>
        <v>1010.97366623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166.208531364956</v>
      </c>
      <c r="Y8">
        <f ca="1">IF(ISNA(Y$1), 0, OFFSET(data!$A$1, ROW()-1, Y$1-1))</f>
        <v>0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33.976607668041297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3.3976607668041295E-2</v>
      </c>
      <c r="AK8">
        <f t="shared" ca="1" si="6"/>
        <v>1177.1821975949561</v>
      </c>
      <c r="AL8">
        <f t="shared" ca="1" si="9"/>
        <v>10</v>
      </c>
      <c r="AM8">
        <f t="shared" ca="1" si="10"/>
        <v>0</v>
      </c>
      <c r="AN8">
        <f t="shared" ca="1" si="11"/>
        <v>418.69360926876902</v>
      </c>
      <c r="AO8">
        <f t="shared" ca="1" si="12"/>
        <v>57.599999999999902</v>
      </c>
      <c r="AP8">
        <f t="shared" ca="1" si="13"/>
        <v>336.69985373719197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24.828232648406701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0</v>
      </c>
      <c r="I9">
        <f ca="1">IF(ISNA(I$1), 0, OFFSET(data!$A$1, ROW()-1, I$1-1))</f>
        <v>151.16050194058701</v>
      </c>
      <c r="J9">
        <f ca="1">IF(ISNA(J$1), 0, OFFSET(data!$A$1, ROW()-1, J$1-1))</f>
        <v>0</v>
      </c>
      <c r="K9">
        <f ca="1">IF(ISNA(K$1), 0, OFFSET(data!$A$1, ROW()-1, K$1-1))</f>
        <v>503.56292773673903</v>
      </c>
      <c r="L9">
        <f ca="1">IF(ISNA(L$1), 0, OFFSET(data!$A$1, ROW()-1, L$1-1))</f>
        <v>57.599999999999902</v>
      </c>
      <c r="M9">
        <f ca="1">IF(ISNA(M$1), 0, OFFSET(data!$A$1, ROW()-1, M$1-1))</f>
        <v>283.31510227732701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1020.46676460306</v>
      </c>
      <c r="R9">
        <f ca="1">IF(ISNA(R$1), 0, OFFSET(data!$A$1, ROW()-1, R$1-1))</f>
        <v>0</v>
      </c>
      <c r="S9">
        <f ca="1">IF(ISNA(S$1), 0, OFFSET(data!$A$1, ROW()-1, S$1-1))</f>
        <v>10</v>
      </c>
      <c r="T9">
        <f ca="1">IF(ISNA(T$1), 0, OFFSET(data!$A$1, ROW()-1, T$1-1))</f>
        <v>0</v>
      </c>
      <c r="U9">
        <f ca="1">IF(ISNA(U$1), 0, OFFSET(data!$A$1, ROW()-1, U$1-1))</f>
        <v>1017.20035301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-104.77163636002901</v>
      </c>
      <c r="Y9">
        <f ca="1">IF(ISNA(Y$1), 0, OFFSET(data!$A$1, ROW()-1, Y$1-1))</f>
        <v>118.03804795309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33.976607668041297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3.3976607668041295E-2</v>
      </c>
      <c r="AK9">
        <f t="shared" ca="1" si="6"/>
        <v>912.42871664997097</v>
      </c>
      <c r="AL9">
        <f t="shared" ca="1" si="9"/>
        <v>10</v>
      </c>
      <c r="AM9">
        <f t="shared" ca="1" si="10"/>
        <v>0</v>
      </c>
      <c r="AN9">
        <f t="shared" ca="1" si="11"/>
        <v>503.56292773673903</v>
      </c>
      <c r="AO9">
        <f t="shared" ca="1" si="12"/>
        <v>57.599999999999902</v>
      </c>
      <c r="AP9">
        <f t="shared" ca="1" si="13"/>
        <v>283.31510227732701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24.828232648406701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0</v>
      </c>
      <c r="I10">
        <f ca="1">IF(ISNA(I$1), 0, OFFSET(data!$A$1, ROW()-1, I$1-1))</f>
        <v>151.16050194058701</v>
      </c>
      <c r="J10">
        <f ca="1">IF(ISNA(J$1), 0, OFFSET(data!$A$1, ROW()-1, J$1-1))</f>
        <v>0</v>
      </c>
      <c r="K10">
        <f ca="1">IF(ISNA(K$1), 0, OFFSET(data!$A$1, ROW()-1, K$1-1))</f>
        <v>301.799710564181</v>
      </c>
      <c r="L10">
        <f ca="1">IF(ISNA(L$1), 0, OFFSET(data!$A$1, ROW()-1, L$1-1))</f>
        <v>57.599999999999902</v>
      </c>
      <c r="M10">
        <f ca="1">IF(ISNA(M$1), 0, OFFSET(data!$A$1, ROW()-1, M$1-1))</f>
        <v>269.40150084100702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982.98994599418199</v>
      </c>
      <c r="R10">
        <f ca="1">IF(ISNA(R$1), 0, OFFSET(data!$A$1, ROW()-1, R$1-1))</f>
        <v>0</v>
      </c>
      <c r="S10">
        <f ca="1">IF(ISNA(S$1), 0, OFFSET(data!$A$1, ROW()-1, S$1-1))</f>
        <v>10</v>
      </c>
      <c r="T10">
        <f ca="1">IF(ISNA(T$1), 0, OFFSET(data!$A$1, ROW()-1, T$1-1))</f>
        <v>0</v>
      </c>
      <c r="U10">
        <f ca="1">IF(ISNA(U$1), 0, OFFSET(data!$A$1, ROW()-1, U$1-1))</f>
        <v>1027.40372516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-34.413779165817402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33.976607668041297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3.3976607668041295E-2</v>
      </c>
      <c r="AK10">
        <f t="shared" ca="1" si="6"/>
        <v>992.98994599418256</v>
      </c>
      <c r="AL10">
        <f t="shared" ca="1" si="9"/>
        <v>10</v>
      </c>
      <c r="AM10">
        <f t="shared" ca="1" si="10"/>
        <v>0</v>
      </c>
      <c r="AN10">
        <f t="shared" ca="1" si="11"/>
        <v>301.799710564181</v>
      </c>
      <c r="AO10">
        <f t="shared" ca="1" si="12"/>
        <v>57.599999999999902</v>
      </c>
      <c r="AP10">
        <f t="shared" ca="1" si="13"/>
        <v>269.40150084100702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24.828232648406701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0</v>
      </c>
      <c r="I11">
        <f ca="1">IF(ISNA(I$1), 0, OFFSET(data!$A$1, ROW()-1, I$1-1))</f>
        <v>192.398246454287</v>
      </c>
      <c r="J11">
        <f ca="1">IF(ISNA(J$1), 0, OFFSET(data!$A$1, ROW()-1, J$1-1))</f>
        <v>0</v>
      </c>
      <c r="K11">
        <f ca="1">IF(ISNA(K$1), 0, OFFSET(data!$A$1, ROW()-1, K$1-1))</f>
        <v>232.45530507332501</v>
      </c>
      <c r="L11">
        <f ca="1">IF(ISNA(L$1), 0, OFFSET(data!$A$1, ROW()-1, L$1-1))</f>
        <v>57.599999999999902</v>
      </c>
      <c r="M11">
        <f ca="1">IF(ISNA(M$1), 0, OFFSET(data!$A$1, ROW()-1, M$1-1))</f>
        <v>220.98293732995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906.46472150597003</v>
      </c>
      <c r="R11">
        <f ca="1">IF(ISNA(R$1), 0, OFFSET(data!$A$1, ROW()-1, R$1-1))</f>
        <v>0</v>
      </c>
      <c r="S11">
        <f ca="1">IF(ISNA(S$1), 0, OFFSET(data!$A$1, ROW()-1, S$1-1))</f>
        <v>10</v>
      </c>
      <c r="T11">
        <f ca="1">IF(ISNA(T$1), 0, OFFSET(data!$A$1, ROW()-1, T$1-1))</f>
        <v>0</v>
      </c>
      <c r="U11">
        <f ca="1">IF(ISNA(U$1), 0, OFFSET(data!$A$1, ROW()-1, U$1-1))</f>
        <v>1021.69980101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-105.23507950403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145.14146548386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0.14514146548386</v>
      </c>
      <c r="AK11">
        <f t="shared" ca="1" si="6"/>
        <v>916.46472150597003</v>
      </c>
      <c r="AL11">
        <f t="shared" ca="1" si="9"/>
        <v>10</v>
      </c>
      <c r="AM11">
        <f t="shared" ca="1" si="10"/>
        <v>0</v>
      </c>
      <c r="AN11">
        <f t="shared" ca="1" si="11"/>
        <v>232.45530507332501</v>
      </c>
      <c r="AO11">
        <f t="shared" ca="1" si="12"/>
        <v>57.599999999999902</v>
      </c>
      <c r="AP11">
        <f t="shared" ca="1" si="13"/>
        <v>220.98293732995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75.262837821809995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0</v>
      </c>
      <c r="I12">
        <f ca="1">IF(ISNA(I$1), 0, OFFSET(data!$A$1, ROW()-1, I$1-1))</f>
        <v>397.688501940587</v>
      </c>
      <c r="J12">
        <f ca="1">IF(ISNA(J$1), 0, OFFSET(data!$A$1, ROW()-1, J$1-1))</f>
        <v>0</v>
      </c>
      <c r="K12">
        <f ca="1">IF(ISNA(K$1), 0, OFFSET(data!$A$1, ROW()-1, K$1-1))</f>
        <v>0.55054005966670405</v>
      </c>
      <c r="L12">
        <f ca="1">IF(ISNA(L$1), 0, OFFSET(data!$A$1, ROW()-1, L$1-1))</f>
        <v>57.599999999999902</v>
      </c>
      <c r="M12">
        <f ca="1">IF(ISNA(M$1), 0, OFFSET(data!$A$1, ROW()-1, M$1-1))</f>
        <v>270.50466403913498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979.80654386119897</v>
      </c>
      <c r="R12">
        <f ca="1">IF(ISNA(R$1), 0, OFFSET(data!$A$1, ROW()-1, R$1-1))</f>
        <v>0</v>
      </c>
      <c r="S12">
        <f ca="1">IF(ISNA(S$1), 0, OFFSET(data!$A$1, ROW()-1, S$1-1))</f>
        <v>10</v>
      </c>
      <c r="T12">
        <f ca="1">IF(ISNA(T$1), 0, OFFSET(data!$A$1, ROW()-1, T$1-1))</f>
        <v>0</v>
      </c>
      <c r="U12">
        <f ca="1">IF(ISNA(U$1), 0, OFFSET(data!$A$1, ROW()-1, U$1-1))</f>
        <v>1103.4632595999999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-113.65671573879899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147.35827356696899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0.14735827356696898</v>
      </c>
      <c r="AK12">
        <f t="shared" ca="1" si="6"/>
        <v>989.80654386120091</v>
      </c>
      <c r="AL12">
        <f t="shared" ca="1" si="9"/>
        <v>10</v>
      </c>
      <c r="AM12">
        <f t="shared" ca="1" si="10"/>
        <v>0</v>
      </c>
      <c r="AN12">
        <f t="shared" ca="1" si="11"/>
        <v>0.55054005966670405</v>
      </c>
      <c r="AO12">
        <f t="shared" ca="1" si="12"/>
        <v>57.599999999999902</v>
      </c>
      <c r="AP12">
        <f t="shared" ca="1" si="13"/>
        <v>270.50466403913498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24.828232648406701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0</v>
      </c>
      <c r="I13">
        <f ca="1">IF(ISNA(I$1), 0, OFFSET(data!$A$1, ROW()-1, I$1-1))</f>
        <v>359.11255345009499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265.300264261135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885.04105035963801</v>
      </c>
      <c r="R13">
        <f ca="1">IF(ISNA(R$1), 0, OFFSET(data!$A$1, ROW()-1, R$1-1))</f>
        <v>0</v>
      </c>
      <c r="S13">
        <f ca="1">IF(ISNA(S$1), 0, OFFSET(data!$A$1, ROW()-1, S$1-1))</f>
        <v>10</v>
      </c>
      <c r="T13">
        <f ca="1">IF(ISNA(T$1), 0, OFFSET(data!$A$1, ROW()-1, T$1-1))</f>
        <v>0</v>
      </c>
      <c r="U13">
        <f ca="1">IF(ISNA(U$1), 0, OFFSET(data!$A$1, ROW()-1, U$1-1))</f>
        <v>997.816109654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-102.77505929436199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145.14146548386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0.14514146548386</v>
      </c>
      <c r="AK13">
        <f t="shared" ca="1" si="6"/>
        <v>895.04105035963801</v>
      </c>
      <c r="AL13">
        <f t="shared" ca="1" si="9"/>
        <v>10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265.300264261135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24.828232648406701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0</v>
      </c>
      <c r="I14">
        <f ca="1">IF(ISNA(I$1), 0, OFFSET(data!$A$1, ROW()-1, I$1-1))</f>
        <v>152.986951530162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263.53901961131601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677.15420378988495</v>
      </c>
      <c r="R14">
        <f ca="1">IF(ISNA(R$1), 0, OFFSET(data!$A$1, ROW()-1, R$1-1))</f>
        <v>0</v>
      </c>
      <c r="S14">
        <f ca="1">IF(ISNA(S$1), 0, OFFSET(data!$A$1, ROW()-1, S$1-1))</f>
        <v>10</v>
      </c>
      <c r="T14">
        <f ca="1">IF(ISNA(T$1), 0, OFFSET(data!$A$1, ROW()-1, T$1-1))</f>
        <v>0</v>
      </c>
      <c r="U14">
        <f ca="1">IF(ISNA(U$1), 0, OFFSET(data!$A$1, ROW()-1, U$1-1))</f>
        <v>766.05819820500005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-78.903994415114994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145.14146548386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0.14514146548386</v>
      </c>
      <c r="AK14">
        <f t="shared" ca="1" si="6"/>
        <v>687.15420378988506</v>
      </c>
      <c r="AL14">
        <f t="shared" ca="1" si="9"/>
        <v>10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263.53901961131601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24.828232648406701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0</v>
      </c>
      <c r="H15">
        <f ca="1">IF(ISNA(H$1), 0, OFFSET(data!$A$1, ROW()-1, H$1-1))</f>
        <v>0</v>
      </c>
      <c r="I15">
        <f ca="1">IF(ISNA(I$1), 0, OFFSET(data!$A$1, ROW()-1, I$1-1))</f>
        <v>151.16050194058701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293.13028140124999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526.71901599024397</v>
      </c>
      <c r="R15">
        <f ca="1">IF(ISNA(R$1), 0, OFFSET(data!$A$1, ROW()-1, R$1-1))</f>
        <v>0</v>
      </c>
      <c r="S15">
        <f ca="1">IF(ISNA(S$1), 0, OFFSET(data!$A$1, ROW()-1, S$1-1))</f>
        <v>10</v>
      </c>
      <c r="T15">
        <f ca="1">IF(ISNA(T$1), 0, OFFSET(data!$A$1, ROW()-1, T$1-1))</f>
        <v>0</v>
      </c>
      <c r="U15">
        <f ca="1">IF(ISNA(U$1), 0, OFFSET(data!$A$1, ROW()-1, U$1-1))</f>
        <v>584.27460690400005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-47.555590913755097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6.1425000000000001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6.1425000000000004E-3</v>
      </c>
      <c r="AK15">
        <f t="shared" ca="1" si="6"/>
        <v>536.719015990245</v>
      </c>
      <c r="AL15">
        <f t="shared" ca="1" si="9"/>
        <v>10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293.13028140124999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24.828232648406701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0</v>
      </c>
      <c r="I16">
        <f ca="1">IF(ISNA(I$1), 0, OFFSET(data!$A$1, ROW()-1, I$1-1))</f>
        <v>151.16050194058701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0</v>
      </c>
      <c r="M16">
        <f ca="1">IF(ISNA(M$1), 0, OFFSET(data!$A$1, ROW()-1, M$1-1))</f>
        <v>345.54558717634802</v>
      </c>
      <c r="N16">
        <f ca="1">IF(ISNA(N$1), 0, OFFSET(data!$A$1, ROW()-1, N$1-1))</f>
        <v>0</v>
      </c>
      <c r="O16">
        <f ca="1">IF(ISNA(O$1), 0, OFFSET(data!$A$1, ROW()-1, O$1-1))</f>
        <v>57.599999999999902</v>
      </c>
      <c r="P16">
        <f ca="1">IF(ISNA(P$1), 0, OFFSET(data!$A$1, ROW()-1, P$1-1))</f>
        <v>0</v>
      </c>
      <c r="Q16">
        <f ca="1">IF(ISNA(Q$1), 0, OFFSET(data!$A$1, ROW()-1, Q$1-1))</f>
        <v>521.53432176534295</v>
      </c>
      <c r="R16">
        <f ca="1">IF(ISNA(R$1), 0, OFFSET(data!$A$1, ROW()-1, R$1-1))</f>
        <v>0</v>
      </c>
      <c r="S16">
        <f ca="1">IF(ISNA(S$1), 0, OFFSET(data!$A$1, ROW()-1, S$1-1))</f>
        <v>10</v>
      </c>
      <c r="T16">
        <f ca="1">IF(ISNA(T$1), 0, OFFSET(data!$A$1, ROW()-1, T$1-1))</f>
        <v>0</v>
      </c>
      <c r="U16">
        <f ca="1">IF(ISNA(U$1), 0, OFFSET(data!$A$1, ROW()-1, U$1-1))</f>
        <v>519.86071506400003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11.6736067013429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6.1425000000000001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6.1425000000000004E-3</v>
      </c>
      <c r="AK16">
        <f t="shared" ca="1" si="6"/>
        <v>531.53432176534295</v>
      </c>
      <c r="AL16">
        <f t="shared" ca="1" si="9"/>
        <v>10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345.54558717634802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24.828232648406701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0</v>
      </c>
      <c r="I17">
        <f ca="1">IF(ISNA(I$1), 0, OFFSET(data!$A$1, ROW()-1, I$1-1))</f>
        <v>151.16050194058701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0</v>
      </c>
      <c r="M17">
        <f ca="1">IF(ISNA(M$1), 0, OFFSET(data!$A$1, ROW()-1, M$1-1))</f>
        <v>326.628567263923</v>
      </c>
      <c r="N17">
        <f ca="1">IF(ISNA(N$1), 0, OFFSET(data!$A$1, ROW()-1, N$1-1))</f>
        <v>0</v>
      </c>
      <c r="O17">
        <f ca="1">IF(ISNA(O$1), 0, OFFSET(data!$A$1, ROW()-1, O$1-1))</f>
        <v>57.599999999999902</v>
      </c>
      <c r="P17">
        <f ca="1">IF(ISNA(P$1), 0, OFFSET(data!$A$1, ROW()-1, P$1-1))</f>
        <v>0</v>
      </c>
      <c r="Q17">
        <f ca="1">IF(ISNA(Q$1), 0, OFFSET(data!$A$1, ROW()-1, Q$1-1))</f>
        <v>502.61730185291702</v>
      </c>
      <c r="R17">
        <f ca="1">IF(ISNA(R$1), 0, OFFSET(data!$A$1, ROW()-1, R$1-1))</f>
        <v>0</v>
      </c>
      <c r="S17">
        <f ca="1">IF(ISNA(S$1), 0, OFFSET(data!$A$1, ROW()-1, S$1-1))</f>
        <v>10</v>
      </c>
      <c r="T17">
        <f ca="1">IF(ISNA(T$1), 0, OFFSET(data!$A$1, ROW()-1, T$1-1))</f>
        <v>0</v>
      </c>
      <c r="U17">
        <f ca="1">IF(ISNA(U$1), 0, OFFSET(data!$A$1, ROW()-1, U$1-1))</f>
        <v>532.31207091800002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-19.694769065082099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6.1425000000000001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6.1425000000000004E-3</v>
      </c>
      <c r="AK17">
        <f t="shared" ca="1" si="6"/>
        <v>512.61730185291788</v>
      </c>
      <c r="AL17">
        <f t="shared" ca="1" si="9"/>
        <v>10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326.628567263923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24.828232648406701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0</v>
      </c>
      <c r="H18">
        <f ca="1">IF(ISNA(H$1), 0, OFFSET(data!$A$1, ROW()-1, H$1-1))</f>
        <v>0</v>
      </c>
      <c r="I18">
        <f ca="1">IF(ISNA(I$1), 0, OFFSET(data!$A$1, ROW()-1, I$1-1))</f>
        <v>151.16050194058701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364.48252783478603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598.07126242378104</v>
      </c>
      <c r="R18">
        <f ca="1">IF(ISNA(R$1), 0, OFFSET(data!$A$1, ROW()-1, R$1-1))</f>
        <v>0</v>
      </c>
      <c r="S18">
        <f ca="1">IF(ISNA(S$1), 0, OFFSET(data!$A$1, ROW()-1, S$1-1))</f>
        <v>10</v>
      </c>
      <c r="T18">
        <f ca="1">IF(ISNA(T$1), 0, OFFSET(data!$A$1, ROW()-1, T$1-1))</f>
        <v>0</v>
      </c>
      <c r="U18">
        <f ca="1">IF(ISNA(U$1), 0, OFFSET(data!$A$1, ROW()-1, U$1-1))</f>
        <v>677.894383973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-69.823121549218996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28.5294164807794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2.8529416480779401E-2</v>
      </c>
      <c r="AK18">
        <f t="shared" ca="1" si="6"/>
        <v>608.07126242378104</v>
      </c>
      <c r="AL18">
        <f t="shared" ca="1" si="9"/>
        <v>10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364.48252783478603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24.828232648406701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0</v>
      </c>
      <c r="I19">
        <f ca="1">IF(ISNA(I$1), 0, OFFSET(data!$A$1, ROW()-1, I$1-1))</f>
        <v>151.16050194058701</v>
      </c>
      <c r="J19">
        <f ca="1">IF(ISNA(J$1), 0, OFFSET(data!$A$1, ROW()-1, J$1-1))</f>
        <v>0</v>
      </c>
      <c r="K19">
        <f ca="1">IF(ISNA(K$1), 0, OFFSET(data!$A$1, ROW()-1, K$1-1))</f>
        <v>208.356949970171</v>
      </c>
      <c r="L19">
        <f ca="1">IF(ISNA(L$1), 0, OFFSET(data!$A$1, ROW()-1, L$1-1))</f>
        <v>57.599999999999902</v>
      </c>
      <c r="M19">
        <f ca="1">IF(ISNA(M$1), 0, OFFSET(data!$A$1, ROW()-1, M$1-1))</f>
        <v>364.72805709717801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806.67374165634499</v>
      </c>
      <c r="R19">
        <f ca="1">IF(ISNA(R$1), 0, OFFSET(data!$A$1, ROW()-1, R$1-1))</f>
        <v>0</v>
      </c>
      <c r="S19">
        <f ca="1">IF(ISNA(S$1), 0, OFFSET(data!$A$1, ROW()-1, S$1-1))</f>
        <v>10</v>
      </c>
      <c r="T19">
        <f ca="1">IF(ISNA(T$1), 0, OFFSET(data!$A$1, ROW()-1, T$1-1))</f>
        <v>0</v>
      </c>
      <c r="U19">
        <f ca="1">IF(ISNA(U$1), 0, OFFSET(data!$A$1, ROW()-1, U$1-1))</f>
        <v>878.75881232200004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-62.085070665655103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6.1425000000000001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6.1425000000000004E-3</v>
      </c>
      <c r="AK19">
        <f t="shared" ca="1" si="6"/>
        <v>816.67374165634499</v>
      </c>
      <c r="AL19">
        <f t="shared" ca="1" si="9"/>
        <v>10</v>
      </c>
      <c r="AM19">
        <f t="shared" ca="1" si="10"/>
        <v>0</v>
      </c>
      <c r="AN19">
        <f t="shared" ca="1" si="11"/>
        <v>208.356949970171</v>
      </c>
      <c r="AO19">
        <f t="shared" ca="1" si="12"/>
        <v>57.599999999999902</v>
      </c>
      <c r="AP19">
        <f t="shared" ca="1" si="13"/>
        <v>364.72805709717801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24.828232648406701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0</v>
      </c>
      <c r="I20">
        <f ca="1">IF(ISNA(I$1), 0, OFFSET(data!$A$1, ROW()-1, I$1-1))</f>
        <v>151.16050194058701</v>
      </c>
      <c r="J20">
        <f ca="1">IF(ISNA(J$1), 0, OFFSET(data!$A$1, ROW()-1, J$1-1))</f>
        <v>0</v>
      </c>
      <c r="K20">
        <f ca="1">IF(ISNA(K$1), 0, OFFSET(data!$A$1, ROW()-1, K$1-1))</f>
        <v>495.00788407026499</v>
      </c>
      <c r="L20">
        <f ca="1">IF(ISNA(L$1), 0, OFFSET(data!$A$1, ROW()-1, L$1-1))</f>
        <v>0</v>
      </c>
      <c r="M20">
        <f ca="1">IF(ISNA(M$1), 0, OFFSET(data!$A$1, ROW()-1, M$1-1))</f>
        <v>366.713627480615</v>
      </c>
      <c r="N20">
        <f ca="1">IF(ISNA(N$1), 0, OFFSET(data!$A$1, ROW()-1, N$1-1))</f>
        <v>0</v>
      </c>
      <c r="O20">
        <f ca="1">IF(ISNA(O$1), 0, OFFSET(data!$A$1, ROW()-1, O$1-1))</f>
        <v>57.599999999999902</v>
      </c>
      <c r="P20">
        <f ca="1">IF(ISNA(P$1), 0, OFFSET(data!$A$1, ROW()-1, P$1-1))</f>
        <v>0</v>
      </c>
      <c r="Q20">
        <f ca="1">IF(ISNA(Q$1), 0, OFFSET(data!$A$1, ROW()-1, Q$1-1))</f>
        <v>1037.7102461398699</v>
      </c>
      <c r="R20">
        <f ca="1">IF(ISNA(R$1), 0, OFFSET(data!$A$1, ROW()-1, R$1-1))</f>
        <v>0</v>
      </c>
      <c r="S20">
        <f ca="1">IF(ISNA(S$1), 0, OFFSET(data!$A$1, ROW()-1, S$1-1))</f>
        <v>10</v>
      </c>
      <c r="T20">
        <f ca="1">IF(ISNA(T$1), 0, OFFSET(data!$A$1, ROW()-1, T$1-1))</f>
        <v>0</v>
      </c>
      <c r="U20">
        <f ca="1">IF(ISNA(U$1), 0, OFFSET(data!$A$1, ROW()-1, U$1-1))</f>
        <v>946.21285484500004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-59.176049543555301</v>
      </c>
      <c r="Y20">
        <f ca="1">IF(ISNA(Y$1), 0, OFFSET(data!$A$1, ROW()-1, Y$1-1))</f>
        <v>160.67344083843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6.1425000000000001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6.1425000000000004E-3</v>
      </c>
      <c r="AK20">
        <f t="shared" ca="1" si="6"/>
        <v>887.0368053014447</v>
      </c>
      <c r="AL20">
        <f t="shared" ca="1" si="9"/>
        <v>10</v>
      </c>
      <c r="AM20">
        <f t="shared" ca="1" si="10"/>
        <v>0</v>
      </c>
      <c r="AN20">
        <f t="shared" ca="1" si="11"/>
        <v>495.00788407026499</v>
      </c>
      <c r="AO20">
        <f t="shared" ca="1" si="12"/>
        <v>57.599999999999902</v>
      </c>
      <c r="AP20">
        <f t="shared" ca="1" si="13"/>
        <v>366.713627480615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24.828232648406701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0</v>
      </c>
      <c r="I21">
        <f ca="1">IF(ISNA(I$1), 0, OFFSET(data!$A$1, ROW()-1, I$1-1))</f>
        <v>151.16050194058701</v>
      </c>
      <c r="J21">
        <f ca="1">IF(ISNA(J$1), 0, OFFSET(data!$A$1, ROW()-1, J$1-1))</f>
        <v>0</v>
      </c>
      <c r="K21">
        <f ca="1">IF(ISNA(K$1), 0, OFFSET(data!$A$1, ROW()-1, K$1-1))</f>
        <v>633.89922444324395</v>
      </c>
      <c r="L21">
        <f ca="1">IF(ISNA(L$1), 0, OFFSET(data!$A$1, ROW()-1, L$1-1))</f>
        <v>57.599999999999902</v>
      </c>
      <c r="M21">
        <f ca="1">IF(ISNA(M$1), 0, OFFSET(data!$A$1, ROW()-1, M$1-1))</f>
        <v>370.15379374341501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1237.64175277565</v>
      </c>
      <c r="R21">
        <f ca="1">IF(ISNA(R$1), 0, OFFSET(data!$A$1, ROW()-1, R$1-1))</f>
        <v>0</v>
      </c>
      <c r="S21">
        <f ca="1">IF(ISNA(S$1), 0, OFFSET(data!$A$1, ROW()-1, S$1-1))</f>
        <v>10</v>
      </c>
      <c r="T21">
        <f ca="1">IF(ISNA(T$1), 0, OFFSET(data!$A$1, ROW()-1, T$1-1))</f>
        <v>0</v>
      </c>
      <c r="U21">
        <f ca="1">IF(ISNA(U$1), 0, OFFSET(data!$A$1, ROW()-1, U$1-1))</f>
        <v>915.96757154199997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331.67418123365297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6.1425000000000001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6.1425000000000004E-3</v>
      </c>
      <c r="AK21">
        <f t="shared" ca="1" si="6"/>
        <v>1247.641752775653</v>
      </c>
      <c r="AL21">
        <f t="shared" ca="1" si="9"/>
        <v>10</v>
      </c>
      <c r="AM21">
        <f t="shared" ca="1" si="10"/>
        <v>0</v>
      </c>
      <c r="AN21">
        <f t="shared" ca="1" si="11"/>
        <v>633.89922444324395</v>
      </c>
      <c r="AO21">
        <f t="shared" ca="1" si="12"/>
        <v>57.599999999999902</v>
      </c>
      <c r="AP21">
        <f t="shared" ca="1" si="13"/>
        <v>370.15379374341501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24.828232648406701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0</v>
      </c>
      <c r="I22">
        <f ca="1">IF(ISNA(I$1), 0, OFFSET(data!$A$1, ROW()-1, I$1-1))</f>
        <v>151.16050194058701</v>
      </c>
      <c r="J22">
        <f ca="1">IF(ISNA(J$1), 0, OFFSET(data!$A$1, ROW()-1, J$1-1))</f>
        <v>0</v>
      </c>
      <c r="K22">
        <f ca="1">IF(ISNA(K$1), 0, OFFSET(data!$A$1, ROW()-1, K$1-1))</f>
        <v>537.52503200682895</v>
      </c>
      <c r="L22">
        <f ca="1">IF(ISNA(L$1), 0, OFFSET(data!$A$1, ROW()-1, L$1-1))</f>
        <v>0</v>
      </c>
      <c r="M22">
        <f ca="1">IF(ISNA(M$1), 0, OFFSET(data!$A$1, ROW()-1, M$1-1))</f>
        <v>363.30650318826503</v>
      </c>
      <c r="N22">
        <f ca="1">IF(ISNA(N$1), 0, OFFSET(data!$A$1, ROW()-1, N$1-1))</f>
        <v>0</v>
      </c>
      <c r="O22">
        <f ca="1">IF(ISNA(O$1), 0, OFFSET(data!$A$1, ROW()-1, O$1-1))</f>
        <v>57.599999999999902</v>
      </c>
      <c r="P22">
        <f ca="1">IF(ISNA(P$1), 0, OFFSET(data!$A$1, ROW()-1, P$1-1))</f>
        <v>0</v>
      </c>
      <c r="Q22">
        <f ca="1">IF(ISNA(Q$1), 0, OFFSET(data!$A$1, ROW()-1, Q$1-1))</f>
        <v>1076.82026978408</v>
      </c>
      <c r="R22">
        <f ca="1">IF(ISNA(R$1), 0, OFFSET(data!$A$1, ROW()-1, R$1-1))</f>
        <v>0</v>
      </c>
      <c r="S22">
        <f ca="1">IF(ISNA(S$1), 0, OFFSET(data!$A$1, ROW()-1, S$1-1))</f>
        <v>10</v>
      </c>
      <c r="T22">
        <f ca="1">IF(ISNA(T$1), 0, OFFSET(data!$A$1, ROW()-1, T$1-1))</f>
        <v>0</v>
      </c>
      <c r="U22">
        <f ca="1">IF(ISNA(U$1), 0, OFFSET(data!$A$1, ROW()-1, U$1-1))</f>
        <v>886.47106962999999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200.349200154089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6.1425000000000001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6.1425000000000004E-3</v>
      </c>
      <c r="AK22">
        <f t="shared" ca="1" si="6"/>
        <v>1086.8202697840891</v>
      </c>
      <c r="AL22">
        <f t="shared" ca="1" si="9"/>
        <v>10</v>
      </c>
      <c r="AM22">
        <f t="shared" ca="1" si="10"/>
        <v>0</v>
      </c>
      <c r="AN22">
        <f t="shared" ca="1" si="11"/>
        <v>537.52503200682895</v>
      </c>
      <c r="AO22">
        <f t="shared" ca="1" si="12"/>
        <v>57.599999999999902</v>
      </c>
      <c r="AP22">
        <f t="shared" ca="1" si="13"/>
        <v>363.30650318826503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24.828232648406701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0</v>
      </c>
      <c r="I23">
        <f ca="1">IF(ISNA(I$1), 0, OFFSET(data!$A$1, ROW()-1, I$1-1))</f>
        <v>151.16050194058701</v>
      </c>
      <c r="J23">
        <f ca="1">IF(ISNA(J$1), 0, OFFSET(data!$A$1, ROW()-1, J$1-1))</f>
        <v>0</v>
      </c>
      <c r="K23">
        <f ca="1">IF(ISNA(K$1), 0, OFFSET(data!$A$1, ROW()-1, K$1-1))</f>
        <v>288.77410957889998</v>
      </c>
      <c r="L23">
        <f ca="1">IF(ISNA(L$1), 0, OFFSET(data!$A$1, ROW()-1, L$1-1))</f>
        <v>46.4097088894679</v>
      </c>
      <c r="M23">
        <f ca="1">IF(ISNA(M$1), 0, OFFSET(data!$A$1, ROW()-1, M$1-1))</f>
        <v>350.79922035728498</v>
      </c>
      <c r="N23">
        <f ca="1">IF(ISNA(N$1), 0, OFFSET(data!$A$1, ROW()-1, N$1-1))</f>
        <v>0</v>
      </c>
      <c r="O23">
        <f ca="1">IF(ISNA(O$1), 0, OFFSET(data!$A$1, ROW()-1, O$1-1))</f>
        <v>11.190291110532</v>
      </c>
      <c r="P23">
        <f ca="1">IF(ISNA(P$1), 0, OFFSET(data!$A$1, ROW()-1, P$1-1))</f>
        <v>0</v>
      </c>
      <c r="Q23">
        <f ca="1">IF(ISNA(Q$1), 0, OFFSET(data!$A$1, ROW()-1, Q$1-1))</f>
        <v>861.97177341464806</v>
      </c>
      <c r="R23">
        <f ca="1">IF(ISNA(R$1), 0, OFFSET(data!$A$1, ROW()-1, R$1-1))</f>
        <v>0</v>
      </c>
      <c r="S23">
        <f ca="1">IF(ISNA(S$1), 0, OFFSET(data!$A$1, ROW()-1, S$1-1))</f>
        <v>10</v>
      </c>
      <c r="T23">
        <f ca="1">IF(ISNA(T$1), 0, OFFSET(data!$A$1, ROW()-1, T$1-1))</f>
        <v>0</v>
      </c>
      <c r="U23">
        <f ca="1">IF(ISNA(U$1), 0, OFFSET(data!$A$1, ROW()-1, U$1-1))</f>
        <v>896.67580843200005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-24.704035017351899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6.1425000000000001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6.1425000000000004E-3</v>
      </c>
      <c r="AK23">
        <f t="shared" ca="1" si="6"/>
        <v>871.97177341464817</v>
      </c>
      <c r="AL23">
        <f t="shared" ca="1" si="9"/>
        <v>10</v>
      </c>
      <c r="AM23">
        <f t="shared" ca="1" si="10"/>
        <v>0</v>
      </c>
      <c r="AN23">
        <f t="shared" ca="1" si="11"/>
        <v>288.77410957889998</v>
      </c>
      <c r="AO23">
        <f t="shared" ca="1" si="12"/>
        <v>57.599999999999902</v>
      </c>
      <c r="AP23">
        <f t="shared" ca="1" si="13"/>
        <v>350.79922035728498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24.828232648406701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0</v>
      </c>
      <c r="I24">
        <f ca="1">IF(ISNA(I$1), 0, OFFSET(data!$A$1, ROW()-1, I$1-1))</f>
        <v>199.74751694483101</v>
      </c>
      <c r="J24">
        <f ca="1">IF(ISNA(J$1), 0, OFFSET(data!$A$1, ROW()-1, J$1-1))</f>
        <v>0</v>
      </c>
      <c r="K24">
        <f ca="1">IF(ISNA(K$1), 0, OFFSET(data!$A$1, ROW()-1, K$1-1))</f>
        <v>2.8847414992642002</v>
      </c>
      <c r="L24">
        <f ca="1">IF(ISNA(L$1), 0, OFFSET(data!$A$1, ROW()-1, L$1-1))</f>
        <v>57.599999999999902</v>
      </c>
      <c r="M24">
        <f ca="1">IF(ISNA(M$1), 0, OFFSET(data!$A$1, ROW()-1, M$1-1))</f>
        <v>381.39770891600602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844.65820000850897</v>
      </c>
      <c r="R24">
        <f ca="1">IF(ISNA(R$1), 0, OFFSET(data!$A$1, ROW()-1, R$1-1))</f>
        <v>0</v>
      </c>
      <c r="S24">
        <f ca="1">IF(ISNA(S$1), 0, OFFSET(data!$A$1, ROW()-1, S$1-1))</f>
        <v>10</v>
      </c>
      <c r="T24">
        <f ca="1">IF(ISNA(T$1), 0, OFFSET(data!$A$1, ROW()-1, T$1-1))</f>
        <v>0</v>
      </c>
      <c r="U24">
        <f ca="1">IF(ISNA(U$1), 0, OFFSET(data!$A$1, ROW()-1, U$1-1))</f>
        <v>952.79620959700003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-98.138009588491002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145.14146548386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0.14514146548386</v>
      </c>
      <c r="AK24">
        <f t="shared" ca="1" si="6"/>
        <v>854.65820000850908</v>
      </c>
      <c r="AL24">
        <f t="shared" ca="1" si="9"/>
        <v>10</v>
      </c>
      <c r="AM24">
        <f t="shared" ca="1" si="10"/>
        <v>0</v>
      </c>
      <c r="AN24">
        <f t="shared" ca="1" si="11"/>
        <v>2.8847414992642002</v>
      </c>
      <c r="AO24">
        <f t="shared" ca="1" si="12"/>
        <v>57.599999999999902</v>
      </c>
      <c r="AP24">
        <f t="shared" ca="1" si="13"/>
        <v>381.39770891600602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24.828232648406701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153.94548461956501</v>
      </c>
      <c r="H25">
        <f ca="1">IF(ISNA(H$1), 0, OFFSET(data!$A$1, ROW()-1, H$1-1))</f>
        <v>0</v>
      </c>
      <c r="I25">
        <f ca="1">IF(ISNA(I$1), 0, OFFSET(data!$A$1, ROW()-1, I$1-1))</f>
        <v>151.16050194058701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379.53359474675602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767.06781395531596</v>
      </c>
      <c r="R25">
        <f ca="1">IF(ISNA(R$1), 0, OFFSET(data!$A$1, ROW()-1, R$1-1))</f>
        <v>0</v>
      </c>
      <c r="S25">
        <f ca="1">IF(ISNA(S$1), 0, OFFSET(data!$A$1, ROW()-1, S$1-1))</f>
        <v>10</v>
      </c>
      <c r="T25">
        <f ca="1">IF(ISNA(T$1), 0, OFFSET(data!$A$1, ROW()-1, T$1-1))</f>
        <v>0</v>
      </c>
      <c r="U25">
        <f ca="1">IF(ISNA(U$1), 0, OFFSET(data!$A$1, ROW()-1, U$1-1))</f>
        <v>866.29633662799995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-89.228522672683994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33.976607668041297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3.3976607668041295E-2</v>
      </c>
      <c r="AK25">
        <f t="shared" ca="1" si="6"/>
        <v>777.06781395531596</v>
      </c>
      <c r="AL25">
        <f t="shared" ca="1" si="9"/>
        <v>10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379.53359474675602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24.828232648406701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13.971407968784799</v>
      </c>
      <c r="H26">
        <f ca="1">IF(ISNA(H$1), 0, OFFSET(data!$A$1, ROW()-1, H$1-1))</f>
        <v>0</v>
      </c>
      <c r="I26">
        <f ca="1">IF(ISNA(I$1), 0, OFFSET(data!$A$1, ROW()-1, I$1-1))</f>
        <v>151.16050194058701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380.71909733292802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628.27923989070803</v>
      </c>
      <c r="R26">
        <f ca="1">IF(ISNA(R$1), 0, OFFSET(data!$A$1, ROW()-1, R$1-1))</f>
        <v>0</v>
      </c>
      <c r="S26">
        <f ca="1">IF(ISNA(S$1), 0, OFFSET(data!$A$1, ROW()-1, S$1-1))</f>
        <v>10</v>
      </c>
      <c r="T26">
        <f ca="1">IF(ISNA(T$1), 0, OFFSET(data!$A$1, ROW()-1, T$1-1))</f>
        <v>0</v>
      </c>
      <c r="U26">
        <f ca="1">IF(ISNA(U$1), 0, OFFSET(data!$A$1, ROW()-1, U$1-1))</f>
        <v>711.57105896400003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-73.291819073292004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33.976607668041297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3.3976607668041295E-2</v>
      </c>
      <c r="AK26">
        <f t="shared" ca="1" si="6"/>
        <v>638.27923989070803</v>
      </c>
      <c r="AL26">
        <f t="shared" ca="1" si="9"/>
        <v>10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380.71909733292802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24.828232648406701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151.16050194058701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196.180707042508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607.96944163150295</v>
      </c>
      <c r="R27">
        <f ca="1">IF(ISNA(R$1), 0, OFFSET(data!$A$1, ROW()-1, R$1-1))</f>
        <v>0</v>
      </c>
      <c r="S27">
        <f ca="1">IF(ISNA(S$1), 0, OFFSET(data!$A$1, ROW()-1, S$1-1))</f>
        <v>10</v>
      </c>
      <c r="T27">
        <f ca="1">IF(ISNA(T$1), 0, OFFSET(data!$A$1, ROW()-1, T$1-1))</f>
        <v>0</v>
      </c>
      <c r="U27">
        <f ca="1">IF(ISNA(U$1), 0, OFFSET(data!$A$1, ROW()-1, U$1-1))</f>
        <v>532.39025089899997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85.579190732503093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145.14146548386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0.14514146548386</v>
      </c>
      <c r="AK27">
        <f t="shared" ca="1" si="6"/>
        <v>617.96944163150306</v>
      </c>
      <c r="AL27">
        <f t="shared" ca="1" si="9"/>
        <v>10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196.180707042508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24.828232648406701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0</v>
      </c>
      <c r="I28">
        <f ca="1">IF(ISNA(I$1), 0, OFFSET(data!$A$1, ROW()-1, I$1-1))</f>
        <v>151.16050194058701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176.91050842864399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588.69924301763797</v>
      </c>
      <c r="R28">
        <f ca="1">IF(ISNA(R$1), 0, OFFSET(data!$A$1, ROW()-1, R$1-1))</f>
        <v>0</v>
      </c>
      <c r="S28">
        <f ca="1">IF(ISNA(S$1), 0, OFFSET(data!$A$1, ROW()-1, S$1-1))</f>
        <v>10</v>
      </c>
      <c r="T28">
        <f ca="1">IF(ISNA(T$1), 0, OFFSET(data!$A$1, ROW()-1, T$1-1))</f>
        <v>0</v>
      </c>
      <c r="U28">
        <f ca="1">IF(ISNA(U$1), 0, OFFSET(data!$A$1, ROW()-1, U$1-1))</f>
        <v>486.642204779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112.057038238638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145.14146548386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0.14514146548386</v>
      </c>
      <c r="AK28">
        <f t="shared" ca="1" si="6"/>
        <v>598.69924301763797</v>
      </c>
      <c r="AL28">
        <f t="shared" ca="1" si="9"/>
        <v>10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176.91050842864399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24.828232648406701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0</v>
      </c>
      <c r="I29">
        <f ca="1">IF(ISNA(I$1), 0, OFFSET(data!$A$1, ROW()-1, I$1-1))</f>
        <v>151.16050194058701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94.085651356742602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505.874385945737</v>
      </c>
      <c r="R29">
        <f ca="1">IF(ISNA(R$1), 0, OFFSET(data!$A$1, ROW()-1, R$1-1))</f>
        <v>0</v>
      </c>
      <c r="S29">
        <f ca="1">IF(ISNA(S$1), 0, OFFSET(data!$A$1, ROW()-1, S$1-1))</f>
        <v>10</v>
      </c>
      <c r="T29">
        <f ca="1">IF(ISNA(T$1), 0, OFFSET(data!$A$1, ROW()-1, T$1-1))</f>
        <v>0</v>
      </c>
      <c r="U29">
        <f ca="1">IF(ISNA(U$1), 0, OFFSET(data!$A$1, ROW()-1, U$1-1))</f>
        <v>563.88750541900004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-48.013119473262897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145.14146548386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0.14514146548386</v>
      </c>
      <c r="AK29">
        <f t="shared" ca="1" si="6"/>
        <v>515.87438594573712</v>
      </c>
      <c r="AL29">
        <f t="shared" ca="1" si="9"/>
        <v>10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94.085651356742602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24.828232648406701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0</v>
      </c>
      <c r="I30">
        <f ca="1">IF(ISNA(I$1), 0, OFFSET(data!$A$1, ROW()-1, I$1-1))</f>
        <v>346.362567607382</v>
      </c>
      <c r="J30">
        <f ca="1">IF(ISNA(J$1), 0, OFFSET(data!$A$1, ROW()-1, J$1-1))</f>
        <v>0</v>
      </c>
      <c r="K30">
        <f ca="1">IF(ISNA(K$1), 0, OFFSET(data!$A$1, ROW()-1, K$1-1))</f>
        <v>15.6810754960218</v>
      </c>
      <c r="L30">
        <f ca="1">IF(ISNA(L$1), 0, OFFSET(data!$A$1, ROW()-1, L$1-1))</f>
        <v>57.599999999999902</v>
      </c>
      <c r="M30">
        <f ca="1">IF(ISNA(M$1), 0, OFFSET(data!$A$1, ROW()-1, M$1-1))</f>
        <v>135.932186123234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758.60406187504498</v>
      </c>
      <c r="R30">
        <f ca="1">IF(ISNA(R$1), 0, OFFSET(data!$A$1, ROW()-1, R$1-1))</f>
        <v>0</v>
      </c>
      <c r="S30">
        <f ca="1">IF(ISNA(S$1), 0, OFFSET(data!$A$1, ROW()-1, S$1-1))</f>
        <v>10</v>
      </c>
      <c r="T30">
        <f ca="1">IF(ISNA(T$1), 0, OFFSET(data!$A$1, ROW()-1, T$1-1))</f>
        <v>0</v>
      </c>
      <c r="U30">
        <f ca="1">IF(ISNA(U$1), 0, OFFSET(data!$A$1, ROW()-1, U$1-1))</f>
        <v>833.82667595400005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-65.222614078955004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145.14146548386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0.14514146548386</v>
      </c>
      <c r="AK30">
        <f t="shared" ca="1" si="6"/>
        <v>768.60406187504509</v>
      </c>
      <c r="AL30">
        <f t="shared" ca="1" si="9"/>
        <v>10</v>
      </c>
      <c r="AM30">
        <f t="shared" ca="1" si="10"/>
        <v>0</v>
      </c>
      <c r="AN30">
        <f t="shared" ca="1" si="11"/>
        <v>15.6810754960218</v>
      </c>
      <c r="AO30">
        <f t="shared" ca="1" si="12"/>
        <v>57.599999999999902</v>
      </c>
      <c r="AP30">
        <f t="shared" ca="1" si="13"/>
        <v>135.932186123234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24.828232648406701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0</v>
      </c>
      <c r="I31">
        <f ca="1">IF(ISNA(I$1), 0, OFFSET(data!$A$1, ROW()-1, I$1-1))</f>
        <v>274.13650194058698</v>
      </c>
      <c r="J31">
        <f ca="1">IF(ISNA(J$1), 0, OFFSET(data!$A$1, ROW()-1, J$1-1))</f>
        <v>0</v>
      </c>
      <c r="K31">
        <f ca="1">IF(ISNA(K$1), 0, OFFSET(data!$A$1, ROW()-1, K$1-1))</f>
        <v>307.298575272839</v>
      </c>
      <c r="L31">
        <f ca="1">IF(ISNA(L$1), 0, OFFSET(data!$A$1, ROW()-1, L$1-1))</f>
        <v>57.599999999999902</v>
      </c>
      <c r="M31">
        <f ca="1">IF(ISNA(M$1), 0, OFFSET(data!$A$1, ROW()-1, M$1-1))</f>
        <v>129.379798791627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971.44310865346097</v>
      </c>
      <c r="R31">
        <f ca="1">IF(ISNA(R$1), 0, OFFSET(data!$A$1, ROW()-1, R$1-1))</f>
        <v>0</v>
      </c>
      <c r="S31">
        <f ca="1">IF(ISNA(S$1), 0, OFFSET(data!$A$1, ROW()-1, S$1-1))</f>
        <v>10</v>
      </c>
      <c r="T31">
        <f ca="1">IF(ISNA(T$1), 0, OFFSET(data!$A$1, ROW()-1, T$1-1))</f>
        <v>0</v>
      </c>
      <c r="U31">
        <f ca="1">IF(ISNA(U$1), 0, OFFSET(data!$A$1, ROW()-1, U$1-1))</f>
        <v>960.47490272499999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20.9682059284616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145.14146548386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0.14514146548386</v>
      </c>
      <c r="AK31">
        <f t="shared" ca="1" si="6"/>
        <v>981.44310865346165</v>
      </c>
      <c r="AL31">
        <f t="shared" ca="1" si="9"/>
        <v>10</v>
      </c>
      <c r="AM31">
        <f t="shared" ca="1" si="10"/>
        <v>0</v>
      </c>
      <c r="AN31">
        <f t="shared" ca="1" si="11"/>
        <v>307.298575272839</v>
      </c>
      <c r="AO31">
        <f t="shared" ca="1" si="12"/>
        <v>57.599999999999902</v>
      </c>
      <c r="AP31">
        <f t="shared" ca="1" si="13"/>
        <v>129.379798791627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24.828232648406701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0</v>
      </c>
      <c r="I32">
        <f ca="1">IF(ISNA(I$1), 0, OFFSET(data!$A$1, ROW()-1, I$1-1))</f>
        <v>151.16050194058701</v>
      </c>
      <c r="J32">
        <f ca="1">IF(ISNA(J$1), 0, OFFSET(data!$A$1, ROW()-1, J$1-1))</f>
        <v>0</v>
      </c>
      <c r="K32">
        <f ca="1">IF(ISNA(K$1), 0, OFFSET(data!$A$1, ROW()-1, K$1-1))</f>
        <v>600.97844481850302</v>
      </c>
      <c r="L32">
        <f ca="1">IF(ISNA(L$1), 0, OFFSET(data!$A$1, ROW()-1, L$1-1))</f>
        <v>57.599999999999902</v>
      </c>
      <c r="M32">
        <f ca="1">IF(ISNA(M$1), 0, OFFSET(data!$A$1, ROW()-1, M$1-1))</f>
        <v>117.227253651852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1129.9944330593501</v>
      </c>
      <c r="R32">
        <f ca="1">IF(ISNA(R$1), 0, OFFSET(data!$A$1, ROW()-1, R$1-1))</f>
        <v>0</v>
      </c>
      <c r="S32">
        <f ca="1">IF(ISNA(S$1), 0, OFFSET(data!$A$1, ROW()-1, S$1-1))</f>
        <v>10</v>
      </c>
      <c r="T32">
        <f ca="1">IF(ISNA(T$1), 0, OFFSET(data!$A$1, ROW()-1, T$1-1))</f>
        <v>0</v>
      </c>
      <c r="U32">
        <f ca="1">IF(ISNA(U$1), 0, OFFSET(data!$A$1, ROW()-1, U$1-1))</f>
        <v>1028.7114272599999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111.28300579934999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145.14146548386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0.14514146548386</v>
      </c>
      <c r="AK32">
        <f t="shared" ca="1" si="6"/>
        <v>1139.9944330593498</v>
      </c>
      <c r="AL32">
        <f t="shared" ca="1" si="9"/>
        <v>10</v>
      </c>
      <c r="AM32">
        <f t="shared" ca="1" si="10"/>
        <v>0</v>
      </c>
      <c r="AN32">
        <f t="shared" ca="1" si="11"/>
        <v>600.97844481850302</v>
      </c>
      <c r="AO32">
        <f t="shared" ca="1" si="12"/>
        <v>57.599999999999902</v>
      </c>
      <c r="AP32">
        <f t="shared" ca="1" si="13"/>
        <v>117.227253651852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24.828232648406701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0</v>
      </c>
      <c r="I33">
        <f ca="1">IF(ISNA(I$1), 0, OFFSET(data!$A$1, ROW()-1, I$1-1))</f>
        <v>151.16050194058701</v>
      </c>
      <c r="J33">
        <f ca="1">IF(ISNA(J$1), 0, OFFSET(data!$A$1, ROW()-1, J$1-1))</f>
        <v>0</v>
      </c>
      <c r="K33">
        <f ca="1">IF(ISNA(K$1), 0, OFFSET(data!$A$1, ROW()-1, K$1-1))</f>
        <v>685.6538738237</v>
      </c>
      <c r="L33">
        <f ca="1">IF(ISNA(L$1), 0, OFFSET(data!$A$1, ROW()-1, L$1-1))</f>
        <v>57.599999999999902</v>
      </c>
      <c r="M33">
        <f ca="1">IF(ISNA(M$1), 0, OFFSET(data!$A$1, ROW()-1, M$1-1))</f>
        <v>126.178972199539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1223.62158061223</v>
      </c>
      <c r="R33">
        <f ca="1">IF(ISNA(R$1), 0, OFFSET(data!$A$1, ROW()-1, R$1-1))</f>
        <v>0</v>
      </c>
      <c r="S33">
        <f ca="1">IF(ISNA(S$1), 0, OFFSET(data!$A$1, ROW()-1, S$1-1))</f>
        <v>10</v>
      </c>
      <c r="T33">
        <f ca="1">IF(ISNA(T$1), 0, OFFSET(data!$A$1, ROW()-1, T$1-1))</f>
        <v>0</v>
      </c>
      <c r="U33">
        <f ca="1">IF(ISNA(U$1), 0, OFFSET(data!$A$1, ROW()-1, U$1-1))</f>
        <v>1052.49642447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181.125156142234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145.14146548386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0.14514146548386</v>
      </c>
      <c r="AK33">
        <f t="shared" ca="1" si="6"/>
        <v>1233.6215806122341</v>
      </c>
      <c r="AL33">
        <f t="shared" ca="1" si="9"/>
        <v>10</v>
      </c>
      <c r="AM33">
        <f t="shared" ca="1" si="10"/>
        <v>0</v>
      </c>
      <c r="AN33">
        <f t="shared" ca="1" si="11"/>
        <v>685.6538738237</v>
      </c>
      <c r="AO33">
        <f t="shared" ca="1" si="12"/>
        <v>57.599999999999902</v>
      </c>
      <c r="AP33">
        <f t="shared" ca="1" si="13"/>
        <v>126.178972199539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24.828232648406701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0</v>
      </c>
      <c r="I34">
        <f ca="1">IF(ISNA(I$1), 0, OFFSET(data!$A$1, ROW()-1, I$1-1))</f>
        <v>151.16050194058701</v>
      </c>
      <c r="J34">
        <f ca="1">IF(ISNA(J$1), 0, OFFSET(data!$A$1, ROW()-1, J$1-1))</f>
        <v>0</v>
      </c>
      <c r="K34">
        <f ca="1">IF(ISNA(K$1), 0, OFFSET(data!$A$1, ROW()-1, K$1-1))</f>
        <v>637.88652973400701</v>
      </c>
      <c r="L34">
        <f ca="1">IF(ISNA(L$1), 0, OFFSET(data!$A$1, ROW()-1, L$1-1))</f>
        <v>57.599999999999902</v>
      </c>
      <c r="M34">
        <f ca="1">IF(ISNA(M$1), 0, OFFSET(data!$A$1, ROW()-1, M$1-1))</f>
        <v>137.74793687993301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1187.4232012029299</v>
      </c>
      <c r="R34">
        <f ca="1">IF(ISNA(R$1), 0, OFFSET(data!$A$1, ROW()-1, R$1-1))</f>
        <v>0</v>
      </c>
      <c r="S34">
        <f ca="1">IF(ISNA(S$1), 0, OFFSET(data!$A$1, ROW()-1, S$1-1))</f>
        <v>10</v>
      </c>
      <c r="T34">
        <f ca="1">IF(ISNA(T$1), 0, OFFSET(data!$A$1, ROW()-1, T$1-1))</f>
        <v>0</v>
      </c>
      <c r="U34">
        <f ca="1">IF(ISNA(U$1), 0, OFFSET(data!$A$1, ROW()-1, U$1-1))</f>
        <v>1049.4449492900001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-12.6951889254943</v>
      </c>
      <c r="Y34">
        <f ca="1">IF(ISNA(Y$1), 0, OFFSET(data!$A$1, ROW()-1, Y$1-1))</f>
        <v>160.67344083843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145.14146548386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0.14514146548386</v>
      </c>
      <c r="AK34">
        <f t="shared" ca="1" si="6"/>
        <v>1036.7497603645058</v>
      </c>
      <c r="AL34">
        <f t="shared" ca="1" si="9"/>
        <v>10</v>
      </c>
      <c r="AM34">
        <f t="shared" ca="1" si="10"/>
        <v>0</v>
      </c>
      <c r="AN34">
        <f t="shared" ca="1" si="11"/>
        <v>637.88652973400701</v>
      </c>
      <c r="AO34">
        <f t="shared" ca="1" si="12"/>
        <v>57.599999999999902</v>
      </c>
      <c r="AP34">
        <f t="shared" ca="1" si="13"/>
        <v>137.74793687993301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24.828232648406701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0</v>
      </c>
      <c r="I35">
        <f ca="1">IF(ISNA(I$1), 0, OFFSET(data!$A$1, ROW()-1, I$1-1))</f>
        <v>151.16050194058701</v>
      </c>
      <c r="J35">
        <f ca="1">IF(ISNA(J$1), 0, OFFSET(data!$A$1, ROW()-1, J$1-1))</f>
        <v>0</v>
      </c>
      <c r="K35">
        <f ca="1">IF(ISNA(K$1), 0, OFFSET(data!$A$1, ROW()-1, K$1-1))</f>
        <v>386.587142737769</v>
      </c>
      <c r="L35">
        <f ca="1">IF(ISNA(L$1), 0, OFFSET(data!$A$1, ROW()-1, L$1-1))</f>
        <v>57.599999999999902</v>
      </c>
      <c r="M35">
        <f ca="1">IF(ISNA(M$1), 0, OFFSET(data!$A$1, ROW()-1, M$1-1))</f>
        <v>117.44509776165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915.82097508841298</v>
      </c>
      <c r="R35">
        <f ca="1">IF(ISNA(R$1), 0, OFFSET(data!$A$1, ROW()-1, R$1-1))</f>
        <v>0</v>
      </c>
      <c r="S35">
        <f ca="1">IF(ISNA(S$1), 0, OFFSET(data!$A$1, ROW()-1, S$1-1))</f>
        <v>10</v>
      </c>
      <c r="T35">
        <f ca="1">IF(ISNA(T$1), 0, OFFSET(data!$A$1, ROW()-1, T$1-1))</f>
        <v>0</v>
      </c>
      <c r="U35">
        <f ca="1">IF(ISNA(U$1), 0, OFFSET(data!$A$1, ROW()-1, U$1-1))</f>
        <v>1024.5646137000001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-98.743638611585993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145.14146548386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0.14514146548386</v>
      </c>
      <c r="AK35">
        <f t="shared" ca="1" si="6"/>
        <v>925.82097508841412</v>
      </c>
      <c r="AL35">
        <f t="shared" ca="1" si="9"/>
        <v>10</v>
      </c>
      <c r="AM35">
        <f t="shared" ca="1" si="10"/>
        <v>0</v>
      </c>
      <c r="AN35">
        <f t="shared" ca="1" si="11"/>
        <v>386.587142737769</v>
      </c>
      <c r="AO35">
        <f t="shared" ca="1" si="12"/>
        <v>57.599999999999902</v>
      </c>
      <c r="AP35">
        <f t="shared" ca="1" si="13"/>
        <v>117.44509776165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72.5515934461271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0</v>
      </c>
      <c r="I36">
        <f ca="1">IF(ISNA(I$1), 0, OFFSET(data!$A$1, ROW()-1, I$1-1))</f>
        <v>397.688501940587</v>
      </c>
      <c r="J36">
        <f ca="1">IF(ISNA(J$1), 0, OFFSET(data!$A$1, ROW()-1, J$1-1))</f>
        <v>0</v>
      </c>
      <c r="K36">
        <f ca="1">IF(ISNA(K$1), 0, OFFSET(data!$A$1, ROW()-1, K$1-1))</f>
        <v>39.4483113091744</v>
      </c>
      <c r="L36">
        <f ca="1">IF(ISNA(L$1), 0, OFFSET(data!$A$1, ROW()-1, L$1-1))</f>
        <v>57.599999999999902</v>
      </c>
      <c r="M36">
        <f ca="1">IF(ISNA(M$1), 0, OFFSET(data!$A$1, ROW()-1, M$1-1))</f>
        <v>196.53128406144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942.01969075732995</v>
      </c>
      <c r="R36">
        <f ca="1">IF(ISNA(R$1), 0, OFFSET(data!$A$1, ROW()-1, R$1-1))</f>
        <v>0</v>
      </c>
      <c r="S36">
        <f ca="1">IF(ISNA(S$1), 0, OFFSET(data!$A$1, ROW()-1, S$1-1))</f>
        <v>10</v>
      </c>
      <c r="T36">
        <f ca="1">IF(ISNA(T$1), 0, OFFSET(data!$A$1, ROW()-1, T$1-1))</f>
        <v>0</v>
      </c>
      <c r="U36">
        <f ca="1">IF(ISNA(U$1), 0, OFFSET(data!$A$1, ROW()-1, U$1-1))</f>
        <v>1061.33744789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-109.31775713267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147.35827356696899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0.14735827356696898</v>
      </c>
      <c r="AK36">
        <f t="shared" ca="1" si="6"/>
        <v>952.01969075733007</v>
      </c>
      <c r="AL36">
        <f t="shared" ca="1" si="9"/>
        <v>10</v>
      </c>
      <c r="AM36">
        <f t="shared" ca="1" si="10"/>
        <v>0</v>
      </c>
      <c r="AN36">
        <f t="shared" ca="1" si="11"/>
        <v>39.4483113091744</v>
      </c>
      <c r="AO36">
        <f t="shared" ca="1" si="12"/>
        <v>57.599999999999902</v>
      </c>
      <c r="AP36">
        <f t="shared" ca="1" si="13"/>
        <v>196.53128406144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25.828169349490398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0</v>
      </c>
      <c r="I37">
        <f ca="1">IF(ISNA(I$1), 0, OFFSET(data!$A$1, ROW()-1, I$1-1))</f>
        <v>397.688501940587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217.414369911031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876.73104120110895</v>
      </c>
      <c r="R37">
        <f ca="1">IF(ISNA(R$1), 0, OFFSET(data!$A$1, ROW()-1, R$1-1))</f>
        <v>0</v>
      </c>
      <c r="S37">
        <f ca="1">IF(ISNA(S$1), 0, OFFSET(data!$A$1, ROW()-1, S$1-1))</f>
        <v>10</v>
      </c>
      <c r="T37">
        <f ca="1">IF(ISNA(T$1), 0, OFFSET(data!$A$1, ROW()-1, T$1-1))</f>
        <v>0</v>
      </c>
      <c r="U37">
        <f ca="1">IF(ISNA(U$1), 0, OFFSET(data!$A$1, ROW()-1, U$1-1))</f>
        <v>988.55188539699998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-101.820844195891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147.35827356696899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0.14735827356696898</v>
      </c>
      <c r="AK37">
        <f t="shared" ca="1" si="6"/>
        <v>886.73104120110895</v>
      </c>
      <c r="AL37">
        <f t="shared" ca="1" si="9"/>
        <v>10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217.414369911031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24.828232648406701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0</v>
      </c>
      <c r="I38">
        <f ca="1">IF(ISNA(I$1), 0, OFFSET(data!$A$1, ROW()-1, I$1-1))</f>
        <v>152.47141098781199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231.79251828345099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644.89216191967103</v>
      </c>
      <c r="R38">
        <f ca="1">IF(ISNA(R$1), 0, OFFSET(data!$A$1, ROW()-1, R$1-1))</f>
        <v>0</v>
      </c>
      <c r="S38">
        <f ca="1">IF(ISNA(S$1), 0, OFFSET(data!$A$1, ROW()-1, S$1-1))</f>
        <v>10</v>
      </c>
      <c r="T38">
        <f ca="1">IF(ISNA(T$1), 0, OFFSET(data!$A$1, ROW()-1, T$1-1))</f>
        <v>0</v>
      </c>
      <c r="U38">
        <f ca="1">IF(ISNA(U$1), 0, OFFSET(data!$A$1, ROW()-1, U$1-1))</f>
        <v>730.09159634299999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-75.199434423328995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145.14146548386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0.14514146548386</v>
      </c>
      <c r="AK38">
        <f t="shared" ca="1" si="6"/>
        <v>654.89216191967103</v>
      </c>
      <c r="AL38">
        <f t="shared" ca="1" si="9"/>
        <v>10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231.79251828345099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24.828232648406701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49.556789591380301</v>
      </c>
      <c r="H39">
        <f ca="1">IF(ISNA(H$1), 0, OFFSET(data!$A$1, ROW()-1, H$1-1))</f>
        <v>0</v>
      </c>
      <c r="I39">
        <f ca="1">IF(ISNA(I$1), 0, OFFSET(data!$A$1, ROW()-1, I$1-1))</f>
        <v>151.16050194058701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251.65542542165599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534.80094960203098</v>
      </c>
      <c r="R39">
        <f ca="1">IF(ISNA(R$1), 0, OFFSET(data!$A$1, ROW()-1, R$1-1))</f>
        <v>0</v>
      </c>
      <c r="S39">
        <f ca="1">IF(ISNA(S$1), 0, OFFSET(data!$A$1, ROW()-1, S$1-1))</f>
        <v>10</v>
      </c>
      <c r="T39">
        <f ca="1">IF(ISNA(T$1), 0, OFFSET(data!$A$1, ROW()-1, T$1-1))</f>
        <v>0</v>
      </c>
      <c r="U39">
        <f ca="1">IF(ISNA(U$1), 0, OFFSET(data!$A$1, ROW()-1, U$1-1))</f>
        <v>562.44561005900005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-17.644660456968602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33.976607668041297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3.3976607668041295E-2</v>
      </c>
      <c r="AK39">
        <f t="shared" ca="1" si="6"/>
        <v>544.80094960203144</v>
      </c>
      <c r="AL39">
        <f t="shared" ca="1" si="9"/>
        <v>10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251.65542542165599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24.828232648406701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0</v>
      </c>
      <c r="H40">
        <f ca="1">IF(ISNA(H$1), 0, OFFSET(data!$A$1, ROW()-1, H$1-1))</f>
        <v>0</v>
      </c>
      <c r="I40">
        <f ca="1">IF(ISNA(I$1), 0, OFFSET(data!$A$1, ROW()-1, I$1-1))</f>
        <v>151.16050194058701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231.00758954332699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464.596324132321</v>
      </c>
      <c r="R40">
        <f ca="1">IF(ISNA(R$1), 0, OFFSET(data!$A$1, ROW()-1, R$1-1))</f>
        <v>0</v>
      </c>
      <c r="S40">
        <f ca="1">IF(ISNA(S$1), 0, OFFSET(data!$A$1, ROW()-1, S$1-1))</f>
        <v>10</v>
      </c>
      <c r="T40">
        <f ca="1">IF(ISNA(T$1), 0, OFFSET(data!$A$1, ROW()-1, T$1-1))</f>
        <v>0</v>
      </c>
      <c r="U40">
        <f ca="1">IF(ISNA(U$1), 0, OFFSET(data!$A$1, ROW()-1, U$1-1))</f>
        <v>509.60010418000002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-35.003780047678298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33.976607668041297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3.3976607668041295E-2</v>
      </c>
      <c r="AK40">
        <f t="shared" ca="1" si="6"/>
        <v>474.59632413232174</v>
      </c>
      <c r="AL40">
        <f t="shared" ca="1" si="9"/>
        <v>10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231.00758954332699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24.828232648406701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0</v>
      </c>
      <c r="I41">
        <f ca="1">IF(ISNA(I$1), 0, OFFSET(data!$A$1, ROW()-1, I$1-1))</f>
        <v>151.16050194058701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224.062487043066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635.85122163205995</v>
      </c>
      <c r="R41">
        <f ca="1">IF(ISNA(R$1), 0, OFFSET(data!$A$1, ROW()-1, R$1-1))</f>
        <v>0</v>
      </c>
      <c r="S41">
        <f ca="1">IF(ISNA(S$1), 0, OFFSET(data!$A$1, ROW()-1, S$1-1))</f>
        <v>10</v>
      </c>
      <c r="T41">
        <f ca="1">IF(ISNA(T$1), 0, OFFSET(data!$A$1, ROW()-1, T$1-1))</f>
        <v>0</v>
      </c>
      <c r="U41">
        <f ca="1">IF(ISNA(U$1), 0, OFFSET(data!$A$1, ROW()-1, U$1-1))</f>
        <v>582.95571198599998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62.895509646060802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33.976607668041297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3.3976607668041295E-2</v>
      </c>
      <c r="AK41">
        <f t="shared" ca="1" si="6"/>
        <v>645.85122163206074</v>
      </c>
      <c r="AL41">
        <f t="shared" ca="1" si="9"/>
        <v>10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224.062487043066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24.828232648406701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0</v>
      </c>
      <c r="I42">
        <f ca="1">IF(ISNA(I$1), 0, OFFSET(data!$A$1, ROW()-1, I$1-1))</f>
        <v>151.16050194058701</v>
      </c>
      <c r="J42">
        <f ca="1">IF(ISNA(J$1), 0, OFFSET(data!$A$1, ROW()-1, J$1-1))</f>
        <v>0</v>
      </c>
      <c r="K42">
        <f ca="1">IF(ISNA(K$1), 0, OFFSET(data!$A$1, ROW()-1, K$1-1))</f>
        <v>17.0688978949836</v>
      </c>
      <c r="L42">
        <f ca="1">IF(ISNA(L$1), 0, OFFSET(data!$A$1, ROW()-1, L$1-1))</f>
        <v>57.599999999999902</v>
      </c>
      <c r="M42">
        <f ca="1">IF(ISNA(M$1), 0, OFFSET(data!$A$1, ROW()-1, M$1-1))</f>
        <v>331.47856207222401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760.33619455620203</v>
      </c>
      <c r="R42">
        <f ca="1">IF(ISNA(R$1), 0, OFFSET(data!$A$1, ROW()-1, R$1-1))</f>
        <v>0</v>
      </c>
      <c r="S42">
        <f ca="1">IF(ISNA(S$1), 0, OFFSET(data!$A$1, ROW()-1, S$1-1))</f>
        <v>10</v>
      </c>
      <c r="T42">
        <f ca="1">IF(ISNA(T$1), 0, OFFSET(data!$A$1, ROW()-1, T$1-1))</f>
        <v>0</v>
      </c>
      <c r="U42">
        <f ca="1">IF(ISNA(U$1), 0, OFFSET(data!$A$1, ROW()-1, U$1-1))</f>
        <v>853.66610825099997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-83.329913694797199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33.976607668041297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3.3976607668041295E-2</v>
      </c>
      <c r="AK42">
        <f t="shared" ca="1" si="6"/>
        <v>770.33619455620283</v>
      </c>
      <c r="AL42">
        <f t="shared" ca="1" si="9"/>
        <v>10</v>
      </c>
      <c r="AM42">
        <f t="shared" ca="1" si="10"/>
        <v>0</v>
      </c>
      <c r="AN42">
        <f t="shared" ca="1" si="11"/>
        <v>17.0688978949836</v>
      </c>
      <c r="AO42">
        <f t="shared" ca="1" si="12"/>
        <v>57.599999999999902</v>
      </c>
      <c r="AP42">
        <f t="shared" ca="1" si="13"/>
        <v>331.47856207222401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24.828232648406701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0</v>
      </c>
      <c r="I43">
        <f ca="1">IF(ISNA(I$1), 0, OFFSET(data!$A$1, ROW()-1, I$1-1))</f>
        <v>151.16050194058701</v>
      </c>
      <c r="J43">
        <f ca="1">IF(ISNA(J$1), 0, OFFSET(data!$A$1, ROW()-1, J$1-1))</f>
        <v>0</v>
      </c>
      <c r="K43">
        <f ca="1">IF(ISNA(K$1), 0, OFFSET(data!$A$1, ROW()-1, K$1-1))</f>
        <v>256.27864712346502</v>
      </c>
      <c r="L43">
        <f ca="1">IF(ISNA(L$1), 0, OFFSET(data!$A$1, ROW()-1, L$1-1))</f>
        <v>57.599999999999902</v>
      </c>
      <c r="M43">
        <f ca="1">IF(ISNA(M$1), 0, OFFSET(data!$A$1, ROW()-1, M$1-1))</f>
        <v>301.89153497612398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969.95891668858303</v>
      </c>
      <c r="R43">
        <f ca="1">IF(ISNA(R$1), 0, OFFSET(data!$A$1, ROW()-1, R$1-1))</f>
        <v>0</v>
      </c>
      <c r="S43">
        <f ca="1">IF(ISNA(S$1), 0, OFFSET(data!$A$1, ROW()-1, S$1-1))</f>
        <v>10</v>
      </c>
      <c r="T43">
        <f ca="1">IF(ISNA(T$1), 0, OFFSET(data!$A$1, ROW()-1, T$1-1))</f>
        <v>0</v>
      </c>
      <c r="U43">
        <f ca="1">IF(ISNA(U$1), 0, OFFSET(data!$A$1, ROW()-1, U$1-1))</f>
        <v>966.55534052899998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-99.555200074486905</v>
      </c>
      <c r="Y43">
        <f ca="1">IF(ISNA(Y$1), 0, OFFSET(data!$A$1, ROW()-1, Y$1-1))</f>
        <v>112.95877623407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33.976607668041297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3.3976607668041295E-2</v>
      </c>
      <c r="AK43">
        <f t="shared" ca="1" si="6"/>
        <v>867.00014045451303</v>
      </c>
      <c r="AL43">
        <f t="shared" ca="1" si="9"/>
        <v>10</v>
      </c>
      <c r="AM43">
        <f t="shared" ca="1" si="10"/>
        <v>0</v>
      </c>
      <c r="AN43">
        <f t="shared" ca="1" si="11"/>
        <v>256.27864712346502</v>
      </c>
      <c r="AO43">
        <f t="shared" ca="1" si="12"/>
        <v>57.599999999999902</v>
      </c>
      <c r="AP43">
        <f t="shared" ca="1" si="13"/>
        <v>301.89153497612398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24.828232648406701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0</v>
      </c>
      <c r="H44">
        <f ca="1">IF(ISNA(H$1), 0, OFFSET(data!$A$1, ROW()-1, H$1-1))</f>
        <v>0</v>
      </c>
      <c r="I44">
        <f ca="1">IF(ISNA(I$1), 0, OFFSET(data!$A$1, ROW()-1, I$1-1))</f>
        <v>151.16050194058701</v>
      </c>
      <c r="J44">
        <f ca="1">IF(ISNA(J$1), 0, OFFSET(data!$A$1, ROW()-1, J$1-1))</f>
        <v>0</v>
      </c>
      <c r="K44">
        <f ca="1">IF(ISNA(K$1), 0, OFFSET(data!$A$1, ROW()-1, K$1-1))</f>
        <v>604.88712246487603</v>
      </c>
      <c r="L44">
        <f ca="1">IF(ISNA(L$1), 0, OFFSET(data!$A$1, ROW()-1, L$1-1))</f>
        <v>57.599999999999902</v>
      </c>
      <c r="M44">
        <f ca="1">IF(ISNA(M$1), 0, OFFSET(data!$A$1, ROW()-1, M$1-1))</f>
        <v>296.29003450655398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1134.76589156042</v>
      </c>
      <c r="R44">
        <f ca="1">IF(ISNA(R$1), 0, OFFSET(data!$A$1, ROW()-1, R$1-1))</f>
        <v>0</v>
      </c>
      <c r="S44">
        <f ca="1">IF(ISNA(S$1), 0, OFFSET(data!$A$1, ROW()-1, S$1-1))</f>
        <v>10</v>
      </c>
      <c r="T44">
        <f ca="1">IF(ISNA(T$1), 0, OFFSET(data!$A$1, ROW()-1, T$1-1))</f>
        <v>0</v>
      </c>
      <c r="U44">
        <f ca="1">IF(ISNA(U$1), 0, OFFSET(data!$A$1, ROW()-1, U$1-1))</f>
        <v>1033.0481649599999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111.717726600425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33.976607668041297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3.3976607668041295E-2</v>
      </c>
      <c r="AK44">
        <f t="shared" ca="1" si="6"/>
        <v>1144.765891560425</v>
      </c>
      <c r="AL44">
        <f t="shared" ca="1" si="9"/>
        <v>10</v>
      </c>
      <c r="AM44">
        <f t="shared" ca="1" si="10"/>
        <v>0</v>
      </c>
      <c r="AN44">
        <f t="shared" ca="1" si="11"/>
        <v>604.88712246487603</v>
      </c>
      <c r="AO44">
        <f t="shared" ca="1" si="12"/>
        <v>57.599999999999902</v>
      </c>
      <c r="AP44">
        <f t="shared" ca="1" si="13"/>
        <v>296.29003450655398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24.828232648406701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0</v>
      </c>
      <c r="I45">
        <f ca="1">IF(ISNA(I$1), 0, OFFSET(data!$A$1, ROW()-1, I$1-1))</f>
        <v>151.16050194058701</v>
      </c>
      <c r="J45">
        <f ca="1">IF(ISNA(J$1), 0, OFFSET(data!$A$1, ROW()-1, J$1-1))</f>
        <v>0</v>
      </c>
      <c r="K45">
        <f ca="1">IF(ISNA(K$1), 0, OFFSET(data!$A$1, ROW()-1, K$1-1))</f>
        <v>685.6538738237</v>
      </c>
      <c r="L45">
        <f ca="1">IF(ISNA(L$1), 0, OFFSET(data!$A$1, ROW()-1, L$1-1))</f>
        <v>57.599999999999902</v>
      </c>
      <c r="M45">
        <f ca="1">IF(ISNA(M$1), 0, OFFSET(data!$A$1, ROW()-1, M$1-1))</f>
        <v>220.11256750574199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1317.55517591843</v>
      </c>
      <c r="R45">
        <f ca="1">IF(ISNA(R$1), 0, OFFSET(data!$A$1, ROW()-1, R$1-1))</f>
        <v>0</v>
      </c>
      <c r="S45">
        <f ca="1">IF(ISNA(S$1), 0, OFFSET(data!$A$1, ROW()-1, S$1-1))</f>
        <v>10</v>
      </c>
      <c r="T45">
        <f ca="1">IF(ISNA(T$1), 0, OFFSET(data!$A$1, ROW()-1, T$1-1))</f>
        <v>0</v>
      </c>
      <c r="U45">
        <f ca="1">IF(ISNA(U$1), 0, OFFSET(data!$A$1, ROW()-1, U$1-1))</f>
        <v>1053.2452058599999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274.30997005843699</v>
      </c>
      <c r="Y45">
        <f ca="1">IF(ISNA(Y$1), 0, OFFSET(data!$A$1, ROW()-1, Y$1-1))</f>
        <v>0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33.976607668041297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3.3976607668041295E-2</v>
      </c>
      <c r="AK45">
        <f t="shared" ca="1" si="6"/>
        <v>1327.5551759184368</v>
      </c>
      <c r="AL45">
        <f t="shared" ca="1" si="9"/>
        <v>10</v>
      </c>
      <c r="AM45">
        <f t="shared" ca="1" si="10"/>
        <v>0</v>
      </c>
      <c r="AN45">
        <f t="shared" ca="1" si="11"/>
        <v>685.6538738237</v>
      </c>
      <c r="AO45">
        <f t="shared" ca="1" si="12"/>
        <v>57.599999999999902</v>
      </c>
      <c r="AP45">
        <f t="shared" ca="1" si="13"/>
        <v>220.11256750574199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24.828232648406701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0</v>
      </c>
      <c r="H46">
        <f ca="1">IF(ISNA(H$1), 0, OFFSET(data!$A$1, ROW()-1, H$1-1))</f>
        <v>0</v>
      </c>
      <c r="I46">
        <f ca="1">IF(ISNA(I$1), 0, OFFSET(data!$A$1, ROW()-1, I$1-1))</f>
        <v>151.16050194058701</v>
      </c>
      <c r="J46">
        <f ca="1">IF(ISNA(J$1), 0, OFFSET(data!$A$1, ROW()-1, J$1-1))</f>
        <v>0</v>
      </c>
      <c r="K46">
        <f ca="1">IF(ISNA(K$1), 0, OFFSET(data!$A$1, ROW()-1, K$1-1))</f>
        <v>660.61464740154804</v>
      </c>
      <c r="L46">
        <f ca="1">IF(ISNA(L$1), 0, OFFSET(data!$A$1, ROW()-1, L$1-1))</f>
        <v>57.599999999999902</v>
      </c>
      <c r="M46">
        <f ca="1">IF(ISNA(M$1), 0, OFFSET(data!$A$1, ROW()-1, M$1-1))</f>
        <v>186.45075348171801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1080.6541354722599</v>
      </c>
      <c r="R46">
        <f ca="1">IF(ISNA(R$1), 0, OFFSET(data!$A$1, ROW()-1, R$1-1))</f>
        <v>0</v>
      </c>
      <c r="S46">
        <f ca="1">IF(ISNA(S$1), 0, OFFSET(data!$A$1, ROW()-1, S$1-1))</f>
        <v>10</v>
      </c>
      <c r="T46">
        <f ca="1">IF(ISNA(T$1), 0, OFFSET(data!$A$1, ROW()-1, T$1-1))</f>
        <v>0</v>
      </c>
      <c r="U46">
        <f ca="1">IF(ISNA(U$1), 0, OFFSET(data!$A$1, ROW()-1, U$1-1))</f>
        <v>1043.0516551200001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47.602480352261303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33.976607668041297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3.3976607668041295E-2</v>
      </c>
      <c r="AK46">
        <f t="shared" ca="1" si="6"/>
        <v>1090.6541354722615</v>
      </c>
      <c r="AL46">
        <f t="shared" ca="1" si="9"/>
        <v>10</v>
      </c>
      <c r="AM46">
        <f t="shared" ca="1" si="10"/>
        <v>0</v>
      </c>
      <c r="AN46">
        <f t="shared" ca="1" si="11"/>
        <v>660.61464740154804</v>
      </c>
      <c r="AO46">
        <f t="shared" ca="1" si="12"/>
        <v>57.599999999999902</v>
      </c>
      <c r="AP46">
        <f t="shared" ca="1" si="13"/>
        <v>186.45075348171801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24.828232648406701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151.16050194058701</v>
      </c>
      <c r="J47">
        <f ca="1">IF(ISNA(J$1), 0, OFFSET(data!$A$1, ROW()-1, J$1-1))</f>
        <v>0</v>
      </c>
      <c r="K47">
        <f ca="1">IF(ISNA(K$1), 0, OFFSET(data!$A$1, ROW()-1, K$1-1))</f>
        <v>406.134895740883</v>
      </c>
      <c r="L47">
        <f ca="1">IF(ISNA(L$1), 0, OFFSET(data!$A$1, ROW()-1, L$1-1))</f>
        <v>57.599999999999902</v>
      </c>
      <c r="M47">
        <f ca="1">IF(ISNA(M$1), 0, OFFSET(data!$A$1, ROW()-1, M$1-1))</f>
        <v>166.63779748333599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984.56142781321398</v>
      </c>
      <c r="R47">
        <f ca="1">IF(ISNA(R$1), 0, OFFSET(data!$A$1, ROW()-1, R$1-1))</f>
        <v>0</v>
      </c>
      <c r="S47">
        <f ca="1">IF(ISNA(S$1), 0, OFFSET(data!$A$1, ROW()-1, S$1-1))</f>
        <v>10</v>
      </c>
      <c r="T47">
        <f ca="1">IF(ISNA(T$1), 0, OFFSET(data!$A$1, ROW()-1, T$1-1))</f>
        <v>0</v>
      </c>
      <c r="U47">
        <f ca="1">IF(ISNA(U$1), 0, OFFSET(data!$A$1, ROW()-1, U$1-1))</f>
        <v>1011.99032562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-65.143562411145098</v>
      </c>
      <c r="Y47">
        <f ca="1">IF(ISNA(Y$1), 0, OFFSET(data!$A$1, ROW()-1, Y$1-1))</f>
        <v>47.714664604359498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33.976607668041297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3.3976607668041295E-2</v>
      </c>
      <c r="AK47">
        <f t="shared" ca="1" si="6"/>
        <v>946.8467632088549</v>
      </c>
      <c r="AL47">
        <f t="shared" ca="1" si="9"/>
        <v>10</v>
      </c>
      <c r="AM47">
        <f t="shared" ca="1" si="10"/>
        <v>0</v>
      </c>
      <c r="AN47">
        <f t="shared" ca="1" si="11"/>
        <v>406.134895740883</v>
      </c>
      <c r="AO47">
        <f t="shared" ca="1" si="12"/>
        <v>57.599999999999902</v>
      </c>
      <c r="AP47">
        <f t="shared" ca="1" si="13"/>
        <v>166.63779748333599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24.828232648406701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0</v>
      </c>
      <c r="I48">
        <f ca="1">IF(ISNA(I$1), 0, OFFSET(data!$A$1, ROW()-1, I$1-1))</f>
        <v>385.18681935067701</v>
      </c>
      <c r="J48">
        <f ca="1">IF(ISNA(J$1), 0, OFFSET(data!$A$1, ROW()-1, J$1-1))</f>
        <v>0</v>
      </c>
      <c r="K48">
        <f ca="1">IF(ISNA(K$1), 0, OFFSET(data!$A$1, ROW()-1, K$1-1))</f>
        <v>42.072954241238897</v>
      </c>
      <c r="L48">
        <f ca="1">IF(ISNA(L$1), 0, OFFSET(data!$A$1, ROW()-1, L$1-1))</f>
        <v>57.599999999999902</v>
      </c>
      <c r="M48">
        <f ca="1">IF(ISNA(M$1), 0, OFFSET(data!$A$1, ROW()-1, M$1-1))</f>
        <v>251.65531683815601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939.54332307847994</v>
      </c>
      <c r="R48">
        <f ca="1">IF(ISNA(R$1), 0, OFFSET(data!$A$1, ROW()-1, R$1-1))</f>
        <v>0</v>
      </c>
      <c r="S48">
        <f ca="1">IF(ISNA(S$1), 0, OFFSET(data!$A$1, ROW()-1, S$1-1))</f>
        <v>10</v>
      </c>
      <c r="T48">
        <f ca="1">IF(ISNA(T$1), 0, OFFSET(data!$A$1, ROW()-1, T$1-1))</f>
        <v>0</v>
      </c>
      <c r="U48">
        <f ca="1">IF(ISNA(U$1), 0, OFFSET(data!$A$1, ROW()-1, U$1-1))</f>
        <v>1058.5767258400001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-109.03340276151999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145.14146548386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0.14514146548386</v>
      </c>
      <c r="AK48">
        <f t="shared" ca="1" si="6"/>
        <v>949.54332307848017</v>
      </c>
      <c r="AL48">
        <f t="shared" ca="1" si="9"/>
        <v>10</v>
      </c>
      <c r="AM48">
        <f t="shared" ca="1" si="10"/>
        <v>0</v>
      </c>
      <c r="AN48">
        <f t="shared" ca="1" si="11"/>
        <v>42.072954241238897</v>
      </c>
      <c r="AO48">
        <f t="shared" ca="1" si="12"/>
        <v>57.599999999999902</v>
      </c>
      <c r="AP48">
        <f t="shared" ca="1" si="13"/>
        <v>251.65531683815601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24.828232648406701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0</v>
      </c>
      <c r="I49">
        <f ca="1">IF(ISNA(I$1), 0, OFFSET(data!$A$1, ROW()-1, I$1-1))</f>
        <v>366.10536726380201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228.18107521791899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854.91467513012901</v>
      </c>
      <c r="R49">
        <f ca="1">IF(ISNA(R$1), 0, OFFSET(data!$A$1, ROW()-1, R$1-1))</f>
        <v>0</v>
      </c>
      <c r="S49">
        <f ca="1">IF(ISNA(S$1), 0, OFFSET(data!$A$1, ROW()-1, S$1-1))</f>
        <v>10</v>
      </c>
      <c r="T49">
        <f ca="1">IF(ISNA(T$1), 0, OFFSET(data!$A$1, ROW()-1, T$1-1))</f>
        <v>0</v>
      </c>
      <c r="U49">
        <f ca="1">IF(ISNA(U$1), 0, OFFSET(data!$A$1, ROW()-1, U$1-1))</f>
        <v>964.23040705699998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-99.315731926870995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145.14146548386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0.14514146548386</v>
      </c>
      <c r="AK49">
        <f t="shared" ca="1" si="6"/>
        <v>864.91467513012901</v>
      </c>
      <c r="AL49">
        <f t="shared" ca="1" si="9"/>
        <v>10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228.18107521791899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24.828232648406701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0</v>
      </c>
      <c r="I50">
        <f ca="1">IF(ISNA(I$1), 0, OFFSET(data!$A$1, ROW()-1, I$1-1))</f>
        <v>151.16050194058701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316.869117835287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728.65785242428103</v>
      </c>
      <c r="R50">
        <f ca="1">IF(ISNA(R$1), 0, OFFSET(data!$A$1, ROW()-1, R$1-1))</f>
        <v>0</v>
      </c>
      <c r="S50">
        <f ca="1">IF(ISNA(S$1), 0, OFFSET(data!$A$1, ROW()-1, S$1-1))</f>
        <v>10</v>
      </c>
      <c r="T50">
        <f ca="1">IF(ISNA(T$1), 0, OFFSET(data!$A$1, ROW()-1, T$1-1))</f>
        <v>0</v>
      </c>
      <c r="U50">
        <f ca="1">IF(ISNA(U$1), 0, OFFSET(data!$A$1, ROW()-1, U$1-1))</f>
        <v>726.15728770800001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12.500564716281801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33.976607668041297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3.3976607668041295E-2</v>
      </c>
      <c r="AK50">
        <f t="shared" ca="1" si="6"/>
        <v>738.65785242428183</v>
      </c>
      <c r="AL50">
        <f t="shared" ca="1" si="9"/>
        <v>10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316.869117835287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24.828232648406701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0</v>
      </c>
      <c r="I51">
        <f ca="1">IF(ISNA(I$1), 0, OFFSET(data!$A$1, ROW()-1, I$1-1))</f>
        <v>151.16050194058701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144.18899856924199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555.97773315823702</v>
      </c>
      <c r="R51">
        <f ca="1">IF(ISNA(R$1), 0, OFFSET(data!$A$1, ROW()-1, R$1-1))</f>
        <v>0</v>
      </c>
      <c r="S51">
        <f ca="1">IF(ISNA(S$1), 0, OFFSET(data!$A$1, ROW()-1, S$1-1))</f>
        <v>10</v>
      </c>
      <c r="T51">
        <f ca="1">IF(ISNA(T$1), 0, OFFSET(data!$A$1, ROW()-1, T$1-1))</f>
        <v>0</v>
      </c>
      <c r="U51">
        <f ca="1">IF(ISNA(U$1), 0, OFFSET(data!$A$1, ROW()-1, U$1-1))</f>
        <v>598.32428630100003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-61.627401489002999</v>
      </c>
      <c r="Y51">
        <f ca="1">IF(ISNA(Y$1), 0, OFFSET(data!$A$1, ROW()-1, Y$1-1))</f>
        <v>29.280848346239999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145.14146548386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0.14514146548386</v>
      </c>
      <c r="AK51">
        <f t="shared" ca="1" si="6"/>
        <v>536.69688481199705</v>
      </c>
      <c r="AL51">
        <f t="shared" ca="1" si="9"/>
        <v>10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144.18899856924199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24.828232648406701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0</v>
      </c>
      <c r="I52">
        <f ca="1">IF(ISNA(I$1), 0, OFFSET(data!$A$1, ROW()-1, I$1-1))</f>
        <v>151.16050194058701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161.77466772232901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573.56340231132299</v>
      </c>
      <c r="R52">
        <f ca="1">IF(ISNA(R$1), 0, OFFSET(data!$A$1, ROW()-1, R$1-1))</f>
        <v>0</v>
      </c>
      <c r="S52">
        <f ca="1">IF(ISNA(S$1), 0, OFFSET(data!$A$1, ROW()-1, S$1-1))</f>
        <v>10</v>
      </c>
      <c r="T52">
        <f ca="1">IF(ISNA(T$1), 0, OFFSET(data!$A$1, ROW()-1, T$1-1))</f>
        <v>0</v>
      </c>
      <c r="U52">
        <f ca="1">IF(ISNA(U$1), 0, OFFSET(data!$A$1, ROW()-1, U$1-1))</f>
        <v>564.49104668799998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-58.142577808863997</v>
      </c>
      <c r="Y52">
        <f ca="1">IF(ISNA(Y$1), 0, OFFSET(data!$A$1, ROW()-1, Y$1-1))</f>
        <v>77.214933432187394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145.14146548386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0.14514146548386</v>
      </c>
      <c r="AK52">
        <f t="shared" ca="1" si="6"/>
        <v>506.34846887913596</v>
      </c>
      <c r="AL52">
        <f t="shared" ca="1" si="9"/>
        <v>10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161.77466772232901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24.828232648406701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0</v>
      </c>
      <c r="I53">
        <f ca="1">IF(ISNA(I$1), 0, OFFSET(data!$A$1, ROW()-1, I$1-1))</f>
        <v>274.13650194058698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223.99429534859399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758.75902993758905</v>
      </c>
      <c r="R53">
        <f ca="1">IF(ISNA(R$1), 0, OFFSET(data!$A$1, ROW()-1, R$1-1))</f>
        <v>0</v>
      </c>
      <c r="S53">
        <f ca="1">IF(ISNA(S$1), 0, OFFSET(data!$A$1, ROW()-1, S$1-1))</f>
        <v>10</v>
      </c>
      <c r="T53">
        <f ca="1">IF(ISNA(T$1), 0, OFFSET(data!$A$1, ROW()-1, T$1-1))</f>
        <v>0</v>
      </c>
      <c r="U53">
        <f ca="1">IF(ISNA(U$1), 0, OFFSET(data!$A$1, ROW()-1, U$1-1))</f>
        <v>639.556722197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75.024648680586694</v>
      </c>
      <c r="Y53">
        <f ca="1">IF(ISNA(Y$1), 0, OFFSET(data!$A$1, ROW()-1, Y$1-1))</f>
        <v>54.177659060002497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145.14146548386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0.14514146548386</v>
      </c>
      <c r="AK53">
        <f t="shared" ca="1" si="6"/>
        <v>714.58137087758666</v>
      </c>
      <c r="AL53">
        <f t="shared" ca="1" si="9"/>
        <v>10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223.99429534859399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24.828232648406701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0</v>
      </c>
      <c r="I54">
        <f ca="1">IF(ISNA(I$1), 0, OFFSET(data!$A$1, ROW()-1, I$1-1))</f>
        <v>274.712501940587</v>
      </c>
      <c r="J54">
        <f ca="1">IF(ISNA(J$1), 0, OFFSET(data!$A$1, ROW()-1, J$1-1))</f>
        <v>0</v>
      </c>
      <c r="K54">
        <f ca="1">IF(ISNA(K$1), 0, OFFSET(data!$A$1, ROW()-1, K$1-1))</f>
        <v>58.761315591275597</v>
      </c>
      <c r="L54">
        <f ca="1">IF(ISNA(L$1), 0, OFFSET(data!$A$1, ROW()-1, L$1-1))</f>
        <v>57.599999999999902</v>
      </c>
      <c r="M54">
        <f ca="1">IF(ISNA(M$1), 0, OFFSET(data!$A$1, ROW()-1, M$1-1))</f>
        <v>282.18998630643699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876.29203648670705</v>
      </c>
      <c r="R54">
        <f ca="1">IF(ISNA(R$1), 0, OFFSET(data!$A$1, ROW()-1, R$1-1))</f>
        <v>0</v>
      </c>
      <c r="S54">
        <f ca="1">IF(ISNA(S$1), 0, OFFSET(data!$A$1, ROW()-1, S$1-1))</f>
        <v>10</v>
      </c>
      <c r="T54">
        <f ca="1">IF(ISNA(T$1), 0, OFFSET(data!$A$1, ROW()-1, T$1-1))</f>
        <v>0</v>
      </c>
      <c r="U54">
        <f ca="1">IF(ISNA(U$1), 0, OFFSET(data!$A$1, ROW()-1, U$1-1))</f>
        <v>903.47146344800001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-17.179426961292702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145.14146548386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0.14514146548386</v>
      </c>
      <c r="AK54">
        <f t="shared" ca="1" si="6"/>
        <v>886.29203648670727</v>
      </c>
      <c r="AL54">
        <f t="shared" ca="1" si="9"/>
        <v>10</v>
      </c>
      <c r="AM54">
        <f t="shared" ca="1" si="10"/>
        <v>0</v>
      </c>
      <c r="AN54">
        <f t="shared" ca="1" si="11"/>
        <v>58.761315591275597</v>
      </c>
      <c r="AO54">
        <f t="shared" ca="1" si="12"/>
        <v>57.599999999999902</v>
      </c>
      <c r="AP54">
        <f t="shared" ca="1" si="13"/>
        <v>282.18998630643699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24.828232648406701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0</v>
      </c>
      <c r="I55">
        <f ca="1">IF(ISNA(I$1), 0, OFFSET(data!$A$1, ROW()-1, I$1-1))</f>
        <v>151.16050194058701</v>
      </c>
      <c r="J55">
        <f ca="1">IF(ISNA(J$1), 0, OFFSET(data!$A$1, ROW()-1, J$1-1))</f>
        <v>0</v>
      </c>
      <c r="K55">
        <f ca="1">IF(ISNA(K$1), 0, OFFSET(data!$A$1, ROW()-1, K$1-1))</f>
        <v>370.66444471283302</v>
      </c>
      <c r="L55">
        <f ca="1">IF(ISNA(L$1), 0, OFFSET(data!$A$1, ROW()-1, L$1-1))</f>
        <v>57.599999999999902</v>
      </c>
      <c r="M55">
        <f ca="1">IF(ISNA(M$1), 0, OFFSET(data!$A$1, ROW()-1, M$1-1))</f>
        <v>207.92185550035899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990.375034802188</v>
      </c>
      <c r="R55">
        <f ca="1">IF(ISNA(R$1), 0, OFFSET(data!$A$1, ROW()-1, R$1-1))</f>
        <v>0</v>
      </c>
      <c r="S55">
        <f ca="1">IF(ISNA(S$1), 0, OFFSET(data!$A$1, ROW()-1, S$1-1))</f>
        <v>10</v>
      </c>
      <c r="T55">
        <f ca="1">IF(ISNA(T$1), 0, OFFSET(data!$A$1, ROW()-1, T$1-1))</f>
        <v>0</v>
      </c>
      <c r="U55">
        <f ca="1">IF(ISNA(U$1), 0, OFFSET(data!$A$1, ROW()-1, U$1-1))</f>
        <v>1063.46113272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-63.086097917811998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145.14146548386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0.14514146548386</v>
      </c>
      <c r="AK55">
        <f t="shared" ca="1" si="6"/>
        <v>1000.375034802188</v>
      </c>
      <c r="AL55">
        <f t="shared" ca="1" si="9"/>
        <v>10</v>
      </c>
      <c r="AM55">
        <f t="shared" ca="1" si="10"/>
        <v>0</v>
      </c>
      <c r="AN55">
        <f t="shared" ca="1" si="11"/>
        <v>370.66444471283302</v>
      </c>
      <c r="AO55">
        <f t="shared" ca="1" si="12"/>
        <v>57.599999999999902</v>
      </c>
      <c r="AP55">
        <f t="shared" ca="1" si="13"/>
        <v>207.92185550035899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24.828232648406701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0</v>
      </c>
      <c r="I56">
        <f ca="1">IF(ISNA(I$1), 0, OFFSET(data!$A$1, ROW()-1, I$1-1))</f>
        <v>151.16050194058701</v>
      </c>
      <c r="J56">
        <f ca="1">IF(ISNA(J$1), 0, OFFSET(data!$A$1, ROW()-1, J$1-1))</f>
        <v>0</v>
      </c>
      <c r="K56">
        <f ca="1">IF(ISNA(K$1), 0, OFFSET(data!$A$1, ROW()-1, K$1-1))</f>
        <v>612.53161633023205</v>
      </c>
      <c r="L56">
        <f ca="1">IF(ISNA(L$1), 0, OFFSET(data!$A$1, ROW()-1, L$1-1))</f>
        <v>57.599999999999902</v>
      </c>
      <c r="M56">
        <f ca="1">IF(ISNA(M$1), 0, OFFSET(data!$A$1, ROW()-1, M$1-1))</f>
        <v>144.18845182021099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1168.5088027394299</v>
      </c>
      <c r="R56">
        <f ca="1">IF(ISNA(R$1), 0, OFFSET(data!$A$1, ROW()-1, R$1-1))</f>
        <v>0</v>
      </c>
      <c r="S56">
        <f ca="1">IF(ISNA(S$1), 0, OFFSET(data!$A$1, ROW()-1, S$1-1))</f>
        <v>10</v>
      </c>
      <c r="T56">
        <f ca="1">IF(ISNA(T$1), 0, OFFSET(data!$A$1, ROW()-1, T$1-1))</f>
        <v>0</v>
      </c>
      <c r="U56">
        <f ca="1">IF(ISNA(U$1), 0, OFFSET(data!$A$1, ROW()-1, U$1-1))</f>
        <v>1127.33854344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51.170259299438499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145.14146548386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0.14514146548386</v>
      </c>
      <c r="AK56">
        <f t="shared" ca="1" si="6"/>
        <v>1178.5088027394386</v>
      </c>
      <c r="AL56">
        <f t="shared" ca="1" si="9"/>
        <v>10</v>
      </c>
      <c r="AM56">
        <f t="shared" ca="1" si="10"/>
        <v>0</v>
      </c>
      <c r="AN56">
        <f t="shared" ca="1" si="11"/>
        <v>612.53161633023205</v>
      </c>
      <c r="AO56">
        <f t="shared" ca="1" si="12"/>
        <v>57.599999999999902</v>
      </c>
      <c r="AP56">
        <f t="shared" ca="1" si="13"/>
        <v>144.18845182021099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24.828232648406701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0</v>
      </c>
      <c r="I57">
        <f ca="1">IF(ISNA(I$1), 0, OFFSET(data!$A$1, ROW()-1, I$1-1))</f>
        <v>274.13650194058698</v>
      </c>
      <c r="J57">
        <f ca="1">IF(ISNA(J$1), 0, OFFSET(data!$A$1, ROW()-1, J$1-1))</f>
        <v>0</v>
      </c>
      <c r="K57">
        <f ca="1">IF(ISNA(K$1), 0, OFFSET(data!$A$1, ROW()-1, K$1-1))</f>
        <v>685.6538738237</v>
      </c>
      <c r="L57">
        <f ca="1">IF(ISNA(L$1), 0, OFFSET(data!$A$1, ROW()-1, L$1-1))</f>
        <v>57.599999999999902</v>
      </c>
      <c r="M57">
        <f ca="1">IF(ISNA(M$1), 0, OFFSET(data!$A$1, ROW()-1, M$1-1))</f>
        <v>216.166779138338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1436.58538755103</v>
      </c>
      <c r="R57">
        <f ca="1">IF(ISNA(R$1), 0, OFFSET(data!$A$1, ROW()-1, R$1-1))</f>
        <v>0</v>
      </c>
      <c r="S57">
        <f ca="1">IF(ISNA(S$1), 0, OFFSET(data!$A$1, ROW()-1, S$1-1))</f>
        <v>10</v>
      </c>
      <c r="T57">
        <f ca="1">IF(ISNA(T$1), 0, OFFSET(data!$A$1, ROW()-1, T$1-1))</f>
        <v>0</v>
      </c>
      <c r="U57">
        <f ca="1">IF(ISNA(U$1), 0, OFFSET(data!$A$1, ROW()-1, U$1-1))</f>
        <v>1151.5817053599999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295.00368219103302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145.14146548386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0.14514146548386</v>
      </c>
      <c r="AK57">
        <f t="shared" ca="1" si="6"/>
        <v>1446.5853875510329</v>
      </c>
      <c r="AL57">
        <f t="shared" ca="1" si="9"/>
        <v>10</v>
      </c>
      <c r="AM57">
        <f t="shared" ca="1" si="10"/>
        <v>0</v>
      </c>
      <c r="AN57">
        <f t="shared" ca="1" si="11"/>
        <v>685.6538738237</v>
      </c>
      <c r="AO57">
        <f t="shared" ca="1" si="12"/>
        <v>57.599999999999902</v>
      </c>
      <c r="AP57">
        <f t="shared" ca="1" si="13"/>
        <v>216.166779138338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24.828232648406701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0</v>
      </c>
      <c r="I58">
        <f ca="1">IF(ISNA(I$1), 0, OFFSET(data!$A$1, ROW()-1, I$1-1))</f>
        <v>151.16050194058701</v>
      </c>
      <c r="J58">
        <f ca="1">IF(ISNA(J$1), 0, OFFSET(data!$A$1, ROW()-1, J$1-1))</f>
        <v>0</v>
      </c>
      <c r="K58">
        <f ca="1">IF(ISNA(K$1), 0, OFFSET(data!$A$1, ROW()-1, K$1-1))</f>
        <v>680.42428306994998</v>
      </c>
      <c r="L58">
        <f ca="1">IF(ISNA(L$1), 0, OFFSET(data!$A$1, ROW()-1, L$1-1))</f>
        <v>57.599999999999902</v>
      </c>
      <c r="M58">
        <f ca="1">IF(ISNA(M$1), 0, OFFSET(data!$A$1, ROW()-1, M$1-1))</f>
        <v>189.31156227829501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1281.5245799372401</v>
      </c>
      <c r="R58">
        <f ca="1">IF(ISNA(R$1), 0, OFFSET(data!$A$1, ROW()-1, R$1-1))</f>
        <v>0</v>
      </c>
      <c r="S58">
        <f ca="1">IF(ISNA(S$1), 0, OFFSET(data!$A$1, ROW()-1, S$1-1))</f>
        <v>10</v>
      </c>
      <c r="T58">
        <f ca="1">IF(ISNA(T$1), 0, OFFSET(data!$A$1, ROW()-1, T$1-1))</f>
        <v>0</v>
      </c>
      <c r="U58">
        <f ca="1">IF(ISNA(U$1), 0, OFFSET(data!$A$1, ROW()-1, U$1-1))</f>
        <v>1160.00931631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131.51526362723999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145.14146548386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0.14514146548386</v>
      </c>
      <c r="AK58">
        <f t="shared" ca="1" si="6"/>
        <v>1291.5245799372401</v>
      </c>
      <c r="AL58">
        <f t="shared" ca="1" si="9"/>
        <v>10</v>
      </c>
      <c r="AM58">
        <f t="shared" ca="1" si="10"/>
        <v>0</v>
      </c>
      <c r="AN58">
        <f t="shared" ca="1" si="11"/>
        <v>680.42428306994998</v>
      </c>
      <c r="AO58">
        <f t="shared" ca="1" si="12"/>
        <v>57.599999999999902</v>
      </c>
      <c r="AP58">
        <f t="shared" ca="1" si="13"/>
        <v>189.31156227829501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24.828232648406701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0</v>
      </c>
      <c r="I59">
        <f ca="1">IF(ISNA(I$1), 0, OFFSET(data!$A$1, ROW()-1, I$1-1))</f>
        <v>187.568184910241</v>
      </c>
      <c r="J59">
        <f ca="1">IF(ISNA(J$1), 0, OFFSET(data!$A$1, ROW()-1, J$1-1))</f>
        <v>0</v>
      </c>
      <c r="K59">
        <f ca="1">IF(ISNA(K$1), 0, OFFSET(data!$A$1, ROW()-1, K$1-1))</f>
        <v>432.380023667648</v>
      </c>
      <c r="L59">
        <f ca="1">IF(ISNA(L$1), 0, OFFSET(data!$A$1, ROW()-1, L$1-1))</f>
        <v>57.599999999999902</v>
      </c>
      <c r="M59">
        <f ca="1">IF(ISNA(M$1), 0, OFFSET(data!$A$1, ROW()-1, M$1-1))</f>
        <v>125.719273506183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1006.2957147324699</v>
      </c>
      <c r="R59">
        <f ca="1">IF(ISNA(R$1), 0, OFFSET(data!$A$1, ROW()-1, R$1-1))</f>
        <v>0</v>
      </c>
      <c r="S59">
        <f ca="1">IF(ISNA(S$1), 0, OFFSET(data!$A$1, ROW()-1, S$1-1))</f>
        <v>10</v>
      </c>
      <c r="T59">
        <f ca="1">IF(ISNA(T$1), 0, OFFSET(data!$A$1, ROW()-1, T$1-1))</f>
        <v>0</v>
      </c>
      <c r="U59">
        <f ca="1">IF(ISNA(U$1), 0, OFFSET(data!$A$1, ROW()-1, U$1-1))</f>
        <v>1132.99410784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-116.698393107519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145.14146548386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0.14514146548386</v>
      </c>
      <c r="AK59">
        <f t="shared" ca="1" si="6"/>
        <v>1016.295714732481</v>
      </c>
      <c r="AL59">
        <f t="shared" ca="1" si="9"/>
        <v>10</v>
      </c>
      <c r="AM59">
        <f t="shared" ca="1" si="10"/>
        <v>0</v>
      </c>
      <c r="AN59">
        <f t="shared" ca="1" si="11"/>
        <v>432.380023667648</v>
      </c>
      <c r="AO59">
        <f t="shared" ca="1" si="12"/>
        <v>57.599999999999902</v>
      </c>
      <c r="AP59">
        <f t="shared" ca="1" si="13"/>
        <v>125.719273506183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32.416350805713599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0</v>
      </c>
      <c r="I60">
        <f ca="1">IF(ISNA(I$1), 0, OFFSET(data!$A$1, ROW()-1, I$1-1))</f>
        <v>397.688501940587</v>
      </c>
      <c r="J60">
        <f ca="1">IF(ISNA(J$1), 0, OFFSET(data!$A$1, ROW()-1, J$1-1))</f>
        <v>0</v>
      </c>
      <c r="K60">
        <f ca="1">IF(ISNA(K$1), 0, OFFSET(data!$A$1, ROW()-1, K$1-1))</f>
        <v>111.865081977785</v>
      </c>
      <c r="L60">
        <f ca="1">IF(ISNA(L$1), 0, OFFSET(data!$A$1, ROW()-1, L$1-1))</f>
        <v>57.599999999999902</v>
      </c>
      <c r="M60">
        <f ca="1">IF(ISNA(M$1), 0, OFFSET(data!$A$1, ROW()-1, M$1-1))</f>
        <v>182.54702175959301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960.31695648367997</v>
      </c>
      <c r="R60">
        <f ca="1">IF(ISNA(R$1), 0, OFFSET(data!$A$1, ROW()-1, R$1-1))</f>
        <v>0</v>
      </c>
      <c r="S60">
        <f ca="1">IF(ISNA(S$1), 0, OFFSET(data!$A$1, ROW()-1, S$1-1))</f>
        <v>10</v>
      </c>
      <c r="T60">
        <f ca="1">IF(ISNA(T$1), 0, OFFSET(data!$A$1, ROW()-1, T$1-1))</f>
        <v>0</v>
      </c>
      <c r="U60">
        <f ca="1">IF(ISNA(U$1), 0, OFFSET(data!$A$1, ROW()-1, U$1-1))</f>
        <v>1081.7357374400001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-111.41878095632001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147.35827356696899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0.14735827356696898</v>
      </c>
      <c r="AK60">
        <f t="shared" ca="1" si="6"/>
        <v>970.31695648368009</v>
      </c>
      <c r="AL60">
        <f t="shared" ca="1" si="9"/>
        <v>10</v>
      </c>
      <c r="AM60">
        <f t="shared" ca="1" si="10"/>
        <v>0</v>
      </c>
      <c r="AN60">
        <f t="shared" ca="1" si="11"/>
        <v>111.865081977785</v>
      </c>
      <c r="AO60">
        <f t="shared" ca="1" si="12"/>
        <v>57.599999999999902</v>
      </c>
      <c r="AP60">
        <f t="shared" ca="1" si="13"/>
        <v>182.54702175959301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153.347441857636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0</v>
      </c>
      <c r="I61">
        <f ca="1">IF(ISNA(I$1), 0, OFFSET(data!$A$1, ROW()-1, I$1-1))</f>
        <v>397.688501940587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141.949609205386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928.78555300360995</v>
      </c>
      <c r="R61">
        <f ca="1">IF(ISNA(R$1), 0, OFFSET(data!$A$1, ROW()-1, R$1-1))</f>
        <v>0</v>
      </c>
      <c r="S61">
        <f ca="1">IF(ISNA(S$1), 0, OFFSET(data!$A$1, ROW()-1, S$1-1))</f>
        <v>10</v>
      </c>
      <c r="T61">
        <f ca="1">IF(ISNA(T$1), 0, OFFSET(data!$A$1, ROW()-1, T$1-1))</f>
        <v>0</v>
      </c>
      <c r="U61">
        <f ca="1">IF(ISNA(U$1), 0, OFFSET(data!$A$1, ROW()-1, U$1-1))</f>
        <v>1046.5836711300001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-107.79811812638999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153.47094805508701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0.15347094805508701</v>
      </c>
      <c r="AK61">
        <f t="shared" ca="1" si="6"/>
        <v>938.78555300361006</v>
      </c>
      <c r="AL61">
        <f t="shared" ca="1" si="9"/>
        <v>10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141.949609205386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24.828232648406701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0</v>
      </c>
      <c r="I62">
        <f ca="1">IF(ISNA(I$1), 0, OFFSET(data!$A$1, ROW()-1, I$1-1))</f>
        <v>360.71820296252599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163.70938176396899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785.05581737490195</v>
      </c>
      <c r="R62">
        <f ca="1">IF(ISNA(R$1), 0, OFFSET(data!$A$1, ROW()-1, R$1-1))</f>
        <v>0</v>
      </c>
      <c r="S62">
        <f ca="1">IF(ISNA(S$1), 0, OFFSET(data!$A$1, ROW()-1, S$1-1))</f>
        <v>10</v>
      </c>
      <c r="T62">
        <f ca="1">IF(ISNA(T$1), 0, OFFSET(data!$A$1, ROW()-1, T$1-1))</f>
        <v>0</v>
      </c>
      <c r="U62">
        <f ca="1">IF(ISNA(U$1), 0, OFFSET(data!$A$1, ROW()-1, U$1-1))</f>
        <v>811.81887480600005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-16.763057431097501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145.14146548386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0.14514146548386</v>
      </c>
      <c r="AK62">
        <f t="shared" ca="1" si="6"/>
        <v>795.05581737490252</v>
      </c>
      <c r="AL62">
        <f t="shared" ca="1" si="9"/>
        <v>10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163.70938176396899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24.828232648406701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0</v>
      </c>
      <c r="I63">
        <f ca="1">IF(ISNA(I$1), 0, OFFSET(data!$A$1, ROW()-1, I$1-1))</f>
        <v>254.63277514422001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97.241347308324706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612.50235510095195</v>
      </c>
      <c r="R63">
        <f ca="1">IF(ISNA(R$1), 0, OFFSET(data!$A$1, ROW()-1, R$1-1))</f>
        <v>0</v>
      </c>
      <c r="S63">
        <f ca="1">IF(ISNA(S$1), 0, OFFSET(data!$A$1, ROW()-1, S$1-1))</f>
        <v>10</v>
      </c>
      <c r="T63">
        <f ca="1">IF(ISNA(T$1), 0, OFFSET(data!$A$1, ROW()-1, T$1-1))</f>
        <v>0</v>
      </c>
      <c r="U63">
        <f ca="1">IF(ISNA(U$1), 0, OFFSET(data!$A$1, ROW()-1, U$1-1))</f>
        <v>602.86069497300002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-62.094651582219001</v>
      </c>
      <c r="Y63">
        <f ca="1">IF(ISNA(Y$1), 0, OFFSET(data!$A$1, ROW()-1, Y$1-1))</f>
        <v>81.736311710170895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145.14146548386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0.14514146548386</v>
      </c>
      <c r="AK63">
        <f t="shared" ca="1" si="6"/>
        <v>540.76604339078108</v>
      </c>
      <c r="AL63">
        <f t="shared" ca="1" si="9"/>
        <v>10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97.241347308324706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24.828232648406701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0</v>
      </c>
      <c r="I64">
        <f ca="1">IF(ISNA(I$1), 0, OFFSET(data!$A$1, ROW()-1, I$1-1))</f>
        <v>151.16050194058701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113.75189414798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525.54062873697399</v>
      </c>
      <c r="R64">
        <f ca="1">IF(ISNA(R$1), 0, OFFSET(data!$A$1, ROW()-1, R$1-1))</f>
        <v>0</v>
      </c>
      <c r="S64">
        <f ca="1">IF(ISNA(S$1), 0, OFFSET(data!$A$1, ROW()-1, S$1-1))</f>
        <v>10</v>
      </c>
      <c r="T64">
        <f ca="1">IF(ISNA(T$1), 0, OFFSET(data!$A$1, ROW()-1, T$1-1))</f>
        <v>0</v>
      </c>
      <c r="U64">
        <f ca="1">IF(ISNA(U$1), 0, OFFSET(data!$A$1, ROW()-1, U$1-1))</f>
        <v>532.48226842600002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3.0583603109747899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145.14146548386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0.14514146548386</v>
      </c>
      <c r="AK64">
        <f t="shared" ca="1" si="6"/>
        <v>535.54062873697478</v>
      </c>
      <c r="AL64">
        <f t="shared" ca="1" si="9"/>
        <v>10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113.75189414798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24.828232648406701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0</v>
      </c>
      <c r="I65">
        <f ca="1">IF(ISNA(I$1), 0, OFFSET(data!$A$1, ROW()-1, I$1-1))</f>
        <v>151.16050194058701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103.87546251969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515.66419710868502</v>
      </c>
      <c r="R65">
        <f ca="1">IF(ISNA(R$1), 0, OFFSET(data!$A$1, ROW()-1, R$1-1))</f>
        <v>0</v>
      </c>
      <c r="S65">
        <f ca="1">IF(ISNA(S$1), 0, OFFSET(data!$A$1, ROW()-1, S$1-1))</f>
        <v>10</v>
      </c>
      <c r="T65">
        <f ca="1">IF(ISNA(T$1), 0, OFFSET(data!$A$1, ROW()-1, T$1-1))</f>
        <v>0</v>
      </c>
      <c r="U65">
        <f ca="1">IF(ISNA(U$1), 0, OFFSET(data!$A$1, ROW()-1, U$1-1))</f>
        <v>540.674481636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-15.0102845273149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145.14146548386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0.14514146548386</v>
      </c>
      <c r="AK65">
        <f t="shared" ca="1" si="6"/>
        <v>525.66419710868513</v>
      </c>
      <c r="AL65">
        <f t="shared" ca="1" si="9"/>
        <v>10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103.87546251969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24.828232648406701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0</v>
      </c>
      <c r="I66">
        <f ca="1">IF(ISNA(I$1), 0, OFFSET(data!$A$1, ROW()-1, I$1-1))</f>
        <v>151.16050194058701</v>
      </c>
      <c r="J66">
        <f ca="1">IF(ISNA(J$1), 0, OFFSET(data!$A$1, ROW()-1, J$1-1))</f>
        <v>0</v>
      </c>
      <c r="K66">
        <f ca="1">IF(ISNA(K$1), 0, OFFSET(data!$A$1, ROW()-1, K$1-1))</f>
        <v>59.280447558191497</v>
      </c>
      <c r="L66">
        <f ca="1">IF(ISNA(L$1), 0, OFFSET(data!$A$1, ROW()-1, L$1-1))</f>
        <v>57.599999999999902</v>
      </c>
      <c r="M66">
        <f ca="1">IF(ISNA(M$1), 0, OFFSET(data!$A$1, ROW()-1, M$1-1))</f>
        <v>89.580140034219596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560.64932218140495</v>
      </c>
      <c r="R66">
        <f ca="1">IF(ISNA(R$1), 0, OFFSET(data!$A$1, ROW()-1, R$1-1))</f>
        <v>0</v>
      </c>
      <c r="S66">
        <f ca="1">IF(ISNA(S$1), 0, OFFSET(data!$A$1, ROW()-1, S$1-1))</f>
        <v>10</v>
      </c>
      <c r="T66">
        <f ca="1">IF(ISNA(T$1), 0, OFFSET(data!$A$1, ROW()-1, T$1-1))</f>
        <v>0</v>
      </c>
      <c r="U66">
        <f ca="1">IF(ISNA(U$1), 0, OFFSET(data!$A$1, ROW()-1, U$1-1))</f>
        <v>633.00498539900002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-65.199513496096998</v>
      </c>
      <c r="Y66">
        <f ca="1">IF(ISNA(Y$1), 0, OFFSET(data!$A$1, ROW()-1, Y$1-1))</f>
        <v>2.8438502785025399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145.14146548386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0.14514146548386</v>
      </c>
      <c r="AK66">
        <f t="shared" ca="1" si="6"/>
        <v>567.80547190290304</v>
      </c>
      <c r="AL66">
        <f t="shared" ca="1" si="9"/>
        <v>10</v>
      </c>
      <c r="AM66">
        <f t="shared" ca="1" si="10"/>
        <v>0</v>
      </c>
      <c r="AN66">
        <f t="shared" ca="1" si="11"/>
        <v>59.280447558191497</v>
      </c>
      <c r="AO66">
        <f t="shared" ca="1" si="12"/>
        <v>57.599999999999902</v>
      </c>
      <c r="AP66">
        <f t="shared" ca="1" si="13"/>
        <v>89.580140034219596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24.828232648406701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0</v>
      </c>
      <c r="I67">
        <f ca="1">IF(ISNA(I$1), 0, OFFSET(data!$A$1, ROW()-1, I$1-1))</f>
        <v>151.16050194058701</v>
      </c>
      <c r="J67">
        <f ca="1">IF(ISNA(J$1), 0, OFFSET(data!$A$1, ROW()-1, J$1-1))</f>
        <v>0</v>
      </c>
      <c r="K67">
        <f ca="1">IF(ISNA(K$1), 0, OFFSET(data!$A$1, ROW()-1, K$1-1))</f>
        <v>391.316126090561</v>
      </c>
      <c r="L67">
        <f ca="1">IF(ISNA(L$1), 0, OFFSET(data!$A$1, ROW()-1, L$1-1))</f>
        <v>57.599999999999902</v>
      </c>
      <c r="M67">
        <f ca="1">IF(ISNA(M$1), 0, OFFSET(data!$A$1, ROW()-1, M$1-1))</f>
        <v>32.320672456996299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835.42553313655196</v>
      </c>
      <c r="R67">
        <f ca="1">IF(ISNA(R$1), 0, OFFSET(data!$A$1, ROW()-1, R$1-1))</f>
        <v>0</v>
      </c>
      <c r="S67">
        <f ca="1">IF(ISNA(S$1), 0, OFFSET(data!$A$1, ROW()-1, S$1-1))</f>
        <v>10</v>
      </c>
      <c r="T67">
        <f ca="1">IF(ISNA(T$1), 0, OFFSET(data!$A$1, ROW()-1, T$1-1))</f>
        <v>0</v>
      </c>
      <c r="U67">
        <f ca="1">IF(ISNA(U$1), 0, OFFSET(data!$A$1, ROW()-1, U$1-1))</f>
        <v>823.35854362700002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22.066989509551998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145.14146548386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0.14514146548386</v>
      </c>
      <c r="AK67">
        <f t="shared" ref="AK67:AK130" ca="1" si="20">U67+X67</f>
        <v>845.42553313655196</v>
      </c>
      <c r="AL67">
        <f t="shared" ca="1" si="9"/>
        <v>10</v>
      </c>
      <c r="AM67">
        <f t="shared" ca="1" si="10"/>
        <v>0</v>
      </c>
      <c r="AN67">
        <f t="shared" ca="1" si="11"/>
        <v>391.316126090561</v>
      </c>
      <c r="AO67">
        <f t="shared" ca="1" si="12"/>
        <v>57.599999999999902</v>
      </c>
      <c r="AP67">
        <f t="shared" ca="1" si="13"/>
        <v>32.320672456996299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24.828232648406701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0</v>
      </c>
      <c r="I68">
        <f ca="1">IF(ISNA(I$1), 0, OFFSET(data!$A$1, ROW()-1, I$1-1))</f>
        <v>151.16050194058701</v>
      </c>
      <c r="J68">
        <f ca="1">IF(ISNA(J$1), 0, OFFSET(data!$A$1, ROW()-1, J$1-1))</f>
        <v>0</v>
      </c>
      <c r="K68">
        <f ca="1">IF(ISNA(K$1), 0, OFFSET(data!$A$1, ROW()-1, K$1-1))</f>
        <v>643.59269809842306</v>
      </c>
      <c r="L68">
        <f ca="1">IF(ISNA(L$1), 0, OFFSET(data!$A$1, ROW()-1, L$1-1))</f>
        <v>57.599999999999902</v>
      </c>
      <c r="M68">
        <f ca="1">IF(ISNA(M$1), 0, OFFSET(data!$A$1, ROW()-1, M$1-1))</f>
        <v>25.760009317603799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1081.1414420050201</v>
      </c>
      <c r="R68">
        <f ca="1">IF(ISNA(R$1), 0, OFFSET(data!$A$1, ROW()-1, R$1-1))</f>
        <v>0</v>
      </c>
      <c r="S68">
        <f ca="1">IF(ISNA(S$1), 0, OFFSET(data!$A$1, ROW()-1, S$1-1))</f>
        <v>10</v>
      </c>
      <c r="T68">
        <f ca="1">IF(ISNA(T$1), 0, OFFSET(data!$A$1, ROW()-1, T$1-1))</f>
        <v>0</v>
      </c>
      <c r="U68">
        <f ca="1">IF(ISNA(U$1), 0, OFFSET(data!$A$1, ROW()-1, U$1-1))</f>
        <v>911.21227694300001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179.92916506202101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145.14146548386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0.14514146548386</v>
      </c>
      <c r="AK68">
        <f t="shared" ca="1" si="20"/>
        <v>1091.141442005021</v>
      </c>
      <c r="AL68">
        <f t="shared" ref="AL68:AL131" ca="1" si="21">MAX(S68,Z68)</f>
        <v>10</v>
      </c>
      <c r="AM68">
        <f t="shared" ref="AM68:AM131" ca="1" si="22">MAX(R68,W68)</f>
        <v>0</v>
      </c>
      <c r="AN68">
        <f t="shared" ref="AN68:AN131" ca="1" si="23">K68+N68</f>
        <v>643.59269809842306</v>
      </c>
      <c r="AO68">
        <f t="shared" ref="AO68:AO131" ca="1" si="24">L68+O68</f>
        <v>57.599999999999902</v>
      </c>
      <c r="AP68">
        <f t="shared" ref="AP68:AP131" ca="1" si="25">M68+P68</f>
        <v>25.760009317603799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24.828232648406701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0</v>
      </c>
      <c r="I69">
        <f ca="1">IF(ISNA(I$1), 0, OFFSET(data!$A$1, ROW()-1, I$1-1))</f>
        <v>151.16050194058701</v>
      </c>
      <c r="J69">
        <f ca="1">IF(ISNA(J$1), 0, OFFSET(data!$A$1, ROW()-1, J$1-1))</f>
        <v>0</v>
      </c>
      <c r="K69">
        <f ca="1">IF(ISNA(K$1), 0, OFFSET(data!$A$1, ROW()-1, K$1-1))</f>
        <v>685.59637531109502</v>
      </c>
      <c r="L69">
        <f ca="1">IF(ISNA(L$1), 0, OFFSET(data!$A$1, ROW()-1, L$1-1))</f>
        <v>57.599999999999902</v>
      </c>
      <c r="M69">
        <f ca="1">IF(ISNA(M$1), 0, OFFSET(data!$A$1, ROW()-1, M$1-1))</f>
        <v>52.218175558531897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1149.6032854586199</v>
      </c>
      <c r="R69">
        <f ca="1">IF(ISNA(R$1), 0, OFFSET(data!$A$1, ROW()-1, R$1-1))</f>
        <v>0</v>
      </c>
      <c r="S69">
        <f ca="1">IF(ISNA(S$1), 0, OFFSET(data!$A$1, ROW()-1, S$1-1))</f>
        <v>10</v>
      </c>
      <c r="T69">
        <f ca="1">IF(ISNA(T$1), 0, OFFSET(data!$A$1, ROW()-1, T$1-1))</f>
        <v>0</v>
      </c>
      <c r="U69">
        <f ca="1">IF(ISNA(U$1), 0, OFFSET(data!$A$1, ROW()-1, U$1-1))</f>
        <v>918.881866231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164.62814037786401</v>
      </c>
      <c r="Y69">
        <f ca="1">IF(ISNA(Y$1), 0, OFFSET(data!$A$1, ROW()-1, Y$1-1))</f>
        <v>76.093278849756402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145.14146548386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0.14514146548386</v>
      </c>
      <c r="AK69">
        <f t="shared" ca="1" si="20"/>
        <v>1083.5100066088639</v>
      </c>
      <c r="AL69">
        <f t="shared" ca="1" si="21"/>
        <v>10</v>
      </c>
      <c r="AM69">
        <f t="shared" ca="1" si="22"/>
        <v>0</v>
      </c>
      <c r="AN69">
        <f t="shared" ca="1" si="23"/>
        <v>685.59637531109502</v>
      </c>
      <c r="AO69">
        <f t="shared" ca="1" si="24"/>
        <v>57.599999999999902</v>
      </c>
      <c r="AP69">
        <f t="shared" ca="1" si="25"/>
        <v>52.218175558531897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24.828232648406701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0</v>
      </c>
      <c r="I70">
        <f ca="1">IF(ISNA(I$1), 0, OFFSET(data!$A$1, ROW()-1, I$1-1))</f>
        <v>151.16050194058701</v>
      </c>
      <c r="J70">
        <f ca="1">IF(ISNA(J$1), 0, OFFSET(data!$A$1, ROW()-1, J$1-1))</f>
        <v>0</v>
      </c>
      <c r="K70">
        <f ca="1">IF(ISNA(K$1), 0, OFFSET(data!$A$1, ROW()-1, K$1-1))</f>
        <v>568.18953641303005</v>
      </c>
      <c r="L70">
        <f ca="1">IF(ISNA(L$1), 0, OFFSET(data!$A$1, ROW()-1, L$1-1))</f>
        <v>57.599999999999902</v>
      </c>
      <c r="M70">
        <f ca="1">IF(ISNA(M$1), 0, OFFSET(data!$A$1, ROW()-1, M$1-1))</f>
        <v>48.653704572699603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1028.6319755747199</v>
      </c>
      <c r="R70">
        <f ca="1">IF(ISNA(R$1), 0, OFFSET(data!$A$1, ROW()-1, R$1-1))</f>
        <v>0</v>
      </c>
      <c r="S70">
        <f ca="1">IF(ISNA(S$1), 0, OFFSET(data!$A$1, ROW()-1, S$1-1))</f>
        <v>10</v>
      </c>
      <c r="T70">
        <f ca="1">IF(ISNA(T$1), 0, OFFSET(data!$A$1, ROW()-1, T$1-1))</f>
        <v>0</v>
      </c>
      <c r="U70">
        <f ca="1">IF(ISNA(U$1), 0, OFFSET(data!$A$1, ROW()-1, U$1-1))</f>
        <v>932.91434629800005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105.717629276724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145.14146548386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0.14514146548386</v>
      </c>
      <c r="AK70">
        <f t="shared" ca="1" si="20"/>
        <v>1038.631975574724</v>
      </c>
      <c r="AL70">
        <f t="shared" ca="1" si="21"/>
        <v>10</v>
      </c>
      <c r="AM70">
        <f t="shared" ca="1" si="22"/>
        <v>0</v>
      </c>
      <c r="AN70">
        <f t="shared" ca="1" si="23"/>
        <v>568.18953641303005</v>
      </c>
      <c r="AO70">
        <f t="shared" ca="1" si="24"/>
        <v>57.599999999999902</v>
      </c>
      <c r="AP70">
        <f t="shared" ca="1" si="25"/>
        <v>48.653704572699603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24.828232648406701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0</v>
      </c>
      <c r="I71">
        <f ca="1">IF(ISNA(I$1), 0, OFFSET(data!$A$1, ROW()-1, I$1-1))</f>
        <v>151.16050194058701</v>
      </c>
      <c r="J71">
        <f ca="1">IF(ISNA(J$1), 0, OFFSET(data!$A$1, ROW()-1, J$1-1))</f>
        <v>0</v>
      </c>
      <c r="K71">
        <f ca="1">IF(ISNA(K$1), 0, OFFSET(data!$A$1, ROW()-1, K$1-1))</f>
        <v>435.07851180411598</v>
      </c>
      <c r="L71">
        <f ca="1">IF(ISNA(L$1), 0, OFFSET(data!$A$1, ROW()-1, L$1-1))</f>
        <v>57.599999999999902</v>
      </c>
      <c r="M71">
        <f ca="1">IF(ISNA(M$1), 0, OFFSET(data!$A$1, ROW()-1, M$1-1))</f>
        <v>24.885656307042801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871.75290270015398</v>
      </c>
      <c r="R71">
        <f ca="1">IF(ISNA(R$1), 0, OFFSET(data!$A$1, ROW()-1, R$1-1))</f>
        <v>0</v>
      </c>
      <c r="S71">
        <f ca="1">IF(ISNA(S$1), 0, OFFSET(data!$A$1, ROW()-1, S$1-1))</f>
        <v>10</v>
      </c>
      <c r="T71">
        <f ca="1">IF(ISNA(T$1), 0, OFFSET(data!$A$1, ROW()-1, T$1-1))</f>
        <v>0</v>
      </c>
      <c r="U71">
        <f ca="1">IF(ISNA(U$1), 0, OFFSET(data!$A$1, ROW()-1, U$1-1))</f>
        <v>944.61755756299999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-62.864654862846002</v>
      </c>
      <c r="Y71">
        <f ca="1">IF(ISNA(Y$1), 0, OFFSET(data!$A$1, ROW()-1, Y$1-1))</f>
        <v>0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145.14146548386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0.14514146548386</v>
      </c>
      <c r="AK71">
        <f t="shared" ca="1" si="20"/>
        <v>881.75290270015398</v>
      </c>
      <c r="AL71">
        <f t="shared" ca="1" si="21"/>
        <v>10</v>
      </c>
      <c r="AM71">
        <f t="shared" ca="1" si="22"/>
        <v>0</v>
      </c>
      <c r="AN71">
        <f t="shared" ca="1" si="23"/>
        <v>435.07851180411598</v>
      </c>
      <c r="AO71">
        <f t="shared" ca="1" si="24"/>
        <v>57.599999999999902</v>
      </c>
      <c r="AP71">
        <f t="shared" ca="1" si="25"/>
        <v>24.885656307042801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24.828232648406701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0</v>
      </c>
      <c r="I72">
        <f ca="1">IF(ISNA(I$1), 0, OFFSET(data!$A$1, ROW()-1, I$1-1))</f>
        <v>389.79029756117399</v>
      </c>
      <c r="J72">
        <f ca="1">IF(ISNA(J$1), 0, OFFSET(data!$A$1, ROW()-1, J$1-1))</f>
        <v>0</v>
      </c>
      <c r="K72">
        <f ca="1">IF(ISNA(K$1), 0, OFFSET(data!$A$1, ROW()-1, K$1-1))</f>
        <v>109.688856725967</v>
      </c>
      <c r="L72">
        <f ca="1">IF(ISNA(L$1), 0, OFFSET(data!$A$1, ROW()-1, L$1-1))</f>
        <v>57.599999999999902</v>
      </c>
      <c r="M72">
        <f ca="1">IF(ISNA(M$1), 0, OFFSET(data!$A$1, ROW()-1, M$1-1))</f>
        <v>72.893150589298102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833.00053752484598</v>
      </c>
      <c r="R72">
        <f ca="1">IF(ISNA(R$1), 0, OFFSET(data!$A$1, ROW()-1, R$1-1))</f>
        <v>0</v>
      </c>
      <c r="S72">
        <f ca="1">IF(ISNA(S$1), 0, OFFSET(data!$A$1, ROW()-1, S$1-1))</f>
        <v>10</v>
      </c>
      <c r="T72">
        <f ca="1">IF(ISNA(T$1), 0, OFFSET(data!$A$1, ROW()-1, T$1-1))</f>
        <v>0</v>
      </c>
      <c r="U72">
        <f ca="1">IF(ISNA(U$1), 0, OFFSET(data!$A$1, ROW()-1, U$1-1))</f>
        <v>939.79993035099994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-96.799392826152996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145.14146548386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0.14514146548386</v>
      </c>
      <c r="AK72">
        <f t="shared" ca="1" si="20"/>
        <v>843.000537524847</v>
      </c>
      <c r="AL72">
        <f t="shared" ca="1" si="21"/>
        <v>10</v>
      </c>
      <c r="AM72">
        <f t="shared" ca="1" si="22"/>
        <v>0</v>
      </c>
      <c r="AN72">
        <f t="shared" ca="1" si="23"/>
        <v>109.688856725967</v>
      </c>
      <c r="AO72">
        <f t="shared" ca="1" si="24"/>
        <v>57.599999999999902</v>
      </c>
      <c r="AP72">
        <f t="shared" ca="1" si="25"/>
        <v>72.893150589298102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24.828232648406701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0</v>
      </c>
      <c r="I73">
        <f ca="1">IF(ISNA(I$1), 0, OFFSET(data!$A$1, ROW()-1, I$1-1))</f>
        <v>336.25973216036198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226.17534152968801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823.06330633845801</v>
      </c>
      <c r="R73">
        <f ca="1">IF(ISNA(R$1), 0, OFFSET(data!$A$1, ROW()-1, R$1-1))</f>
        <v>0</v>
      </c>
      <c r="S73">
        <f ca="1">IF(ISNA(S$1), 0, OFFSET(data!$A$1, ROW()-1, S$1-1))</f>
        <v>10</v>
      </c>
      <c r="T73">
        <f ca="1">IF(ISNA(T$1), 0, OFFSET(data!$A$1, ROW()-1, T$1-1))</f>
        <v>0</v>
      </c>
      <c r="U73">
        <f ca="1">IF(ISNA(U$1), 0, OFFSET(data!$A$1, ROW()-1, U$1-1))</f>
        <v>928.72163471399995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-95.658328375541899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145.14146548386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0.14514146548386</v>
      </c>
      <c r="AK73">
        <f t="shared" ca="1" si="20"/>
        <v>833.06330633845801</v>
      </c>
      <c r="AL73">
        <f t="shared" ca="1" si="21"/>
        <v>10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226.17534152968801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24.828232648406701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0</v>
      </c>
      <c r="I74">
        <f ca="1">IF(ISNA(I$1), 0, OFFSET(data!$A$1, ROW()-1, I$1-1))</f>
        <v>184.42015324204701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222.260280164579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667.308666055034</v>
      </c>
      <c r="R74">
        <f ca="1">IF(ISNA(R$1), 0, OFFSET(data!$A$1, ROW()-1, R$1-1))</f>
        <v>0</v>
      </c>
      <c r="S74">
        <f ca="1">IF(ISNA(S$1), 0, OFFSET(data!$A$1, ROW()-1, S$1-1))</f>
        <v>10</v>
      </c>
      <c r="T74">
        <f ca="1">IF(ISNA(T$1), 0, OFFSET(data!$A$1, ROW()-1, T$1-1))</f>
        <v>0</v>
      </c>
      <c r="U74">
        <f ca="1">IF(ISNA(U$1), 0, OFFSET(data!$A$1, ROW()-1, U$1-1))</f>
        <v>755.08212492200005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-77.773458866965996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145.14146548386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0.14514146548386</v>
      </c>
      <c r="AK74">
        <f t="shared" ca="1" si="20"/>
        <v>677.30866605503411</v>
      </c>
      <c r="AL74">
        <f t="shared" ca="1" si="21"/>
        <v>10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222.260280164579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24.828232648406701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0</v>
      </c>
      <c r="I75">
        <f ca="1">IF(ISNA(I$1), 0, OFFSET(data!$A$1, ROW()-1, I$1-1))</f>
        <v>151.16050194058701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240.79588667406699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652.58462126306097</v>
      </c>
      <c r="R75">
        <f ca="1">IF(ISNA(R$1), 0, OFFSET(data!$A$1, ROW()-1, R$1-1))</f>
        <v>0</v>
      </c>
      <c r="S75">
        <f ca="1">IF(ISNA(S$1), 0, OFFSET(data!$A$1, ROW()-1, S$1-1))</f>
        <v>10</v>
      </c>
      <c r="T75">
        <f ca="1">IF(ISNA(T$1), 0, OFFSET(data!$A$1, ROW()-1, T$1-1))</f>
        <v>0</v>
      </c>
      <c r="U75">
        <f ca="1">IF(ISNA(U$1), 0, OFFSET(data!$A$1, ROW()-1, U$1-1))</f>
        <v>610.98794241799999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51.596678845061803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145.14146548386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0.14514146548386</v>
      </c>
      <c r="AK75">
        <f t="shared" ca="1" si="20"/>
        <v>662.58462126306176</v>
      </c>
      <c r="AL75">
        <f t="shared" ca="1" si="21"/>
        <v>10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240.79588667406699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24.828232648406701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0</v>
      </c>
      <c r="I76">
        <f ca="1">IF(ISNA(I$1), 0, OFFSET(data!$A$1, ROW()-1, I$1-1))</f>
        <v>151.16050194058701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291.71448265226798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703.50321724126195</v>
      </c>
      <c r="R76">
        <f ca="1">IF(ISNA(R$1), 0, OFFSET(data!$A$1, ROW()-1, R$1-1))</f>
        <v>0</v>
      </c>
      <c r="S76">
        <f ca="1">IF(ISNA(S$1), 0, OFFSET(data!$A$1, ROW()-1, S$1-1))</f>
        <v>10</v>
      </c>
      <c r="T76">
        <f ca="1">IF(ISNA(T$1), 0, OFFSET(data!$A$1, ROW()-1, T$1-1))</f>
        <v>0</v>
      </c>
      <c r="U76">
        <f ca="1">IF(ISNA(U$1), 0, OFFSET(data!$A$1, ROW()-1, U$1-1))</f>
        <v>558.64542170599998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154.857795535262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145.14146548386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0.14514146548386</v>
      </c>
      <c r="AK76">
        <f t="shared" ca="1" si="20"/>
        <v>713.50321724126195</v>
      </c>
      <c r="AL76">
        <f t="shared" ca="1" si="21"/>
        <v>10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291.71448265226798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24.828232648406701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0</v>
      </c>
      <c r="I77">
        <f ca="1">IF(ISNA(I$1), 0, OFFSET(data!$A$1, ROW()-1, I$1-1))</f>
        <v>151.16050194058701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289.53528622740299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701.32402081639805</v>
      </c>
      <c r="R77">
        <f ca="1">IF(ISNA(R$1), 0, OFFSET(data!$A$1, ROW()-1, R$1-1))</f>
        <v>0</v>
      </c>
      <c r="S77">
        <f ca="1">IF(ISNA(S$1), 0, OFFSET(data!$A$1, ROW()-1, S$1-1))</f>
        <v>10</v>
      </c>
      <c r="T77">
        <f ca="1">IF(ISNA(T$1), 0, OFFSET(data!$A$1, ROW()-1, T$1-1))</f>
        <v>0</v>
      </c>
      <c r="U77">
        <f ca="1">IF(ISNA(U$1), 0, OFFSET(data!$A$1, ROW()-1, U$1-1))</f>
        <v>634.56057114700002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76.7634496693979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145.14146548386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0.14514146548386</v>
      </c>
      <c r="AK77">
        <f t="shared" ca="1" si="20"/>
        <v>711.32402081639793</v>
      </c>
      <c r="AL77">
        <f t="shared" ca="1" si="21"/>
        <v>10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289.53528622740299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24.828232648406701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0</v>
      </c>
      <c r="I78">
        <f ca="1">IF(ISNA(I$1), 0, OFFSET(data!$A$1, ROW()-1, I$1-1))</f>
        <v>274.712501940587</v>
      </c>
      <c r="J78">
        <f ca="1">IF(ISNA(J$1), 0, OFFSET(data!$A$1, ROW()-1, J$1-1))</f>
        <v>0</v>
      </c>
      <c r="K78">
        <f ca="1">IF(ISNA(K$1), 0, OFFSET(data!$A$1, ROW()-1, K$1-1))</f>
        <v>34.819588241602901</v>
      </c>
      <c r="L78">
        <f ca="1">IF(ISNA(L$1), 0, OFFSET(data!$A$1, ROW()-1, L$1-1))</f>
        <v>57.599999999999902</v>
      </c>
      <c r="M78">
        <f ca="1">IF(ISNA(M$1), 0, OFFSET(data!$A$1, ROW()-1, M$1-1))</f>
        <v>226.688179535888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796.84850236648595</v>
      </c>
      <c r="R78">
        <f ca="1">IF(ISNA(R$1), 0, OFFSET(data!$A$1, ROW()-1, R$1-1))</f>
        <v>0</v>
      </c>
      <c r="S78">
        <f ca="1">IF(ISNA(S$1), 0, OFFSET(data!$A$1, ROW()-1, S$1-1))</f>
        <v>10</v>
      </c>
      <c r="T78">
        <f ca="1">IF(ISNA(T$1), 0, OFFSET(data!$A$1, ROW()-1, T$1-1))</f>
        <v>0</v>
      </c>
      <c r="U78">
        <f ca="1">IF(ISNA(U$1), 0, OFFSET(data!$A$1, ROW()-1, U$1-1))</f>
        <v>896.73168051300001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-92.363363092838995</v>
      </c>
      <c r="Y78">
        <f ca="1">IF(ISNA(Y$1), 0, OFFSET(data!$A$1, ROW()-1, Y$1-1))</f>
        <v>2.4801849463252599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145.14146548386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0.14514146548386</v>
      </c>
      <c r="AK78">
        <f t="shared" ca="1" si="20"/>
        <v>804.36831742016102</v>
      </c>
      <c r="AL78">
        <f t="shared" ca="1" si="21"/>
        <v>10</v>
      </c>
      <c r="AM78">
        <f t="shared" ca="1" si="22"/>
        <v>0</v>
      </c>
      <c r="AN78">
        <f t="shared" ca="1" si="23"/>
        <v>34.819588241602901</v>
      </c>
      <c r="AO78">
        <f t="shared" ca="1" si="24"/>
        <v>57.599999999999902</v>
      </c>
      <c r="AP78">
        <f t="shared" ca="1" si="25"/>
        <v>226.688179535888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24.828232648406701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0</v>
      </c>
      <c r="I79">
        <f ca="1">IF(ISNA(I$1), 0, OFFSET(data!$A$1, ROW()-1, I$1-1))</f>
        <v>274.13650194058698</v>
      </c>
      <c r="J79">
        <f ca="1">IF(ISNA(J$1), 0, OFFSET(data!$A$1, ROW()-1, J$1-1))</f>
        <v>0</v>
      </c>
      <c r="K79">
        <f ca="1">IF(ISNA(K$1), 0, OFFSET(data!$A$1, ROW()-1, K$1-1))</f>
        <v>303.94167091609398</v>
      </c>
      <c r="L79">
        <f ca="1">IF(ISNA(L$1), 0, OFFSET(data!$A$1, ROW()-1, L$1-1))</f>
        <v>57.599999999999902</v>
      </c>
      <c r="M79">
        <f ca="1">IF(ISNA(M$1), 0, OFFSET(data!$A$1, ROW()-1, M$1-1))</f>
        <v>202.10185223529399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1040.80825774038</v>
      </c>
      <c r="R79">
        <f ca="1">IF(ISNA(R$1), 0, OFFSET(data!$A$1, ROW()-1, R$1-1))</f>
        <v>0</v>
      </c>
      <c r="S79">
        <f ca="1">IF(ISNA(S$1), 0, OFFSET(data!$A$1, ROW()-1, S$1-1))</f>
        <v>10</v>
      </c>
      <c r="T79">
        <f ca="1">IF(ISNA(T$1), 0, OFFSET(data!$A$1, ROW()-1, T$1-1))</f>
        <v>0</v>
      </c>
      <c r="U79">
        <f ca="1">IF(ISNA(U$1), 0, OFFSET(data!$A$1, ROW()-1, U$1-1))</f>
        <v>1045.98006164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4.8281961003830496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145.14146548386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0.14514146548386</v>
      </c>
      <c r="AK79">
        <f t="shared" ca="1" si="20"/>
        <v>1050.8082577403832</v>
      </c>
      <c r="AL79">
        <f t="shared" ca="1" si="21"/>
        <v>10</v>
      </c>
      <c r="AM79">
        <f t="shared" ca="1" si="22"/>
        <v>0</v>
      </c>
      <c r="AN79">
        <f t="shared" ca="1" si="23"/>
        <v>303.94167091609398</v>
      </c>
      <c r="AO79">
        <f t="shared" ca="1" si="24"/>
        <v>57.599999999999902</v>
      </c>
      <c r="AP79">
        <f t="shared" ca="1" si="25"/>
        <v>202.10185223529399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24.828232648406701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0</v>
      </c>
      <c r="I80">
        <f ca="1">IF(ISNA(I$1), 0, OFFSET(data!$A$1, ROW()-1, I$1-1))</f>
        <v>151.16050194058701</v>
      </c>
      <c r="J80">
        <f ca="1">IF(ISNA(J$1), 0, OFFSET(data!$A$1, ROW()-1, J$1-1))</f>
        <v>0</v>
      </c>
      <c r="K80">
        <f ca="1">IF(ISNA(K$1), 0, OFFSET(data!$A$1, ROW()-1, K$1-1))</f>
        <v>524.29748757136099</v>
      </c>
      <c r="L80">
        <f ca="1">IF(ISNA(L$1), 0, OFFSET(data!$A$1, ROW()-1, L$1-1))</f>
        <v>57.599999999999902</v>
      </c>
      <c r="M80">
        <f ca="1">IF(ISNA(M$1), 0, OFFSET(data!$A$1, ROW()-1, M$1-1))</f>
        <v>161.46534596421299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1097.5515681245599</v>
      </c>
      <c r="R80">
        <f ca="1">IF(ISNA(R$1), 0, OFFSET(data!$A$1, ROW()-1, R$1-1))</f>
        <v>0</v>
      </c>
      <c r="S80">
        <f ca="1">IF(ISNA(S$1), 0, OFFSET(data!$A$1, ROW()-1, S$1-1))</f>
        <v>10</v>
      </c>
      <c r="T80">
        <f ca="1">IF(ISNA(T$1), 0, OFFSET(data!$A$1, ROW()-1, T$1-1))</f>
        <v>0</v>
      </c>
      <c r="U80">
        <f ca="1">IF(ISNA(U$1), 0, OFFSET(data!$A$1, ROW()-1, U$1-1))</f>
        <v>1123.47129494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-15.9197268154306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145.14146548386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0.14514146548386</v>
      </c>
      <c r="AK80">
        <f t="shared" ca="1" si="20"/>
        <v>1107.5515681245695</v>
      </c>
      <c r="AL80">
        <f t="shared" ca="1" si="21"/>
        <v>10</v>
      </c>
      <c r="AM80">
        <f t="shared" ca="1" si="22"/>
        <v>0</v>
      </c>
      <c r="AN80">
        <f t="shared" ca="1" si="23"/>
        <v>524.29748757136099</v>
      </c>
      <c r="AO80">
        <f t="shared" ca="1" si="24"/>
        <v>57.599999999999902</v>
      </c>
      <c r="AP80">
        <f t="shared" ca="1" si="25"/>
        <v>161.46534596421299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24.828232648406701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0</v>
      </c>
      <c r="I81">
        <f ca="1">IF(ISNA(I$1), 0, OFFSET(data!$A$1, ROW()-1, I$1-1))</f>
        <v>151.16050194058701</v>
      </c>
      <c r="J81">
        <f ca="1">IF(ISNA(J$1), 0, OFFSET(data!$A$1, ROW()-1, J$1-1))</f>
        <v>0</v>
      </c>
      <c r="K81">
        <f ca="1">IF(ISNA(K$1), 0, OFFSET(data!$A$1, ROW()-1, K$1-1))</f>
        <v>685.6538738237</v>
      </c>
      <c r="L81">
        <f ca="1">IF(ISNA(L$1), 0, OFFSET(data!$A$1, ROW()-1, L$1-1))</f>
        <v>57.599999999999902</v>
      </c>
      <c r="M81">
        <f ca="1">IF(ISNA(M$1), 0, OFFSET(data!$A$1, ROW()-1, M$1-1))</f>
        <v>171.961486323971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1269.40409473666</v>
      </c>
      <c r="R81">
        <f ca="1">IF(ISNA(R$1), 0, OFFSET(data!$A$1, ROW()-1, R$1-1))</f>
        <v>0</v>
      </c>
      <c r="S81">
        <f ca="1">IF(ISNA(S$1), 0, OFFSET(data!$A$1, ROW()-1, S$1-1))</f>
        <v>10</v>
      </c>
      <c r="T81">
        <f ca="1">IF(ISNA(T$1), 0, OFFSET(data!$A$1, ROW()-1, T$1-1))</f>
        <v>0</v>
      </c>
      <c r="U81">
        <f ca="1">IF(ISNA(U$1), 0, OFFSET(data!$A$1, ROW()-1, U$1-1))</f>
        <v>1146.80917907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132.594915666666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145.14146548386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0.14514146548386</v>
      </c>
      <c r="AK81">
        <f t="shared" ca="1" si="20"/>
        <v>1279.4040947366661</v>
      </c>
      <c r="AL81">
        <f t="shared" ca="1" si="21"/>
        <v>10</v>
      </c>
      <c r="AM81">
        <f t="shared" ca="1" si="22"/>
        <v>0</v>
      </c>
      <c r="AN81">
        <f t="shared" ca="1" si="23"/>
        <v>685.6538738237</v>
      </c>
      <c r="AO81">
        <f t="shared" ca="1" si="24"/>
        <v>57.599999999999902</v>
      </c>
      <c r="AP81">
        <f t="shared" ca="1" si="25"/>
        <v>171.961486323971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24.828232648406701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0</v>
      </c>
      <c r="I82">
        <f ca="1">IF(ISNA(I$1), 0, OFFSET(data!$A$1, ROW()-1, I$1-1))</f>
        <v>151.16050194058701</v>
      </c>
      <c r="J82">
        <f ca="1">IF(ISNA(J$1), 0, OFFSET(data!$A$1, ROW()-1, J$1-1))</f>
        <v>0</v>
      </c>
      <c r="K82">
        <f ca="1">IF(ISNA(K$1), 0, OFFSET(data!$A$1, ROW()-1, K$1-1))</f>
        <v>649.03150112444996</v>
      </c>
      <c r="L82">
        <f ca="1">IF(ISNA(L$1), 0, OFFSET(data!$A$1, ROW()-1, L$1-1))</f>
        <v>57.599999999999902</v>
      </c>
      <c r="M82">
        <f ca="1">IF(ISNA(M$1), 0, OFFSET(data!$A$1, ROW()-1, M$1-1))</f>
        <v>170.22768827407401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1231.0479239875101</v>
      </c>
      <c r="R82">
        <f ca="1">IF(ISNA(R$1), 0, OFFSET(data!$A$1, ROW()-1, R$1-1))</f>
        <v>0</v>
      </c>
      <c r="S82">
        <f ca="1">IF(ISNA(S$1), 0, OFFSET(data!$A$1, ROW()-1, S$1-1))</f>
        <v>10</v>
      </c>
      <c r="T82">
        <f ca="1">IF(ISNA(T$1), 0, OFFSET(data!$A$1, ROW()-1, T$1-1))</f>
        <v>0</v>
      </c>
      <c r="U82">
        <f ca="1">IF(ISNA(U$1), 0, OFFSET(data!$A$1, ROW()-1, U$1-1))</f>
        <v>1145.34490759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95.703016397519406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145.14146548386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0.14514146548386</v>
      </c>
      <c r="AK82">
        <f t="shared" ca="1" si="20"/>
        <v>1241.0479239875194</v>
      </c>
      <c r="AL82">
        <f t="shared" ca="1" si="21"/>
        <v>10</v>
      </c>
      <c r="AM82">
        <f t="shared" ca="1" si="22"/>
        <v>0</v>
      </c>
      <c r="AN82">
        <f t="shared" ca="1" si="23"/>
        <v>649.03150112444996</v>
      </c>
      <c r="AO82">
        <f t="shared" ca="1" si="24"/>
        <v>57.599999999999902</v>
      </c>
      <c r="AP82">
        <f t="shared" ca="1" si="25"/>
        <v>170.22768827407401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24.828232648406701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0</v>
      </c>
      <c r="I83">
        <f ca="1">IF(ISNA(I$1), 0, OFFSET(data!$A$1, ROW()-1, I$1-1))</f>
        <v>154.866336614825</v>
      </c>
      <c r="J83">
        <f ca="1">IF(ISNA(J$1), 0, OFFSET(data!$A$1, ROW()-1, J$1-1))</f>
        <v>0</v>
      </c>
      <c r="K83">
        <f ca="1">IF(ISNA(K$1), 0, OFFSET(data!$A$1, ROW()-1, K$1-1))</f>
        <v>403.16985464815502</v>
      </c>
      <c r="L83">
        <f ca="1">IF(ISNA(L$1), 0, OFFSET(data!$A$1, ROW()-1, L$1-1))</f>
        <v>57.599999999999902</v>
      </c>
      <c r="M83">
        <f ca="1">IF(ISNA(M$1), 0, OFFSET(data!$A$1, ROW()-1, M$1-1))</f>
        <v>185.82794903107401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1004.49237294246</v>
      </c>
      <c r="R83">
        <f ca="1">IF(ISNA(R$1), 0, OFFSET(data!$A$1, ROW()-1, R$1-1))</f>
        <v>0</v>
      </c>
      <c r="S83">
        <f ca="1">IF(ISNA(S$1), 0, OFFSET(data!$A$1, ROW()-1, S$1-1))</f>
        <v>10</v>
      </c>
      <c r="T83">
        <f ca="1">IF(ISNA(T$1), 0, OFFSET(data!$A$1, ROW()-1, T$1-1))</f>
        <v>0</v>
      </c>
      <c r="U83">
        <f ca="1">IF(ISNA(U$1), 0, OFFSET(data!$A$1, ROW()-1, U$1-1))</f>
        <v>1121.36998623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-106.877613287538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145.14146548386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0.14514146548386</v>
      </c>
      <c r="AK83">
        <f t="shared" ca="1" si="20"/>
        <v>1014.492372942462</v>
      </c>
      <c r="AL83">
        <f t="shared" ca="1" si="21"/>
        <v>10</v>
      </c>
      <c r="AM83">
        <f t="shared" ca="1" si="22"/>
        <v>0</v>
      </c>
      <c r="AN83">
        <f t="shared" ca="1" si="23"/>
        <v>403.16985464815502</v>
      </c>
      <c r="AO83">
        <f t="shared" ca="1" si="24"/>
        <v>57.599999999999902</v>
      </c>
      <c r="AP83">
        <f t="shared" ca="1" si="25"/>
        <v>185.82794903107401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24.828232648406701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0</v>
      </c>
      <c r="I84">
        <f ca="1">IF(ISNA(I$1), 0, OFFSET(data!$A$1, ROW()-1, I$1-1))</f>
        <v>397.688501940587</v>
      </c>
      <c r="J84">
        <f ca="1">IF(ISNA(J$1), 0, OFFSET(data!$A$1, ROW()-1, J$1-1))</f>
        <v>0</v>
      </c>
      <c r="K84">
        <f ca="1">IF(ISNA(K$1), 0, OFFSET(data!$A$1, ROW()-1, K$1-1))</f>
        <v>62.983364619471402</v>
      </c>
      <c r="L84">
        <f ca="1">IF(ISNA(L$1), 0, OFFSET(data!$A$1, ROW()-1, L$1-1))</f>
        <v>57.599999999999902</v>
      </c>
      <c r="M84">
        <f ca="1">IF(ISNA(M$1), 0, OFFSET(data!$A$1, ROW()-1, M$1-1))</f>
        <v>266.35078915479602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987.65088836326197</v>
      </c>
      <c r="R84">
        <f ca="1">IF(ISNA(R$1), 0, OFFSET(data!$A$1, ROW()-1, R$1-1))</f>
        <v>0</v>
      </c>
      <c r="S84">
        <f ca="1">IF(ISNA(S$1), 0, OFFSET(data!$A$1, ROW()-1, S$1-1))</f>
        <v>10</v>
      </c>
      <c r="T84">
        <f ca="1">IF(ISNA(T$1), 0, OFFSET(data!$A$1, ROW()-1, T$1-1))</f>
        <v>0</v>
      </c>
      <c r="U84">
        <f ca="1">IF(ISNA(U$1), 0, OFFSET(data!$A$1, ROW()-1, U$1-1))</f>
        <v>1086.3407156999999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-111.89309371709901</v>
      </c>
      <c r="Y84">
        <f ca="1">IF(ISNA(Y$1), 0, OFFSET(data!$A$1, ROW()-1, Y$1-1))</f>
        <v>23.203266380361999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145.14146548386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0.14514146548386</v>
      </c>
      <c r="AK84">
        <f t="shared" ca="1" si="20"/>
        <v>974.44762198290096</v>
      </c>
      <c r="AL84">
        <f t="shared" ca="1" si="21"/>
        <v>10</v>
      </c>
      <c r="AM84">
        <f t="shared" ca="1" si="22"/>
        <v>0</v>
      </c>
      <c r="AN84">
        <f t="shared" ca="1" si="23"/>
        <v>62.983364619471402</v>
      </c>
      <c r="AO84">
        <f t="shared" ca="1" si="24"/>
        <v>57.599999999999902</v>
      </c>
      <c r="AP84">
        <f t="shared" ca="1" si="25"/>
        <v>266.35078915479602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90.237495074510804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0</v>
      </c>
      <c r="I85">
        <f ca="1">IF(ISNA(I$1), 0, OFFSET(data!$A$1, ROW()-1, I$1-1))</f>
        <v>397.688501940587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212.24816964736101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935.97416666245999</v>
      </c>
      <c r="R85">
        <f ca="1">IF(ISNA(R$1), 0, OFFSET(data!$A$1, ROW()-1, R$1-1))</f>
        <v>0</v>
      </c>
      <c r="S85">
        <f ca="1">IF(ISNA(S$1), 0, OFFSET(data!$A$1, ROW()-1, S$1-1))</f>
        <v>10</v>
      </c>
      <c r="T85">
        <f ca="1">IF(ISNA(T$1), 0, OFFSET(data!$A$1, ROW()-1, T$1-1))</f>
        <v>0</v>
      </c>
      <c r="U85">
        <f ca="1">IF(ISNA(U$1), 0, OFFSET(data!$A$1, ROW()-1, U$1-1))</f>
        <v>1054.59773318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-108.62356651754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147.35827356696899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0.14735827356696898</v>
      </c>
      <c r="AK85">
        <f t="shared" ca="1" si="20"/>
        <v>945.97416666245999</v>
      </c>
      <c r="AL85">
        <f t="shared" ca="1" si="21"/>
        <v>10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212.24816964736101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24.828232648406701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0</v>
      </c>
      <c r="I86">
        <f ca="1">IF(ISNA(I$1), 0, OFFSET(data!$A$1, ROW()-1, I$1-1))</f>
        <v>397.688501940587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191.23096635290401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849.54770094189905</v>
      </c>
      <c r="R86">
        <f ca="1">IF(ISNA(R$1), 0, OFFSET(data!$A$1, ROW()-1, R$1-1))</f>
        <v>0</v>
      </c>
      <c r="S86">
        <f ca="1">IF(ISNA(S$1), 0, OFFSET(data!$A$1, ROW()-1, S$1-1))</f>
        <v>10</v>
      </c>
      <c r="T86">
        <f ca="1">IF(ISNA(T$1), 0, OFFSET(data!$A$1, ROW()-1, T$1-1))</f>
        <v>0</v>
      </c>
      <c r="U86">
        <f ca="1">IF(ISNA(U$1), 0, OFFSET(data!$A$1, ROW()-1, U$1-1))</f>
        <v>805.22440021399996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-80.666688783843199</v>
      </c>
      <c r="Y86">
        <f ca="1">IF(ISNA(Y$1), 0, OFFSET(data!$A$1, ROW()-1, Y$1-1))</f>
        <v>134.98998951174201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145.14146548386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0.14514146548386</v>
      </c>
      <c r="AK86">
        <f t="shared" ca="1" si="20"/>
        <v>724.55771143015681</v>
      </c>
      <c r="AL86">
        <f t="shared" ca="1" si="21"/>
        <v>10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191.23096635290401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24.828232648406701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0</v>
      </c>
      <c r="I87">
        <f ca="1">IF(ISNA(I$1), 0, OFFSET(data!$A$1, ROW()-1, I$1-1))</f>
        <v>397.688501940587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112.220853256257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770.53758784525098</v>
      </c>
      <c r="R87">
        <f ca="1">IF(ISNA(R$1), 0, OFFSET(data!$A$1, ROW()-1, R$1-1))</f>
        <v>0</v>
      </c>
      <c r="S87">
        <f ca="1">IF(ISNA(S$1), 0, OFFSET(data!$A$1, ROW()-1, S$1-1))</f>
        <v>10</v>
      </c>
      <c r="T87">
        <f ca="1">IF(ISNA(T$1), 0, OFFSET(data!$A$1, ROW()-1, T$1-1))</f>
        <v>0</v>
      </c>
      <c r="U87">
        <f ca="1">IF(ISNA(U$1), 0, OFFSET(data!$A$1, ROW()-1, U$1-1))</f>
        <v>651.84039358899997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128.69719425625101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145.14146548386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0.14514146548386</v>
      </c>
      <c r="AK87">
        <f t="shared" ca="1" si="20"/>
        <v>780.53758784525098</v>
      </c>
      <c r="AL87">
        <f t="shared" ca="1" si="21"/>
        <v>10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112.220853256257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24.828232648406701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0</v>
      </c>
      <c r="I88">
        <f ca="1">IF(ISNA(I$1), 0, OFFSET(data!$A$1, ROW()-1, I$1-1))</f>
        <v>151.16050194058701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123.540974759661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535.329709348655</v>
      </c>
      <c r="R88">
        <f ca="1">IF(ISNA(R$1), 0, OFFSET(data!$A$1, ROW()-1, R$1-1))</f>
        <v>0</v>
      </c>
      <c r="S88">
        <f ca="1">IF(ISNA(S$1), 0, OFFSET(data!$A$1, ROW()-1, S$1-1))</f>
        <v>10</v>
      </c>
      <c r="T88">
        <f ca="1">IF(ISNA(T$1), 0, OFFSET(data!$A$1, ROW()-1, T$1-1))</f>
        <v>0</v>
      </c>
      <c r="U88">
        <f ca="1">IF(ISNA(U$1), 0, OFFSET(data!$A$1, ROW()-1, U$1-1))</f>
        <v>591.282630402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-45.952921053344198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145.14146548386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0.14514146548386</v>
      </c>
      <c r="AK88">
        <f t="shared" ca="1" si="20"/>
        <v>545.3297093486558</v>
      </c>
      <c r="AL88">
        <f t="shared" ca="1" si="21"/>
        <v>10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123.540974759661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24.828232648406701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0</v>
      </c>
      <c r="I89">
        <f ca="1">IF(ISNA(I$1), 0, OFFSET(data!$A$1, ROW()-1, I$1-1))</f>
        <v>397.688501940587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184.91042979145999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843.22716438045404</v>
      </c>
      <c r="R89">
        <f ca="1">IF(ISNA(R$1), 0, OFFSET(data!$A$1, ROW()-1, R$1-1))</f>
        <v>0</v>
      </c>
      <c r="S89">
        <f ca="1">IF(ISNA(S$1), 0, OFFSET(data!$A$1, ROW()-1, S$1-1))</f>
        <v>10</v>
      </c>
      <c r="T89">
        <f ca="1">IF(ISNA(T$1), 0, OFFSET(data!$A$1, ROW()-1, T$1-1))</f>
        <v>0</v>
      </c>
      <c r="U89">
        <f ca="1">IF(ISNA(U$1), 0, OFFSET(data!$A$1, ROW()-1, U$1-1))</f>
        <v>656.09895130899997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197.12821307145401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145.14146548386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0.14514146548386</v>
      </c>
      <c r="AK89">
        <f t="shared" ca="1" si="20"/>
        <v>853.22716438045404</v>
      </c>
      <c r="AL89">
        <f t="shared" ca="1" si="21"/>
        <v>10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184.91042979145999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24.828232648406701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0</v>
      </c>
      <c r="I90">
        <f ca="1">IF(ISNA(I$1), 0, OFFSET(data!$A$1, ROW()-1, I$1-1))</f>
        <v>397.688501940587</v>
      </c>
      <c r="J90">
        <f ca="1">IF(ISNA(J$1), 0, OFFSET(data!$A$1, ROW()-1, J$1-1))</f>
        <v>0</v>
      </c>
      <c r="K90">
        <f ca="1">IF(ISNA(K$1), 0, OFFSET(data!$A$1, ROW()-1, K$1-1))</f>
        <v>18.9686518139907</v>
      </c>
      <c r="L90">
        <f ca="1">IF(ISNA(L$1), 0, OFFSET(data!$A$1, ROW()-1, L$1-1))</f>
        <v>57.599999999999902</v>
      </c>
      <c r="M90">
        <f ca="1">IF(ISNA(M$1), 0, OFFSET(data!$A$1, ROW()-1, M$1-1))</f>
        <v>151.26183211414099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828.547218517126</v>
      </c>
      <c r="R90">
        <f ca="1">IF(ISNA(R$1), 0, OFFSET(data!$A$1, ROW()-1, R$1-1))</f>
        <v>0</v>
      </c>
      <c r="S90">
        <f ca="1">IF(ISNA(S$1), 0, OFFSET(data!$A$1, ROW()-1, S$1-1))</f>
        <v>10</v>
      </c>
      <c r="T90">
        <f ca="1">IF(ISNA(T$1), 0, OFFSET(data!$A$1, ROW()-1, T$1-1))</f>
        <v>0</v>
      </c>
      <c r="U90">
        <f ca="1">IF(ISNA(U$1), 0, OFFSET(data!$A$1, ROW()-1, U$1-1))</f>
        <v>914.61511244300004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-76.067893925873904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145.14146548386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0.14514146548386</v>
      </c>
      <c r="AK90">
        <f t="shared" ca="1" si="20"/>
        <v>838.54721851712611</v>
      </c>
      <c r="AL90">
        <f t="shared" ca="1" si="21"/>
        <v>10</v>
      </c>
      <c r="AM90">
        <f t="shared" ca="1" si="22"/>
        <v>0</v>
      </c>
      <c r="AN90">
        <f t="shared" ca="1" si="23"/>
        <v>18.9686518139907</v>
      </c>
      <c r="AO90">
        <f t="shared" ca="1" si="24"/>
        <v>57.599999999999902</v>
      </c>
      <c r="AP90">
        <f t="shared" ca="1" si="25"/>
        <v>151.26183211414099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24.828232648406701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0</v>
      </c>
      <c r="I91">
        <f ca="1">IF(ISNA(I$1), 0, OFFSET(data!$A$1, ROW()-1, I$1-1))</f>
        <v>299.62891524117998</v>
      </c>
      <c r="J91">
        <f ca="1">IF(ISNA(J$1), 0, OFFSET(data!$A$1, ROW()-1, J$1-1))</f>
        <v>0</v>
      </c>
      <c r="K91">
        <f ca="1">IF(ISNA(K$1), 0, OFFSET(data!$A$1, ROW()-1, K$1-1))</f>
        <v>313.41759130568602</v>
      </c>
      <c r="L91">
        <f ca="1">IF(ISNA(L$1), 0, OFFSET(data!$A$1, ROW()-1, L$1-1))</f>
        <v>57.599999999999902</v>
      </c>
      <c r="M91">
        <f ca="1">IF(ISNA(M$1), 0, OFFSET(data!$A$1, ROW()-1, M$1-1))</f>
        <v>81.874145782092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955.54888497736499</v>
      </c>
      <c r="R91">
        <f ca="1">IF(ISNA(R$1), 0, OFFSET(data!$A$1, ROW()-1, R$1-1))</f>
        <v>0</v>
      </c>
      <c r="S91">
        <f ca="1">IF(ISNA(S$1), 0, OFFSET(data!$A$1, ROW()-1, S$1-1))</f>
        <v>10</v>
      </c>
      <c r="T91">
        <f ca="1">IF(ISNA(T$1), 0, OFFSET(data!$A$1, ROW()-1, T$1-1))</f>
        <v>0</v>
      </c>
      <c r="U91">
        <f ca="1">IF(ISNA(U$1), 0, OFFSET(data!$A$1, ROW()-1, U$1-1))</f>
        <v>1068.2897357500001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-102.740850772634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145.14146548386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0.14514146548386</v>
      </c>
      <c r="AK91">
        <f t="shared" ca="1" si="20"/>
        <v>965.54888497736613</v>
      </c>
      <c r="AL91">
        <f t="shared" ca="1" si="21"/>
        <v>10</v>
      </c>
      <c r="AM91">
        <f t="shared" ca="1" si="22"/>
        <v>0</v>
      </c>
      <c r="AN91">
        <f t="shared" ca="1" si="23"/>
        <v>313.41759130568602</v>
      </c>
      <c r="AO91">
        <f t="shared" ca="1" si="24"/>
        <v>57.599999999999902</v>
      </c>
      <c r="AP91">
        <f t="shared" ca="1" si="25"/>
        <v>81.874145782092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24.828232648406701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0</v>
      </c>
      <c r="I92">
        <f ca="1">IF(ISNA(I$1), 0, OFFSET(data!$A$1, ROW()-1, I$1-1))</f>
        <v>274.13650194058698</v>
      </c>
      <c r="J92">
        <f ca="1">IF(ISNA(J$1), 0, OFFSET(data!$A$1, ROW()-1, J$1-1))</f>
        <v>0</v>
      </c>
      <c r="K92">
        <f ca="1">IF(ISNA(K$1), 0, OFFSET(data!$A$1, ROW()-1, K$1-1))</f>
        <v>554.14162250317304</v>
      </c>
      <c r="L92">
        <f ca="1">IF(ISNA(L$1), 0, OFFSET(data!$A$1, ROW()-1, L$1-1))</f>
        <v>57.599999999999902</v>
      </c>
      <c r="M92">
        <f ca="1">IF(ISNA(M$1), 0, OFFSET(data!$A$1, ROW()-1, M$1-1))</f>
        <v>75.776743962148501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1164.6831010543101</v>
      </c>
      <c r="R92">
        <f ca="1">IF(ISNA(R$1), 0, OFFSET(data!$A$1, ROW()-1, R$1-1))</f>
        <v>0</v>
      </c>
      <c r="S92">
        <f ca="1">IF(ISNA(S$1), 0, OFFSET(data!$A$1, ROW()-1, S$1-1))</f>
        <v>10</v>
      </c>
      <c r="T92">
        <f ca="1">IF(ISNA(T$1), 0, OFFSET(data!$A$1, ROW()-1, T$1-1))</f>
        <v>0</v>
      </c>
      <c r="U92">
        <f ca="1">IF(ISNA(U$1), 0, OFFSET(data!$A$1, ROW()-1, U$1-1))</f>
        <v>1148.0498257900001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-118.24913205637</v>
      </c>
      <c r="Y92">
        <f ca="1">IF(ISNA(Y$1), 0, OFFSET(data!$A$1, ROW()-1, Y$1-1))</f>
        <v>144.88240732068601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145.14146548386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0.14514146548386</v>
      </c>
      <c r="AK92">
        <f t="shared" ca="1" si="20"/>
        <v>1029.8006937336302</v>
      </c>
      <c r="AL92">
        <f t="shared" ca="1" si="21"/>
        <v>10</v>
      </c>
      <c r="AM92">
        <f t="shared" ca="1" si="22"/>
        <v>0</v>
      </c>
      <c r="AN92">
        <f t="shared" ca="1" si="23"/>
        <v>554.14162250317304</v>
      </c>
      <c r="AO92">
        <f t="shared" ca="1" si="24"/>
        <v>57.599999999999902</v>
      </c>
      <c r="AP92">
        <f t="shared" ca="1" si="25"/>
        <v>75.776743962148501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24.828232648406701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0</v>
      </c>
      <c r="I93">
        <f ca="1">IF(ISNA(I$1), 0, OFFSET(data!$A$1, ROW()-1, I$1-1))</f>
        <v>397.688501940587</v>
      </c>
      <c r="J93">
        <f ca="1">IF(ISNA(J$1), 0, OFFSET(data!$A$1, ROW()-1, J$1-1))</f>
        <v>0</v>
      </c>
      <c r="K93">
        <f ca="1">IF(ISNA(K$1), 0, OFFSET(data!$A$1, ROW()-1, K$1-1))</f>
        <v>652.49475010264803</v>
      </c>
      <c r="L93">
        <f ca="1">IF(ISNA(L$1), 0, OFFSET(data!$A$1, ROW()-1, L$1-1))</f>
        <v>57.599999999999902</v>
      </c>
      <c r="M93">
        <f ca="1">IF(ISNA(M$1), 0, OFFSET(data!$A$1, ROW()-1, M$1-1))</f>
        <v>83.789033154689605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1394.6005178463299</v>
      </c>
      <c r="R93">
        <f ca="1">IF(ISNA(R$1), 0, OFFSET(data!$A$1, ROW()-1, R$1-1))</f>
        <v>0</v>
      </c>
      <c r="S93">
        <f ca="1">IF(ISNA(S$1), 0, OFFSET(data!$A$1, ROW()-1, S$1-1))</f>
        <v>10</v>
      </c>
      <c r="T93">
        <f ca="1">IF(ISNA(T$1), 0, OFFSET(data!$A$1, ROW()-1, T$1-1))</f>
        <v>0</v>
      </c>
      <c r="U93">
        <f ca="1">IF(ISNA(U$1), 0, OFFSET(data!$A$1, ROW()-1, U$1-1))</f>
        <v>1172.6841604900001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231.91635735633201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145.14146548386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0.14514146548386</v>
      </c>
      <c r="AK93">
        <f t="shared" ca="1" si="20"/>
        <v>1404.600517846332</v>
      </c>
      <c r="AL93">
        <f t="shared" ca="1" si="21"/>
        <v>10</v>
      </c>
      <c r="AM93">
        <f t="shared" ca="1" si="22"/>
        <v>0</v>
      </c>
      <c r="AN93">
        <f t="shared" ca="1" si="23"/>
        <v>652.49475010264803</v>
      </c>
      <c r="AO93">
        <f t="shared" ca="1" si="24"/>
        <v>57.599999999999902</v>
      </c>
      <c r="AP93">
        <f t="shared" ca="1" si="25"/>
        <v>83.789033154689605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24.828232648406701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0</v>
      </c>
      <c r="I94">
        <f ca="1">IF(ISNA(I$1), 0, OFFSET(data!$A$1, ROW()-1, I$1-1))</f>
        <v>397.688501940587</v>
      </c>
      <c r="J94">
        <f ca="1">IF(ISNA(J$1), 0, OFFSET(data!$A$1, ROW()-1, J$1-1))</f>
        <v>0</v>
      </c>
      <c r="K94">
        <f ca="1">IF(ISNA(K$1), 0, OFFSET(data!$A$1, ROW()-1, K$1-1))</f>
        <v>631.110578148439</v>
      </c>
      <c r="L94">
        <f ca="1">IF(ISNA(L$1), 0, OFFSET(data!$A$1, ROW()-1, L$1-1))</f>
        <v>57.599999999999902</v>
      </c>
      <c r="M94">
        <f ca="1">IF(ISNA(M$1), 0, OFFSET(data!$A$1, ROW()-1, M$1-1))</f>
        <v>96.271655916019398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1385.69896865345</v>
      </c>
      <c r="R94">
        <f ca="1">IF(ISNA(R$1), 0, OFFSET(data!$A$1, ROW()-1, R$1-1))</f>
        <v>0</v>
      </c>
      <c r="S94">
        <f ca="1">IF(ISNA(S$1), 0, OFFSET(data!$A$1, ROW()-1, S$1-1))</f>
        <v>10</v>
      </c>
      <c r="T94">
        <f ca="1">IF(ISNA(T$1), 0, OFFSET(data!$A$1, ROW()-1, T$1-1))</f>
        <v>0</v>
      </c>
      <c r="U94">
        <f ca="1">IF(ISNA(U$1), 0, OFFSET(data!$A$1, ROW()-1, U$1-1))</f>
        <v>1181.0000272899999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214.698941363453</v>
      </c>
      <c r="Y94">
        <f ca="1">IF(ISNA(Y$1), 0, OFFSET(data!$A$1, ROW()-1, Y$1-1))</f>
        <v>0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145.14146548386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0.14514146548386</v>
      </c>
      <c r="AK94">
        <f t="shared" ca="1" si="20"/>
        <v>1395.698968653453</v>
      </c>
      <c r="AL94">
        <f t="shared" ca="1" si="21"/>
        <v>10</v>
      </c>
      <c r="AM94">
        <f t="shared" ca="1" si="22"/>
        <v>0</v>
      </c>
      <c r="AN94">
        <f t="shared" ca="1" si="23"/>
        <v>631.110578148439</v>
      </c>
      <c r="AO94">
        <f t="shared" ca="1" si="24"/>
        <v>57.599999999999902</v>
      </c>
      <c r="AP94">
        <f t="shared" ca="1" si="25"/>
        <v>96.271655916019398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24.828232648406701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0</v>
      </c>
      <c r="I95">
        <f ca="1">IF(ISNA(I$1), 0, OFFSET(data!$A$1, ROW()-1, I$1-1))</f>
        <v>274.71704574829801</v>
      </c>
      <c r="J95">
        <f ca="1">IF(ISNA(J$1), 0, OFFSET(data!$A$1, ROW()-1, J$1-1))</f>
        <v>0</v>
      </c>
      <c r="K95">
        <f ca="1">IF(ISNA(K$1), 0, OFFSET(data!$A$1, ROW()-1, K$1-1))</f>
        <v>375.32337585409101</v>
      </c>
      <c r="L95">
        <f ca="1">IF(ISNA(L$1), 0, OFFSET(data!$A$1, ROW()-1, L$1-1))</f>
        <v>57.599999999999902</v>
      </c>
      <c r="M95">
        <f ca="1">IF(ISNA(M$1), 0, OFFSET(data!$A$1, ROW()-1, M$1-1))</f>
        <v>104.40975781301201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1015.07841206381</v>
      </c>
      <c r="R95">
        <f ca="1">IF(ISNA(R$1), 0, OFFSET(data!$A$1, ROW()-1, R$1-1))</f>
        <v>0</v>
      </c>
      <c r="S95">
        <f ca="1">IF(ISNA(S$1), 0, OFFSET(data!$A$1, ROW()-1, S$1-1))</f>
        <v>10</v>
      </c>
      <c r="T95">
        <f ca="1">IF(ISNA(T$1), 0, OFFSET(data!$A$1, ROW()-1, T$1-1))</f>
        <v>0</v>
      </c>
      <c r="U95">
        <f ca="1">IF(ISNA(U$1), 0, OFFSET(data!$A$1, ROW()-1, U$1-1))</f>
        <v>1142.7852977299999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-117.706885666189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145.14146548386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0.14514146548386</v>
      </c>
      <c r="AK95">
        <f t="shared" ca="1" si="20"/>
        <v>1025.0784120638109</v>
      </c>
      <c r="AL95">
        <f t="shared" ca="1" si="21"/>
        <v>10</v>
      </c>
      <c r="AM95">
        <f t="shared" ca="1" si="22"/>
        <v>0</v>
      </c>
      <c r="AN95">
        <f t="shared" ca="1" si="23"/>
        <v>375.32337585409101</v>
      </c>
      <c r="AO95">
        <f t="shared" ca="1" si="24"/>
        <v>57.599999999999902</v>
      </c>
      <c r="AP95">
        <f t="shared" ca="1" si="25"/>
        <v>104.40975781301201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132.559675041346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0</v>
      </c>
      <c r="I96">
        <f ca="1">IF(ISNA(I$1), 0, OFFSET(data!$A$1, ROW()-1, I$1-1))</f>
        <v>397.688501940587</v>
      </c>
      <c r="J96">
        <f ca="1">IF(ISNA(J$1), 0, OFFSET(data!$A$1, ROW()-1, J$1-1))</f>
        <v>0</v>
      </c>
      <c r="K96">
        <f ca="1">IF(ISNA(K$1), 0, OFFSET(data!$A$1, ROW()-1, K$1-1))</f>
        <v>39.7060225355375</v>
      </c>
      <c r="L96">
        <f ca="1">IF(ISNA(L$1), 0, OFFSET(data!$A$1, ROW()-1, L$1-1))</f>
        <v>57.599999999999902</v>
      </c>
      <c r="M96">
        <f ca="1">IF(ISNA(M$1), 0, OFFSET(data!$A$1, ROW()-1, M$1-1))</f>
        <v>203.24858138200801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1009.0027808994799</v>
      </c>
      <c r="R96">
        <f ca="1">IF(ISNA(R$1), 0, OFFSET(data!$A$1, ROW()-1, R$1-1))</f>
        <v>0</v>
      </c>
      <c r="S96">
        <f ca="1">IF(ISNA(S$1), 0, OFFSET(data!$A$1, ROW()-1, S$1-1))</f>
        <v>10</v>
      </c>
      <c r="T96">
        <f ca="1">IF(ISNA(T$1), 0, OFFSET(data!$A$1, ROW()-1, T$1-1))</f>
        <v>0</v>
      </c>
      <c r="U96">
        <f ca="1">IF(ISNA(U$1), 0, OFFSET(data!$A$1, ROW()-1, U$1-1))</f>
        <v>1136.0120188400001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-117.00923794051999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148.43233523413201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0.14843233523413202</v>
      </c>
      <c r="AK96">
        <f t="shared" ca="1" si="20"/>
        <v>1019.0027808994801</v>
      </c>
      <c r="AL96">
        <f t="shared" ca="1" si="21"/>
        <v>10</v>
      </c>
      <c r="AM96">
        <f t="shared" ca="1" si="22"/>
        <v>0</v>
      </c>
      <c r="AN96">
        <f t="shared" ca="1" si="23"/>
        <v>39.7060225355375</v>
      </c>
      <c r="AO96">
        <f t="shared" ca="1" si="24"/>
        <v>57.599999999999902</v>
      </c>
      <c r="AP96">
        <f t="shared" ca="1" si="25"/>
        <v>203.24858138200801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91.006862359428595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0</v>
      </c>
      <c r="I97">
        <f ca="1">IF(ISNA(I$1), 0, OFFSET(data!$A$1, ROW()-1, I$1-1))</f>
        <v>397.688501940587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224.44222126438299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948.93758556440002</v>
      </c>
      <c r="R97">
        <f ca="1">IF(ISNA(R$1), 0, OFFSET(data!$A$1, ROW()-1, R$1-1))</f>
        <v>0</v>
      </c>
      <c r="S97">
        <f ca="1">IF(ISNA(S$1), 0, OFFSET(data!$A$1, ROW()-1, S$1-1))</f>
        <v>10</v>
      </c>
      <c r="T97">
        <f ca="1">IF(ISNA(T$1), 0, OFFSET(data!$A$1, ROW()-1, T$1-1))</f>
        <v>0</v>
      </c>
      <c r="U97">
        <f ca="1">IF(ISNA(U$1), 0, OFFSET(data!$A$1, ROW()-1, U$1-1))</f>
        <v>1069.0497052000001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-110.1121196356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147.35827356696899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0.14735827356696898</v>
      </c>
      <c r="AK97">
        <f t="shared" ca="1" si="20"/>
        <v>958.93758556440002</v>
      </c>
      <c r="AL97">
        <f t="shared" ca="1" si="21"/>
        <v>10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224.44222126438299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24.828232648406701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0</v>
      </c>
      <c r="I98">
        <f ca="1">IF(ISNA(I$1), 0, OFFSET(data!$A$1, ROW()-1, I$1-1))</f>
        <v>308.60887855653499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173.32764563584001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742.56475684078305</v>
      </c>
      <c r="R98">
        <f ca="1">IF(ISNA(R$1), 0, OFFSET(data!$A$1, ROW()-1, R$1-1))</f>
        <v>0</v>
      </c>
      <c r="S98">
        <f ca="1">IF(ISNA(S$1), 0, OFFSET(data!$A$1, ROW()-1, S$1-1))</f>
        <v>10</v>
      </c>
      <c r="T98">
        <f ca="1">IF(ISNA(T$1), 0, OFFSET(data!$A$1, ROW()-1, T$1-1))</f>
        <v>0</v>
      </c>
      <c r="U98">
        <f ca="1">IF(ISNA(U$1), 0, OFFSET(data!$A$1, ROW()-1, U$1-1))</f>
        <v>821.37538831999996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-84.601664996959997</v>
      </c>
      <c r="Y98">
        <f ca="1">IF(ISNA(Y$1), 0, OFFSET(data!$A$1, ROW()-1, Y$1-1))</f>
        <v>15.791033517743401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145.14146548386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0.14514146548386</v>
      </c>
      <c r="AK98">
        <f t="shared" ca="1" si="20"/>
        <v>736.77372332303992</v>
      </c>
      <c r="AL98">
        <f t="shared" ca="1" si="21"/>
        <v>10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173.32764563584001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24.828232648406701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0</v>
      </c>
      <c r="I99">
        <f ca="1">IF(ISNA(I$1), 0, OFFSET(data!$A$1, ROW()-1, I$1-1))</f>
        <v>274.712501940587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58.138194414322498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593.47892900331601</v>
      </c>
      <c r="R99">
        <f ca="1">IF(ISNA(R$1), 0, OFFSET(data!$A$1, ROW()-1, R$1-1))</f>
        <v>0</v>
      </c>
      <c r="S99">
        <f ca="1">IF(ISNA(S$1), 0, OFFSET(data!$A$1, ROW()-1, S$1-1))</f>
        <v>10</v>
      </c>
      <c r="T99">
        <f ca="1">IF(ISNA(T$1), 0, OFFSET(data!$A$1, ROW()-1, T$1-1))</f>
        <v>0</v>
      </c>
      <c r="U99">
        <f ca="1">IF(ISNA(U$1), 0, OFFSET(data!$A$1, ROW()-1, U$1-1))</f>
        <v>627.38486318699995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-64.620640908260995</v>
      </c>
      <c r="Y99">
        <f ca="1">IF(ISNA(Y$1), 0, OFFSET(data!$A$1, ROW()-1, Y$1-1))</f>
        <v>40.714706724577702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145.14146548386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0.14514146548386</v>
      </c>
      <c r="AK99">
        <f t="shared" ca="1" si="20"/>
        <v>562.764222278739</v>
      </c>
      <c r="AL99">
        <f t="shared" ca="1" si="21"/>
        <v>10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58.138194414322498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24.828232648406701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0</v>
      </c>
      <c r="I100">
        <f ca="1">IF(ISNA(I$1), 0, OFFSET(data!$A$1, ROW()-1, I$1-1))</f>
        <v>397.688501940587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45.409418666201901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703.72615325519598</v>
      </c>
      <c r="R100">
        <f ca="1">IF(ISNA(R$1), 0, OFFSET(data!$A$1, ROW()-1, R$1-1))</f>
        <v>0</v>
      </c>
      <c r="S100">
        <f ca="1">IF(ISNA(S$1), 0, OFFSET(data!$A$1, ROW()-1, S$1-1))</f>
        <v>10</v>
      </c>
      <c r="T100">
        <f ca="1">IF(ISNA(T$1), 0, OFFSET(data!$A$1, ROW()-1, T$1-1))</f>
        <v>0</v>
      </c>
      <c r="U100">
        <f ca="1">IF(ISNA(U$1), 0, OFFSET(data!$A$1, ROW()-1, U$1-1))</f>
        <v>566.67060359799996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147.055549657196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145.14146548386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0.14514146548386</v>
      </c>
      <c r="AK100">
        <f t="shared" ca="1" si="20"/>
        <v>713.72615325519598</v>
      </c>
      <c r="AL100">
        <f t="shared" ca="1" si="21"/>
        <v>10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45.409418666201901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24.828232648406701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0</v>
      </c>
      <c r="I101">
        <f ca="1">IF(ISNA(I$1), 0, OFFSET(data!$A$1, ROW()-1, I$1-1))</f>
        <v>274.712501940587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37.873676573845501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573.21441116283904</v>
      </c>
      <c r="R101">
        <f ca="1">IF(ISNA(R$1), 0, OFFSET(data!$A$1, ROW()-1, R$1-1))</f>
        <v>0</v>
      </c>
      <c r="S101">
        <f ca="1">IF(ISNA(S$1), 0, OFFSET(data!$A$1, ROW()-1, S$1-1))</f>
        <v>10</v>
      </c>
      <c r="T101">
        <f ca="1">IF(ISNA(T$1), 0, OFFSET(data!$A$1, ROW()-1, T$1-1))</f>
        <v>0</v>
      </c>
      <c r="U101">
        <f ca="1">IF(ISNA(U$1), 0, OFFSET(data!$A$1, ROW()-1, U$1-1))</f>
        <v>585.64937390399996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-60.321885512111898</v>
      </c>
      <c r="Y101">
        <f ca="1">IF(ISNA(Y$1), 0, OFFSET(data!$A$1, ROW()-1, Y$1-1))</f>
        <v>57.886922770951799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145.14146548386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0.14514146548386</v>
      </c>
      <c r="AK101">
        <f t="shared" ca="1" si="20"/>
        <v>525.3274883918881</v>
      </c>
      <c r="AL101">
        <f t="shared" ca="1" si="21"/>
        <v>10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37.873676573845501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24.828232648406701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0</v>
      </c>
      <c r="I102">
        <f ca="1">IF(ISNA(I$1), 0, OFFSET(data!$A$1, ROW()-1, I$1-1))</f>
        <v>397.688501940587</v>
      </c>
      <c r="J102">
        <f ca="1">IF(ISNA(J$1), 0, OFFSET(data!$A$1, ROW()-1, J$1-1))</f>
        <v>0</v>
      </c>
      <c r="K102">
        <f ca="1">IF(ISNA(K$1), 0, OFFSET(data!$A$1, ROW()-1, K$1-1))</f>
        <v>0.34379140062567698</v>
      </c>
      <c r="L102">
        <f ca="1">IF(ISNA(L$1), 0, OFFSET(data!$A$1, ROW()-1, L$1-1))</f>
        <v>57.599999999999902</v>
      </c>
      <c r="M102">
        <f ca="1">IF(ISNA(M$1), 0, OFFSET(data!$A$1, ROW()-1, M$1-1))</f>
        <v>40.357685964676897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699.01821195429602</v>
      </c>
      <c r="R102">
        <f ca="1">IF(ISNA(R$1), 0, OFFSET(data!$A$1, ROW()-1, R$1-1))</f>
        <v>0</v>
      </c>
      <c r="S102">
        <f ca="1">IF(ISNA(S$1), 0, OFFSET(data!$A$1, ROW()-1, S$1-1))</f>
        <v>10</v>
      </c>
      <c r="T102">
        <f ca="1">IF(ISNA(T$1), 0, OFFSET(data!$A$1, ROW()-1, T$1-1))</f>
        <v>0</v>
      </c>
      <c r="U102">
        <f ca="1">IF(ISNA(U$1), 0, OFFSET(data!$A$1, ROW()-1, U$1-1))</f>
        <v>724.19009928100002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-15.171887326703001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145.14146548386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0.14514146548386</v>
      </c>
      <c r="AK102">
        <f t="shared" ca="1" si="20"/>
        <v>709.01821195429704</v>
      </c>
      <c r="AL102">
        <f t="shared" ca="1" si="21"/>
        <v>10</v>
      </c>
      <c r="AM102">
        <f t="shared" ca="1" si="22"/>
        <v>0</v>
      </c>
      <c r="AN102">
        <f t="shared" ca="1" si="23"/>
        <v>0.34379140062567698</v>
      </c>
      <c r="AO102">
        <f t="shared" ca="1" si="24"/>
        <v>57.599999999999902</v>
      </c>
      <c r="AP102">
        <f t="shared" ca="1" si="25"/>
        <v>40.357685964676897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24.828232648406701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0</v>
      </c>
      <c r="I103">
        <f ca="1">IF(ISNA(I$1), 0, OFFSET(data!$A$1, ROW()-1, I$1-1))</f>
        <v>274.13650194058698</v>
      </c>
      <c r="J103">
        <f ca="1">IF(ISNA(J$1), 0, OFFSET(data!$A$1, ROW()-1, J$1-1))</f>
        <v>0</v>
      </c>
      <c r="K103">
        <f ca="1">IF(ISNA(K$1), 0, OFFSET(data!$A$1, ROW()-1, K$1-1))</f>
        <v>257.61733837343701</v>
      </c>
      <c r="L103">
        <f ca="1">IF(ISNA(L$1), 0, OFFSET(data!$A$1, ROW()-1, L$1-1))</f>
        <v>57.599999999999902</v>
      </c>
      <c r="M103">
        <f ca="1">IF(ISNA(M$1), 0, OFFSET(data!$A$1, ROW()-1, M$1-1))</f>
        <v>46.422114500063202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838.80418746249404</v>
      </c>
      <c r="R103">
        <f ca="1">IF(ISNA(R$1), 0, OFFSET(data!$A$1, ROW()-1, R$1-1))</f>
        <v>0</v>
      </c>
      <c r="S103">
        <f ca="1">IF(ISNA(S$1), 0, OFFSET(data!$A$1, ROW()-1, S$1-1))</f>
        <v>10</v>
      </c>
      <c r="T103">
        <f ca="1">IF(ISNA(T$1), 0, OFFSET(data!$A$1, ROW()-1, T$1-1))</f>
        <v>0</v>
      </c>
      <c r="U103">
        <f ca="1">IF(ISNA(U$1), 0, OFFSET(data!$A$1, ROW()-1, U$1-1))</f>
        <v>924.19393385700005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-75.389746394505295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145.14146548386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0.14514146548386</v>
      </c>
      <c r="AK103">
        <f t="shared" ca="1" si="20"/>
        <v>848.80418746249472</v>
      </c>
      <c r="AL103">
        <f t="shared" ca="1" si="21"/>
        <v>10</v>
      </c>
      <c r="AM103">
        <f t="shared" ca="1" si="22"/>
        <v>0</v>
      </c>
      <c r="AN103">
        <f t="shared" ca="1" si="23"/>
        <v>257.61733837343701</v>
      </c>
      <c r="AO103">
        <f t="shared" ca="1" si="24"/>
        <v>57.599999999999902</v>
      </c>
      <c r="AP103">
        <f t="shared" ca="1" si="25"/>
        <v>46.422114500063202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24.828232648406701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0</v>
      </c>
      <c r="I104">
        <f ca="1">IF(ISNA(I$1), 0, OFFSET(data!$A$1, ROW()-1, I$1-1))</f>
        <v>274.712501940587</v>
      </c>
      <c r="J104">
        <f ca="1">IF(ISNA(J$1), 0, OFFSET(data!$A$1, ROW()-1, J$1-1))</f>
        <v>0</v>
      </c>
      <c r="K104">
        <f ca="1">IF(ISNA(K$1), 0, OFFSET(data!$A$1, ROW()-1, K$1-1))</f>
        <v>552.16233333407604</v>
      </c>
      <c r="L104">
        <f ca="1">IF(ISNA(L$1), 0, OFFSET(data!$A$1, ROW()-1, L$1-1))</f>
        <v>57.599999999999902</v>
      </c>
      <c r="M104">
        <f ca="1">IF(ISNA(M$1), 0, OFFSET(data!$A$1, ROW()-1, M$1-1))</f>
        <v>23.283256638249199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1110.78632456132</v>
      </c>
      <c r="R104">
        <f ca="1">IF(ISNA(R$1), 0, OFFSET(data!$A$1, ROW()-1, R$1-1))</f>
        <v>0</v>
      </c>
      <c r="S104">
        <f ca="1">IF(ISNA(S$1), 0, OFFSET(data!$A$1, ROW()-1, S$1-1))</f>
        <v>10</v>
      </c>
      <c r="T104">
        <f ca="1">IF(ISNA(T$1), 0, OFFSET(data!$A$1, ROW()-1, T$1-1))</f>
        <v>0</v>
      </c>
      <c r="U104">
        <f ca="1">IF(ISNA(U$1), 0, OFFSET(data!$A$1, ROW()-1, U$1-1))</f>
        <v>1011.30853616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109.47778840132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145.14146548386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0.14514146548386</v>
      </c>
      <c r="AK104">
        <f t="shared" ca="1" si="20"/>
        <v>1120.78632456132</v>
      </c>
      <c r="AL104">
        <f t="shared" ca="1" si="21"/>
        <v>10</v>
      </c>
      <c r="AM104">
        <f t="shared" ca="1" si="22"/>
        <v>0</v>
      </c>
      <c r="AN104">
        <f t="shared" ca="1" si="23"/>
        <v>552.16233333407604</v>
      </c>
      <c r="AO104">
        <f t="shared" ca="1" si="24"/>
        <v>57.599999999999902</v>
      </c>
      <c r="AP104">
        <f t="shared" ca="1" si="25"/>
        <v>23.283256638249199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24.828232648406701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0</v>
      </c>
      <c r="I105">
        <f ca="1">IF(ISNA(I$1), 0, OFFSET(data!$A$1, ROW()-1, I$1-1))</f>
        <v>274.13650194058698</v>
      </c>
      <c r="J105">
        <f ca="1">IF(ISNA(J$1), 0, OFFSET(data!$A$1, ROW()-1, J$1-1))</f>
        <v>0</v>
      </c>
      <c r="K105">
        <f ca="1">IF(ISNA(K$1), 0, OFFSET(data!$A$1, ROW()-1, K$1-1))</f>
        <v>669.81576849089697</v>
      </c>
      <c r="L105">
        <f ca="1">IF(ISNA(L$1), 0, OFFSET(data!$A$1, ROW()-1, L$1-1))</f>
        <v>57.599999999999902</v>
      </c>
      <c r="M105">
        <f ca="1">IF(ISNA(M$1), 0, OFFSET(data!$A$1, ROW()-1, M$1-1))</f>
        <v>38.8212622762058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1243.40176535609</v>
      </c>
      <c r="R105">
        <f ca="1">IF(ISNA(R$1), 0, OFFSET(data!$A$1, ROW()-1, R$1-1))</f>
        <v>0</v>
      </c>
      <c r="S105">
        <f ca="1">IF(ISNA(S$1), 0, OFFSET(data!$A$1, ROW()-1, S$1-1))</f>
        <v>10</v>
      </c>
      <c r="T105">
        <f ca="1">IF(ISNA(T$1), 0, OFFSET(data!$A$1, ROW()-1, T$1-1))</f>
        <v>0</v>
      </c>
      <c r="U105">
        <f ca="1">IF(ISNA(U$1), 0, OFFSET(data!$A$1, ROW()-1, U$1-1))</f>
        <v>1003.52928693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249.87247842609699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145.14146548386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0.14514146548386</v>
      </c>
      <c r="AK105">
        <f t="shared" ca="1" si="20"/>
        <v>1253.401765356097</v>
      </c>
      <c r="AL105">
        <f t="shared" ca="1" si="21"/>
        <v>10</v>
      </c>
      <c r="AM105">
        <f t="shared" ca="1" si="22"/>
        <v>0</v>
      </c>
      <c r="AN105">
        <f t="shared" ca="1" si="23"/>
        <v>669.81576849089697</v>
      </c>
      <c r="AO105">
        <f t="shared" ca="1" si="24"/>
        <v>57.599999999999902</v>
      </c>
      <c r="AP105">
        <f t="shared" ca="1" si="25"/>
        <v>38.8212622762058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24.828232648406701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0</v>
      </c>
      <c r="I106">
        <f ca="1">IF(ISNA(I$1), 0, OFFSET(data!$A$1, ROW()-1, I$1-1))</f>
        <v>151.16050194058701</v>
      </c>
      <c r="J106">
        <f ca="1">IF(ISNA(J$1), 0, OFFSET(data!$A$1, ROW()-1, J$1-1))</f>
        <v>0</v>
      </c>
      <c r="K106">
        <f ca="1">IF(ISNA(K$1), 0, OFFSET(data!$A$1, ROW()-1, K$1-1))</f>
        <v>585.11293881167103</v>
      </c>
      <c r="L106">
        <f ca="1">IF(ISNA(L$1), 0, OFFSET(data!$A$1, ROW()-1, L$1-1))</f>
        <v>57.599999999999902</v>
      </c>
      <c r="M106">
        <f ca="1">IF(ISNA(M$1), 0, OFFSET(data!$A$1, ROW()-1, M$1-1))</f>
        <v>42.379202998655302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1039.2808763993201</v>
      </c>
      <c r="R106">
        <f ca="1">IF(ISNA(R$1), 0, OFFSET(data!$A$1, ROW()-1, R$1-1))</f>
        <v>0</v>
      </c>
      <c r="S106">
        <f ca="1">IF(ISNA(S$1), 0, OFFSET(data!$A$1, ROW()-1, S$1-1))</f>
        <v>10</v>
      </c>
      <c r="T106">
        <f ca="1">IF(ISNA(T$1), 0, OFFSET(data!$A$1, ROW()-1, T$1-1))</f>
        <v>0</v>
      </c>
      <c r="U106">
        <f ca="1">IF(ISNA(U$1), 0, OFFSET(data!$A$1, ROW()-1, U$1-1))</f>
        <v>980.57138752599997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15.8604734278354</v>
      </c>
      <c r="Y106">
        <f ca="1">IF(ISNA(Y$1), 0, OFFSET(data!$A$1, ROW()-1, Y$1-1))</f>
        <v>52.849015445486103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145.14146548386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0.14514146548386</v>
      </c>
      <c r="AK106">
        <f t="shared" ca="1" si="20"/>
        <v>996.43186095383533</v>
      </c>
      <c r="AL106">
        <f t="shared" ca="1" si="21"/>
        <v>10</v>
      </c>
      <c r="AM106">
        <f t="shared" ca="1" si="22"/>
        <v>0</v>
      </c>
      <c r="AN106">
        <f t="shared" ca="1" si="23"/>
        <v>585.11293881167103</v>
      </c>
      <c r="AO106">
        <f t="shared" ca="1" si="24"/>
        <v>57.599999999999902</v>
      </c>
      <c r="AP106">
        <f t="shared" ca="1" si="25"/>
        <v>42.379202998655302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24.828232648406701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0</v>
      </c>
      <c r="I107">
        <f ca="1">IF(ISNA(I$1), 0, OFFSET(data!$A$1, ROW()-1, I$1-1))</f>
        <v>275.98672303247798</v>
      </c>
      <c r="J107">
        <f ca="1">IF(ISNA(J$1), 0, OFFSET(data!$A$1, ROW()-1, J$1-1))</f>
        <v>0</v>
      </c>
      <c r="K107">
        <f ca="1">IF(ISNA(K$1), 0, OFFSET(data!$A$1, ROW()-1, K$1-1))</f>
        <v>320.44169490588899</v>
      </c>
      <c r="L107">
        <f ca="1">IF(ISNA(L$1), 0, OFFSET(data!$A$1, ROW()-1, L$1-1))</f>
        <v>57.599999999999902</v>
      </c>
      <c r="M107">
        <f ca="1">IF(ISNA(M$1), 0, OFFSET(data!$A$1, ROW()-1, M$1-1))</f>
        <v>20.014254661722202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877.07090524849696</v>
      </c>
      <c r="R107">
        <f ca="1">IF(ISNA(R$1), 0, OFFSET(data!$A$1, ROW()-1, R$1-1))</f>
        <v>0</v>
      </c>
      <c r="S107">
        <f ca="1">IF(ISNA(S$1), 0, OFFSET(data!$A$1, ROW()-1, S$1-1))</f>
        <v>10</v>
      </c>
      <c r="T107">
        <f ca="1">IF(ISNA(T$1), 0, OFFSET(data!$A$1, ROW()-1, T$1-1))</f>
        <v>0</v>
      </c>
      <c r="U107">
        <f ca="1">IF(ISNA(U$1), 0, OFFSET(data!$A$1, ROW()-1, U$1-1))</f>
        <v>978.64895133899995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-100.800841987917</v>
      </c>
      <c r="Y107">
        <f ca="1">IF(ISNA(Y$1), 0, OFFSET(data!$A$1, ROW()-1, Y$1-1))</f>
        <v>9.2227958974143007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145.14146548386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0.14514146548386</v>
      </c>
      <c r="AK107">
        <f t="shared" ca="1" si="20"/>
        <v>877.84810935108294</v>
      </c>
      <c r="AL107">
        <f t="shared" ca="1" si="21"/>
        <v>10</v>
      </c>
      <c r="AM107">
        <f t="shared" ca="1" si="22"/>
        <v>0</v>
      </c>
      <c r="AN107">
        <f t="shared" ca="1" si="23"/>
        <v>320.44169490588899</v>
      </c>
      <c r="AO107">
        <f t="shared" ca="1" si="24"/>
        <v>57.599999999999902</v>
      </c>
      <c r="AP107">
        <f t="shared" ca="1" si="25"/>
        <v>20.014254661722202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220.709198030061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0</v>
      </c>
      <c r="I108">
        <f ca="1">IF(ISNA(I$1), 0, OFFSET(data!$A$1, ROW()-1, I$1-1))</f>
        <v>397.688501940587</v>
      </c>
      <c r="J108">
        <f ca="1">IF(ISNA(J$1), 0, OFFSET(data!$A$1, ROW()-1, J$1-1))</f>
        <v>0</v>
      </c>
      <c r="K108">
        <f ca="1">IF(ISNA(K$1), 0, OFFSET(data!$A$1, ROW()-1, K$1-1))</f>
        <v>5.9013134023445604</v>
      </c>
      <c r="L108">
        <f ca="1">IF(ISNA(L$1), 0, OFFSET(data!$A$1, ROW()-1, L$1-1))</f>
        <v>57.599999999999902</v>
      </c>
      <c r="M108">
        <f ca="1">IF(ISNA(M$1), 0, OFFSET(data!$A$1, ROW()-1, M$1-1))</f>
        <v>67.984653267646394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928.08366664063897</v>
      </c>
      <c r="R108">
        <f ca="1">IF(ISNA(R$1), 0, OFFSET(data!$A$1, ROW()-1, R$1-1))</f>
        <v>0</v>
      </c>
      <c r="S108">
        <f ca="1">IF(ISNA(S$1), 0, OFFSET(data!$A$1, ROW()-1, S$1-1))</f>
        <v>10</v>
      </c>
      <c r="T108">
        <f ca="1">IF(ISNA(T$1), 0, OFFSET(data!$A$1, ROW()-1, T$1-1))</f>
        <v>0</v>
      </c>
      <c r="U108">
        <f ca="1">IF(ISNA(U$1), 0, OFFSET(data!$A$1, ROW()-1, U$1-1))</f>
        <v>1045.8011891199999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-107.717522479359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167.013562126924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0.167013562126924</v>
      </c>
      <c r="AK108">
        <f t="shared" ca="1" si="20"/>
        <v>938.0836666406409</v>
      </c>
      <c r="AL108">
        <f t="shared" ca="1" si="21"/>
        <v>10</v>
      </c>
      <c r="AM108">
        <f t="shared" ca="1" si="22"/>
        <v>0</v>
      </c>
      <c r="AN108">
        <f t="shared" ca="1" si="23"/>
        <v>5.9013134023445604</v>
      </c>
      <c r="AO108">
        <f t="shared" ca="1" si="24"/>
        <v>57.599999999999902</v>
      </c>
      <c r="AP108">
        <f t="shared" ca="1" si="25"/>
        <v>67.984653267646394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64.578058550534493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0</v>
      </c>
      <c r="I109">
        <f ca="1">IF(ISNA(I$1), 0, OFFSET(data!$A$1, ROW()-1, I$1-1))</f>
        <v>397.688501940587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140.79664050797601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838.86320099909801</v>
      </c>
      <c r="R109">
        <f ca="1">IF(ISNA(R$1), 0, OFFSET(data!$A$1, ROW()-1, R$1-1))</f>
        <v>0</v>
      </c>
      <c r="S109">
        <f ca="1">IF(ISNA(S$1), 0, OFFSET(data!$A$1, ROW()-1, S$1-1))</f>
        <v>10</v>
      </c>
      <c r="T109">
        <f ca="1">IF(ISNA(T$1), 0, OFFSET(data!$A$1, ROW()-1, T$1-1))</f>
        <v>0</v>
      </c>
      <c r="U109">
        <f ca="1">IF(ISNA(U$1), 0, OFFSET(data!$A$1, ROW()-1, U$1-1))</f>
        <v>946.33578706699996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-97.472586067900906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147.35827356696899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0.14735827356696898</v>
      </c>
      <c r="AK109">
        <f t="shared" ca="1" si="20"/>
        <v>848.86320099909904</v>
      </c>
      <c r="AL109">
        <f t="shared" ca="1" si="21"/>
        <v>10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140.79664050797601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24.828232648406701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0</v>
      </c>
      <c r="I110">
        <f ca="1">IF(ISNA(I$1), 0, OFFSET(data!$A$1, ROW()-1, I$1-1))</f>
        <v>397.688501940587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120.175490646315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778.49222523530898</v>
      </c>
      <c r="R110">
        <f ca="1">IF(ISNA(R$1), 0, OFFSET(data!$A$1, ROW()-1, R$1-1))</f>
        <v>0</v>
      </c>
      <c r="S110">
        <f ca="1">IF(ISNA(S$1), 0, OFFSET(data!$A$1, ROW()-1, S$1-1))</f>
        <v>10</v>
      </c>
      <c r="T110">
        <f ca="1">IF(ISNA(T$1), 0, OFFSET(data!$A$1, ROW()-1, T$1-1))</f>
        <v>0</v>
      </c>
      <c r="U110">
        <f ca="1">IF(ISNA(U$1), 0, OFFSET(data!$A$1, ROW()-1, U$1-1))</f>
        <v>789.26340447099994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-0.77117923569022595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145.14146548386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0.14514146548386</v>
      </c>
      <c r="AK110">
        <f t="shared" ca="1" si="20"/>
        <v>788.49222523530977</v>
      </c>
      <c r="AL110">
        <f t="shared" ca="1" si="21"/>
        <v>10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120.175490646315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104.28495802083199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0</v>
      </c>
      <c r="I111">
        <f ca="1">IF(ISNA(I$1), 0, OFFSET(data!$A$1, ROW()-1, I$1-1))</f>
        <v>397.688501940587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4.7947838791707902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742.56824384059098</v>
      </c>
      <c r="R111">
        <f ca="1">IF(ISNA(R$1), 0, OFFSET(data!$A$1, ROW()-1, R$1-1))</f>
        <v>0</v>
      </c>
      <c r="S111">
        <f ca="1">IF(ISNA(S$1), 0, OFFSET(data!$A$1, ROW()-1, S$1-1))</f>
        <v>10</v>
      </c>
      <c r="T111">
        <f ca="1">IF(ISNA(T$1), 0, OFFSET(data!$A$1, ROW()-1, T$1-1))</f>
        <v>0</v>
      </c>
      <c r="U111">
        <f ca="1">IF(ISNA(U$1), 0, OFFSET(data!$A$1, ROW()-1, U$1-1))</f>
        <v>589.82961520200001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162.738628638591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147.35827356696899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0.14735827356696898</v>
      </c>
      <c r="AK111">
        <f t="shared" ca="1" si="20"/>
        <v>752.56824384059098</v>
      </c>
      <c r="AL111">
        <f t="shared" ca="1" si="21"/>
        <v>10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4.7947838791707902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24.828232648406701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0</v>
      </c>
      <c r="I112">
        <f ca="1">IF(ISNA(I$1), 0, OFFSET(data!$A$1, ROW()-1, I$1-1))</f>
        <v>397.688501940587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0.95808852515166298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659.27482311414599</v>
      </c>
      <c r="R112">
        <f ca="1">IF(ISNA(R$1), 0, OFFSET(data!$A$1, ROW()-1, R$1-1))</f>
        <v>0</v>
      </c>
      <c r="S112">
        <f ca="1">IF(ISNA(S$1), 0, OFFSET(data!$A$1, ROW()-1, S$1-1))</f>
        <v>10</v>
      </c>
      <c r="T112">
        <f ca="1">IF(ISNA(T$1), 0, OFFSET(data!$A$1, ROW()-1, T$1-1))</f>
        <v>0</v>
      </c>
      <c r="U112">
        <f ca="1">IF(ISNA(U$1), 0, OFFSET(data!$A$1, ROW()-1, U$1-1))</f>
        <v>537.49821433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131.776608784145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147.35827356696899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0.14735827356696898</v>
      </c>
      <c r="AK112">
        <f t="shared" ca="1" si="20"/>
        <v>669.27482311414497</v>
      </c>
      <c r="AL112">
        <f t="shared" ca="1" si="21"/>
        <v>10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0.95808852515166298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24.828232648406701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0</v>
      </c>
      <c r="I113">
        <f ca="1">IF(ISNA(I$1), 0, OFFSET(data!$A$1, ROW()-1, I$1-1))</f>
        <v>397.688501940587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2.8660501469662099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661.18278473596001</v>
      </c>
      <c r="R113">
        <f ca="1">IF(ISNA(R$1), 0, OFFSET(data!$A$1, ROW()-1, R$1-1))</f>
        <v>0</v>
      </c>
      <c r="S113">
        <f ca="1">IF(ISNA(S$1), 0, OFFSET(data!$A$1, ROW()-1, S$1-1))</f>
        <v>10</v>
      </c>
      <c r="T113">
        <f ca="1">IF(ISNA(T$1), 0, OFFSET(data!$A$1, ROW()-1, T$1-1))</f>
        <v>0</v>
      </c>
      <c r="U113">
        <f ca="1">IF(ISNA(U$1), 0, OFFSET(data!$A$1, ROW()-1, U$1-1))</f>
        <v>611.94922873099995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4.4630483578807203</v>
      </c>
      <c r="Y113">
        <f ca="1">IF(ISNA(Y$1), 0, OFFSET(data!$A$1, ROW()-1, Y$1-1))</f>
        <v>54.770507647079803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147.35827356696899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0.14735827356696898</v>
      </c>
      <c r="AK113">
        <f t="shared" ca="1" si="20"/>
        <v>616.41227708888061</v>
      </c>
      <c r="AL113">
        <f t="shared" ca="1" si="21"/>
        <v>10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2.8660501469662099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125.079409553579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0</v>
      </c>
      <c r="I114">
        <f ca="1">IF(ISNA(I$1), 0, OFFSET(data!$A$1, ROW()-1, I$1-1))</f>
        <v>397.688501940587</v>
      </c>
      <c r="J114">
        <f ca="1">IF(ISNA(J$1), 0, OFFSET(data!$A$1, ROW()-1, J$1-1))</f>
        <v>0</v>
      </c>
      <c r="K114">
        <f ca="1">IF(ISNA(K$1), 0, OFFSET(data!$A$1, ROW()-1, K$1-1))</f>
        <v>5.0605956259443599E-2</v>
      </c>
      <c r="L114">
        <f ca="1">IF(ISNA(L$1), 0, OFFSET(data!$A$1, ROW()-1, L$1-1))</f>
        <v>57.599999999999902</v>
      </c>
      <c r="M114">
        <f ca="1">IF(ISNA(M$1), 0, OFFSET(data!$A$1, ROW()-1, M$1-1))</f>
        <v>0.418541593567828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759.03705904399396</v>
      </c>
      <c r="R114">
        <f ca="1">IF(ISNA(R$1), 0, OFFSET(data!$A$1, ROW()-1, R$1-1))</f>
        <v>0</v>
      </c>
      <c r="S114">
        <f ca="1">IF(ISNA(S$1), 0, OFFSET(data!$A$1, ROW()-1, S$1-1))</f>
        <v>10</v>
      </c>
      <c r="T114">
        <f ca="1">IF(ISNA(T$1), 0, OFFSET(data!$A$1, ROW()-1, T$1-1))</f>
        <v>0</v>
      </c>
      <c r="U114">
        <f ca="1">IF(ISNA(U$1), 0, OFFSET(data!$A$1, ROW()-1, U$1-1))</f>
        <v>857.34343260200001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-88.306373558006001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148.43233523413201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0.14843233523413202</v>
      </c>
      <c r="AK114">
        <f t="shared" ca="1" si="20"/>
        <v>769.03705904399396</v>
      </c>
      <c r="AL114">
        <f t="shared" ca="1" si="21"/>
        <v>10</v>
      </c>
      <c r="AM114">
        <f t="shared" ca="1" si="22"/>
        <v>0</v>
      </c>
      <c r="AN114">
        <f t="shared" ca="1" si="23"/>
        <v>5.0605956259443599E-2</v>
      </c>
      <c r="AO114">
        <f t="shared" ca="1" si="24"/>
        <v>57.599999999999902</v>
      </c>
      <c r="AP114">
        <f t="shared" ca="1" si="25"/>
        <v>0.418541593567828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122.828232648406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0</v>
      </c>
      <c r="I115">
        <f ca="1">IF(ISNA(I$1), 0, OFFSET(data!$A$1, ROW()-1, I$1-1))</f>
        <v>397.688501940587</v>
      </c>
      <c r="J115">
        <f ca="1">IF(ISNA(J$1), 0, OFFSET(data!$A$1, ROW()-1, J$1-1))</f>
        <v>0</v>
      </c>
      <c r="K115">
        <f ca="1">IF(ISNA(K$1), 0, OFFSET(data!$A$1, ROW()-1, K$1-1))</f>
        <v>257.721082816418</v>
      </c>
      <c r="L115">
        <f ca="1">IF(ISNA(L$1), 0, OFFSET(data!$A$1, ROW()-1, L$1-1))</f>
        <v>57.599999999999902</v>
      </c>
      <c r="M115">
        <f ca="1">IF(ISNA(M$1), 0, OFFSET(data!$A$1, ROW()-1, M$1-1))</f>
        <v>1.2004002050473299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1015.23821761046</v>
      </c>
      <c r="R115">
        <f ca="1">IF(ISNA(R$1), 0, OFFSET(data!$A$1, ROW()-1, R$1-1))</f>
        <v>0</v>
      </c>
      <c r="S115">
        <f ca="1">IF(ISNA(S$1), 0, OFFSET(data!$A$1, ROW()-1, S$1-1))</f>
        <v>10</v>
      </c>
      <c r="T115">
        <f ca="1">IF(ISNA(T$1), 0, OFFSET(data!$A$1, ROW()-1, T$1-1))</f>
        <v>0</v>
      </c>
      <c r="U115">
        <f ca="1">IF(ISNA(U$1), 0, OFFSET(data!$A$1, ROW()-1, U$1-1))</f>
        <v>1024.8999826300001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-105.56469821089</v>
      </c>
      <c r="Y115">
        <f ca="1">IF(ISNA(Y$1), 0, OFFSET(data!$A$1, ROW()-1, Y$1-1))</f>
        <v>105.90293319135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147.35827356696899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0.14735827356696898</v>
      </c>
      <c r="AK115">
        <f t="shared" ca="1" si="20"/>
        <v>919.33528441911005</v>
      </c>
      <c r="AL115">
        <f t="shared" ca="1" si="21"/>
        <v>10</v>
      </c>
      <c r="AM115">
        <f t="shared" ca="1" si="22"/>
        <v>0</v>
      </c>
      <c r="AN115">
        <f t="shared" ca="1" si="23"/>
        <v>257.721082816418</v>
      </c>
      <c r="AO115">
        <f t="shared" ca="1" si="24"/>
        <v>57.599999999999902</v>
      </c>
      <c r="AP115">
        <f t="shared" ca="1" si="25"/>
        <v>1.2004002050473299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122.828232648406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0</v>
      </c>
      <c r="I116">
        <f ca="1">IF(ISNA(I$1), 0, OFFSET(data!$A$1, ROW()-1, I$1-1))</f>
        <v>397.688501940587</v>
      </c>
      <c r="J116">
        <f ca="1">IF(ISNA(J$1), 0, OFFSET(data!$A$1, ROW()-1, J$1-1))</f>
        <v>0</v>
      </c>
      <c r="K116">
        <f ca="1">IF(ISNA(K$1), 0, OFFSET(data!$A$1, ROW()-1, K$1-1))</f>
        <v>436.45696089477701</v>
      </c>
      <c r="L116">
        <f ca="1">IF(ISNA(L$1), 0, OFFSET(data!$A$1, ROW()-1, L$1-1))</f>
        <v>57.599999999999902</v>
      </c>
      <c r="M116">
        <f ca="1">IF(ISNA(M$1), 0, OFFSET(data!$A$1, ROW()-1, M$1-1))</f>
        <v>4.7989431633193496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1197.5726386470899</v>
      </c>
      <c r="R116">
        <f ca="1">IF(ISNA(R$1), 0, OFFSET(data!$A$1, ROW()-1, R$1-1))</f>
        <v>0</v>
      </c>
      <c r="S116">
        <f ca="1">IF(ISNA(S$1), 0, OFFSET(data!$A$1, ROW()-1, S$1-1))</f>
        <v>10</v>
      </c>
      <c r="T116">
        <f ca="1">IF(ISNA(T$1), 0, OFFSET(data!$A$1, ROW()-1, T$1-1))</f>
        <v>0</v>
      </c>
      <c r="U116">
        <f ca="1">IF(ISNA(U$1), 0, OFFSET(data!$A$1, ROW()-1, U$1-1))</f>
        <v>1104.51476432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103.057874327091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147.35827356696899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0.14735827356696898</v>
      </c>
      <c r="AK116">
        <f t="shared" ca="1" si="20"/>
        <v>1207.572638647091</v>
      </c>
      <c r="AL116">
        <f t="shared" ca="1" si="21"/>
        <v>10</v>
      </c>
      <c r="AM116">
        <f t="shared" ca="1" si="22"/>
        <v>0</v>
      </c>
      <c r="AN116">
        <f t="shared" ca="1" si="23"/>
        <v>436.45696089477701</v>
      </c>
      <c r="AO116">
        <f t="shared" ca="1" si="24"/>
        <v>57.599999999999902</v>
      </c>
      <c r="AP116">
        <f t="shared" ca="1" si="25"/>
        <v>4.7989431633193496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122.828232648406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0</v>
      </c>
      <c r="I117">
        <f ca="1">IF(ISNA(I$1), 0, OFFSET(data!$A$1, ROW()-1, I$1-1))</f>
        <v>397.688501940587</v>
      </c>
      <c r="J117">
        <f ca="1">IF(ISNA(J$1), 0, OFFSET(data!$A$1, ROW()-1, J$1-1))</f>
        <v>0</v>
      </c>
      <c r="K117">
        <f ca="1">IF(ISNA(K$1), 0, OFFSET(data!$A$1, ROW()-1, K$1-1))</f>
        <v>458.316739440942</v>
      </c>
      <c r="L117">
        <f ca="1">IF(ISNA(L$1), 0, OFFSET(data!$A$1, ROW()-1, L$1-1))</f>
        <v>57.599999999999902</v>
      </c>
      <c r="M117">
        <f ca="1">IF(ISNA(M$1), 0, OFFSET(data!$A$1, ROW()-1, M$1-1))</f>
        <v>19.855988599345199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1234.4894626292801</v>
      </c>
      <c r="R117">
        <f ca="1">IF(ISNA(R$1), 0, OFFSET(data!$A$1, ROW()-1, R$1-1))</f>
        <v>0</v>
      </c>
      <c r="S117">
        <f ca="1">IF(ISNA(S$1), 0, OFFSET(data!$A$1, ROW()-1, S$1-1))</f>
        <v>10</v>
      </c>
      <c r="T117">
        <f ca="1">IF(ISNA(T$1), 0, OFFSET(data!$A$1, ROW()-1, T$1-1))</f>
        <v>0</v>
      </c>
      <c r="U117">
        <f ca="1">IF(ISNA(U$1), 0, OFFSET(data!$A$1, ROW()-1, U$1-1))</f>
        <v>1138.40394423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106.08551839928199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147.35827356696899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0.14735827356696898</v>
      </c>
      <c r="AK117">
        <f t="shared" ca="1" si="20"/>
        <v>1244.4894626292819</v>
      </c>
      <c r="AL117">
        <f t="shared" ca="1" si="21"/>
        <v>10</v>
      </c>
      <c r="AM117">
        <f t="shared" ca="1" si="22"/>
        <v>0</v>
      </c>
      <c r="AN117">
        <f t="shared" ca="1" si="23"/>
        <v>458.316739440942</v>
      </c>
      <c r="AO117">
        <f t="shared" ca="1" si="24"/>
        <v>57.599999999999902</v>
      </c>
      <c r="AP117">
        <f t="shared" ca="1" si="25"/>
        <v>19.855988599345199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24.828232648406701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0</v>
      </c>
      <c r="I118">
        <f ca="1">IF(ISNA(I$1), 0, OFFSET(data!$A$1, ROW()-1, I$1-1))</f>
        <v>397.688501940587</v>
      </c>
      <c r="J118">
        <f ca="1">IF(ISNA(J$1), 0, OFFSET(data!$A$1, ROW()-1, J$1-1))</f>
        <v>0</v>
      </c>
      <c r="K118">
        <f ca="1">IF(ISNA(K$1), 0, OFFSET(data!$A$1, ROW()-1, K$1-1))</f>
        <v>462.967254022855</v>
      </c>
      <c r="L118">
        <f ca="1">IF(ISNA(L$1), 0, OFFSET(data!$A$1, ROW()-1, L$1-1))</f>
        <v>57.599999999999902</v>
      </c>
      <c r="M118">
        <f ca="1">IF(ISNA(M$1), 0, OFFSET(data!$A$1, ROW()-1, M$1-1))</f>
        <v>17.652901774712198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1138.93689038656</v>
      </c>
      <c r="R118">
        <f ca="1">IF(ISNA(R$1), 0, OFFSET(data!$A$1, ROW()-1, R$1-1))</f>
        <v>0</v>
      </c>
      <c r="S118">
        <f ca="1">IF(ISNA(S$1), 0, OFFSET(data!$A$1, ROW()-1, S$1-1))</f>
        <v>10</v>
      </c>
      <c r="T118">
        <f ca="1">IF(ISNA(T$1), 0, OFFSET(data!$A$1, ROW()-1, T$1-1))</f>
        <v>0</v>
      </c>
      <c r="U118">
        <f ca="1">IF(ISNA(U$1), 0, OFFSET(data!$A$1, ROW()-1, U$1-1))</f>
        <v>1140.6281851599999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8.3087052265625996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147.35827356696899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0.14735827356696898</v>
      </c>
      <c r="AK118">
        <f t="shared" ca="1" si="20"/>
        <v>1148.9368903865625</v>
      </c>
      <c r="AL118">
        <f t="shared" ca="1" si="21"/>
        <v>10</v>
      </c>
      <c r="AM118">
        <f t="shared" ca="1" si="22"/>
        <v>0</v>
      </c>
      <c r="AN118">
        <f t="shared" ca="1" si="23"/>
        <v>462.967254022855</v>
      </c>
      <c r="AO118">
        <f t="shared" ca="1" si="24"/>
        <v>57.599999999999902</v>
      </c>
      <c r="AP118">
        <f t="shared" ca="1" si="25"/>
        <v>17.652901774712198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68.196076877696996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0</v>
      </c>
      <c r="I119">
        <f ca="1">IF(ISNA(I$1), 0, OFFSET(data!$A$1, ROW()-1, I$1-1))</f>
        <v>397.688501940587</v>
      </c>
      <c r="J119">
        <f ca="1">IF(ISNA(J$1), 0, OFFSET(data!$A$1, ROW()-1, J$1-1))</f>
        <v>0</v>
      </c>
      <c r="K119">
        <f ca="1">IF(ISNA(K$1), 0, OFFSET(data!$A$1, ROW()-1, K$1-1))</f>
        <v>252.30919523926201</v>
      </c>
      <c r="L119">
        <f ca="1">IF(ISNA(L$1), 0, OFFSET(data!$A$1, ROW()-1, L$1-1))</f>
        <v>57.599999999999902</v>
      </c>
      <c r="M119">
        <f ca="1">IF(ISNA(M$1), 0, OFFSET(data!$A$1, ROW()-1, M$1-1))</f>
        <v>31.598557089502499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985.59233114705</v>
      </c>
      <c r="R119">
        <f ca="1">IF(ISNA(R$1), 0, OFFSET(data!$A$1, ROW()-1, R$1-1))</f>
        <v>0</v>
      </c>
      <c r="S119">
        <f ca="1">IF(ISNA(S$1), 0, OFFSET(data!$A$1, ROW()-1, S$1-1))</f>
        <v>10</v>
      </c>
      <c r="T119">
        <f ca="1">IF(ISNA(T$1), 0, OFFSET(data!$A$1, ROW()-1, T$1-1))</f>
        <v>0</v>
      </c>
      <c r="U119">
        <f ca="1">IF(ISNA(U$1), 0, OFFSET(data!$A$1, ROW()-1, U$1-1))</f>
        <v>1109.9134126500001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-114.32108150294999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147.35827356696899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0.14735827356696898</v>
      </c>
      <c r="AK119">
        <f t="shared" ca="1" si="20"/>
        <v>995.59233114705012</v>
      </c>
      <c r="AL119">
        <f t="shared" ca="1" si="21"/>
        <v>10</v>
      </c>
      <c r="AM119">
        <f t="shared" ca="1" si="22"/>
        <v>0</v>
      </c>
      <c r="AN119">
        <f t="shared" ca="1" si="23"/>
        <v>252.30919523926201</v>
      </c>
      <c r="AO119">
        <f t="shared" ca="1" si="24"/>
        <v>57.599999999999902</v>
      </c>
      <c r="AP119">
        <f t="shared" ca="1" si="25"/>
        <v>31.598557089502499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321.292651110284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0</v>
      </c>
      <c r="I120">
        <f ca="1">IF(ISNA(I$1), 0, OFFSET(data!$A$1, ROW()-1, I$1-1))</f>
        <v>397.688501940587</v>
      </c>
      <c r="J120">
        <f ca="1">IF(ISNA(J$1), 0, OFFSET(data!$A$1, ROW()-1, J$1-1))</f>
        <v>0</v>
      </c>
      <c r="K120">
        <f ca="1">IF(ISNA(K$1), 0, OFFSET(data!$A$1, ROW()-1, K$1-1))</f>
        <v>3.0340084926959001</v>
      </c>
      <c r="L120">
        <f ca="1">IF(ISNA(L$1), 0, OFFSET(data!$A$1, ROW()-1, L$1-1))</f>
        <v>57.599999999999902</v>
      </c>
      <c r="M120">
        <f ca="1">IF(ISNA(M$1), 0, OFFSET(data!$A$1, ROW()-1, M$1-1))</f>
        <v>76.823789315051997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1034.6389508586201</v>
      </c>
      <c r="R120">
        <f ca="1">IF(ISNA(R$1), 0, OFFSET(data!$A$1, ROW()-1, R$1-1))</f>
        <v>0</v>
      </c>
      <c r="S120">
        <f ca="1">IF(ISNA(S$1), 0, OFFSET(data!$A$1, ROW()-1, S$1-1))</f>
        <v>10</v>
      </c>
      <c r="T120">
        <f ca="1">IF(ISNA(T$1), 0, OFFSET(data!$A$1, ROW()-1, T$1-1))</f>
        <v>0</v>
      </c>
      <c r="U120">
        <f ca="1">IF(ISNA(U$1), 0, OFFSET(data!$A$1, ROW()-1, U$1-1))</f>
        <v>1164.59191846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-119.95296760138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167.013562126924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0.167013562126924</v>
      </c>
      <c r="AK120">
        <f t="shared" ca="1" si="20"/>
        <v>1044.6389508586201</v>
      </c>
      <c r="AL120">
        <f t="shared" ca="1" si="21"/>
        <v>10</v>
      </c>
      <c r="AM120">
        <f t="shared" ca="1" si="22"/>
        <v>0</v>
      </c>
      <c r="AN120">
        <f t="shared" ca="1" si="23"/>
        <v>3.0340084926959001</v>
      </c>
      <c r="AO120">
        <f t="shared" ca="1" si="24"/>
        <v>57.599999999999902</v>
      </c>
      <c r="AP120">
        <f t="shared" ca="1" si="25"/>
        <v>76.823789315051997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150.029531121003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0</v>
      </c>
      <c r="I121">
        <f ca="1">IF(ISNA(I$1), 0, OFFSET(data!$A$1, ROW()-1, I$1-1))</f>
        <v>397.688501940587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118.779050659289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902.29708372087998</v>
      </c>
      <c r="R121">
        <f ca="1">IF(ISNA(R$1), 0, OFFSET(data!$A$1, ROW()-1, R$1-1))</f>
        <v>0</v>
      </c>
      <c r="S121">
        <f ca="1">IF(ISNA(S$1), 0, OFFSET(data!$A$1, ROW()-1, S$1-1))</f>
        <v>10</v>
      </c>
      <c r="T121">
        <f ca="1">IF(ISNA(T$1), 0, OFFSET(data!$A$1, ROW()-1, T$1-1))</f>
        <v>0</v>
      </c>
      <c r="U121">
        <f ca="1">IF(ISNA(U$1), 0, OFFSET(data!$A$1, ROW()-1, U$1-1))</f>
        <v>1017.05360504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-104.75652131912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153.47094805508701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0.15347094805508701</v>
      </c>
      <c r="AK121">
        <f t="shared" ca="1" si="20"/>
        <v>912.29708372087998</v>
      </c>
      <c r="AL121">
        <f t="shared" ca="1" si="21"/>
        <v>10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118.779050659289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24.828232648406701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0</v>
      </c>
      <c r="I122">
        <f ca="1">IF(ISNA(I$1), 0, OFFSET(data!$A$1, ROW()-1, I$1-1))</f>
        <v>397.688501940587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124.463655538797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782.78039012779197</v>
      </c>
      <c r="R122">
        <f ca="1">IF(ISNA(R$1), 0, OFFSET(data!$A$1, ROW()-1, R$1-1))</f>
        <v>0</v>
      </c>
      <c r="S122">
        <f ca="1">IF(ISNA(S$1), 0, OFFSET(data!$A$1, ROW()-1, S$1-1))</f>
        <v>10</v>
      </c>
      <c r="T122">
        <f ca="1">IF(ISNA(T$1), 0, OFFSET(data!$A$1, ROW()-1, T$1-1))</f>
        <v>0</v>
      </c>
      <c r="U122">
        <f ca="1">IF(ISNA(U$1), 0, OFFSET(data!$A$1, ROW()-1, U$1-1))</f>
        <v>776.30913166899995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16.471258458792001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147.35827356696899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0.14735827356696898</v>
      </c>
      <c r="AK122">
        <f t="shared" ca="1" si="20"/>
        <v>792.78039012779197</v>
      </c>
      <c r="AL122">
        <f t="shared" ca="1" si="21"/>
        <v>10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124.463655538797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24.828232648406701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0</v>
      </c>
      <c r="I123">
        <f ca="1">IF(ISNA(I$1), 0, OFFSET(data!$A$1, ROW()-1, I$1-1))</f>
        <v>397.688501940587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29.1334310833216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687.45016567231596</v>
      </c>
      <c r="R123">
        <f ca="1">IF(ISNA(R$1), 0, OFFSET(data!$A$1, ROW()-1, R$1-1))</f>
        <v>0</v>
      </c>
      <c r="S123">
        <f ca="1">IF(ISNA(S$1), 0, OFFSET(data!$A$1, ROW()-1, S$1-1))</f>
        <v>10</v>
      </c>
      <c r="T123">
        <f ca="1">IF(ISNA(T$1), 0, OFFSET(data!$A$1, ROW()-1, T$1-1))</f>
        <v>0</v>
      </c>
      <c r="U123">
        <f ca="1">IF(ISNA(U$1), 0, OFFSET(data!$A$1, ROW()-1, U$1-1))</f>
        <v>593.10451048799996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104.345655184316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145.14146548386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0.14514146548386</v>
      </c>
      <c r="AK123">
        <f t="shared" ca="1" si="20"/>
        <v>697.45016567231596</v>
      </c>
      <c r="AL123">
        <f t="shared" ca="1" si="21"/>
        <v>10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29.1334310833216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24.828232648406701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0</v>
      </c>
      <c r="I124">
        <f ca="1">IF(ISNA(I$1), 0, OFFSET(data!$A$1, ROW()-1, I$1-1))</f>
        <v>370.01527928689001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56.386784858141198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687.03029679343797</v>
      </c>
      <c r="R124">
        <f ca="1">IF(ISNA(R$1), 0, OFFSET(data!$A$1, ROW()-1, R$1-1))</f>
        <v>0</v>
      </c>
      <c r="S124">
        <f ca="1">IF(ISNA(S$1), 0, OFFSET(data!$A$1, ROW()-1, S$1-1))</f>
        <v>10</v>
      </c>
      <c r="T124">
        <f ca="1">IF(ISNA(T$1), 0, OFFSET(data!$A$1, ROW()-1, T$1-1))</f>
        <v>0</v>
      </c>
      <c r="U124">
        <f ca="1">IF(ISNA(U$1), 0, OFFSET(data!$A$1, ROW()-1, U$1-1))</f>
        <v>541.231410762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155.798886031438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145.14146548386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0.14514146548386</v>
      </c>
      <c r="AK124">
        <f t="shared" ca="1" si="20"/>
        <v>697.03029679343797</v>
      </c>
      <c r="AL124">
        <f t="shared" ca="1" si="21"/>
        <v>10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56.386784858141198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24.828232648406701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0</v>
      </c>
      <c r="I125">
        <f ca="1">IF(ISNA(I$1), 0, OFFSET(data!$A$1, ROW()-1, I$1-1))</f>
        <v>274.712501940587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54.940938652507398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590.28167324150104</v>
      </c>
      <c r="R125">
        <f ca="1">IF(ISNA(R$1), 0, OFFSET(data!$A$1, ROW()-1, R$1-1))</f>
        <v>0</v>
      </c>
      <c r="S125">
        <f ca="1">IF(ISNA(S$1), 0, OFFSET(data!$A$1, ROW()-1, S$1-1))</f>
        <v>10</v>
      </c>
      <c r="T125">
        <f ca="1">IF(ISNA(T$1), 0, OFFSET(data!$A$1, ROW()-1, T$1-1))</f>
        <v>0</v>
      </c>
      <c r="U125">
        <f ca="1">IF(ISNA(U$1), 0, OFFSET(data!$A$1, ROW()-1, U$1-1))</f>
        <v>635.55535342099995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-35.273680179498101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145.14146548386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0.14514146548386</v>
      </c>
      <c r="AK125">
        <f t="shared" ca="1" si="20"/>
        <v>600.28167324150184</v>
      </c>
      <c r="AL125">
        <f t="shared" ca="1" si="21"/>
        <v>10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54.940938652507398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78.713167074800097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0</v>
      </c>
      <c r="I126">
        <f ca="1">IF(ISNA(I$1), 0, OFFSET(data!$A$1, ROW()-1, I$1-1))</f>
        <v>397.688501940587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109.687753469226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821.88942248461399</v>
      </c>
      <c r="R126">
        <f ca="1">IF(ISNA(R$1), 0, OFFSET(data!$A$1, ROW()-1, R$1-1))</f>
        <v>0</v>
      </c>
      <c r="S126">
        <f ca="1">IF(ISNA(S$1), 0, OFFSET(data!$A$1, ROW()-1, S$1-1))</f>
        <v>10</v>
      </c>
      <c r="T126">
        <f ca="1">IF(ISNA(T$1), 0, OFFSET(data!$A$1, ROW()-1, T$1-1))</f>
        <v>0</v>
      </c>
      <c r="U126">
        <f ca="1">IF(ISNA(U$1), 0, OFFSET(data!$A$1, ROW()-1, U$1-1))</f>
        <v>927.41295706200003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-95.523534577386002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147.35827356696899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0.14735827356696898</v>
      </c>
      <c r="AK126">
        <f t="shared" ca="1" si="20"/>
        <v>831.88942248461399</v>
      </c>
      <c r="AL126">
        <f t="shared" ca="1" si="21"/>
        <v>10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109.687753469226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24.828232648406701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0</v>
      </c>
      <c r="I127">
        <f ca="1">IF(ISNA(I$1), 0, OFFSET(data!$A$1, ROW()-1, I$1-1))</f>
        <v>397.688501940587</v>
      </c>
      <c r="J127">
        <f ca="1">IF(ISNA(J$1), 0, OFFSET(data!$A$1, ROW()-1, J$1-1))</f>
        <v>0</v>
      </c>
      <c r="K127">
        <f ca="1">IF(ISNA(K$1), 0, OFFSET(data!$A$1, ROW()-1, K$1-1))</f>
        <v>142.27611632369999</v>
      </c>
      <c r="L127">
        <f ca="1">IF(ISNA(L$1), 0, OFFSET(data!$A$1, ROW()-1, L$1-1))</f>
        <v>57.599999999999902</v>
      </c>
      <c r="M127">
        <f ca="1">IF(ISNA(M$1), 0, OFFSET(data!$A$1, ROW()-1, M$1-1))</f>
        <v>144.04904527519801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944.64189618789305</v>
      </c>
      <c r="R127">
        <f ca="1">IF(ISNA(R$1), 0, OFFSET(data!$A$1, ROW()-1, R$1-1))</f>
        <v>0</v>
      </c>
      <c r="S127">
        <f ca="1">IF(ISNA(S$1), 0, OFFSET(data!$A$1, ROW()-1, S$1-1))</f>
        <v>10</v>
      </c>
      <c r="T127">
        <f ca="1">IF(ISNA(T$1), 0, OFFSET(data!$A$1, ROW()-1, T$1-1))</f>
        <v>0</v>
      </c>
      <c r="U127">
        <f ca="1">IF(ISNA(U$1), 0, OFFSET(data!$A$1, ROW()-1, U$1-1))</f>
        <v>1021.73689972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-67.095003532106603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145.14146548386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0.14514146548386</v>
      </c>
      <c r="AK127">
        <f t="shared" ca="1" si="20"/>
        <v>954.64189618789339</v>
      </c>
      <c r="AL127">
        <f t="shared" ca="1" si="21"/>
        <v>10</v>
      </c>
      <c r="AM127">
        <f t="shared" ca="1" si="22"/>
        <v>0</v>
      </c>
      <c r="AN127">
        <f t="shared" ca="1" si="23"/>
        <v>142.27611632369999</v>
      </c>
      <c r="AO127">
        <f t="shared" ca="1" si="24"/>
        <v>57.599999999999902</v>
      </c>
      <c r="AP127">
        <f t="shared" ca="1" si="25"/>
        <v>144.04904527519801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24.828232648406701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0</v>
      </c>
      <c r="I128">
        <f ca="1">IF(ISNA(I$1), 0, OFFSET(data!$A$1, ROW()-1, I$1-1))</f>
        <v>397.688501940587</v>
      </c>
      <c r="J128">
        <f ca="1">IF(ISNA(J$1), 0, OFFSET(data!$A$1, ROW()-1, J$1-1))</f>
        <v>0</v>
      </c>
      <c r="K128">
        <f ca="1">IF(ISNA(K$1), 0, OFFSET(data!$A$1, ROW()-1, K$1-1))</f>
        <v>341.87348270571698</v>
      </c>
      <c r="L128">
        <f ca="1">IF(ISNA(L$1), 0, OFFSET(data!$A$1, ROW()-1, L$1-1))</f>
        <v>57.599999999999902</v>
      </c>
      <c r="M128">
        <f ca="1">IF(ISNA(M$1), 0, OFFSET(data!$A$1, ROW()-1, M$1-1))</f>
        <v>202.636589825269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1202.82680711998</v>
      </c>
      <c r="R128">
        <f ca="1">IF(ISNA(R$1), 0, OFFSET(data!$A$1, ROW()-1, R$1-1))</f>
        <v>0</v>
      </c>
      <c r="S128">
        <f ca="1">IF(ISNA(S$1), 0, OFFSET(data!$A$1, ROW()-1, S$1-1))</f>
        <v>10</v>
      </c>
      <c r="T128">
        <f ca="1">IF(ISNA(T$1), 0, OFFSET(data!$A$1, ROW()-1, T$1-1))</f>
        <v>0</v>
      </c>
      <c r="U128">
        <f ca="1">IF(ISNA(U$1), 0, OFFSET(data!$A$1, ROW()-1, U$1-1))</f>
        <v>1081.50106106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131.32574605998099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145.14146548386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0.14514146548386</v>
      </c>
      <c r="AK128">
        <f t="shared" ca="1" si="20"/>
        <v>1212.8268071199809</v>
      </c>
      <c r="AL128">
        <f t="shared" ca="1" si="21"/>
        <v>10</v>
      </c>
      <c r="AM128">
        <f t="shared" ca="1" si="22"/>
        <v>0</v>
      </c>
      <c r="AN128">
        <f t="shared" ca="1" si="23"/>
        <v>341.87348270571698</v>
      </c>
      <c r="AO128">
        <f t="shared" ca="1" si="24"/>
        <v>57.599999999999902</v>
      </c>
      <c r="AP128">
        <f t="shared" ca="1" si="25"/>
        <v>202.636589825269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24.828232648406701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0</v>
      </c>
      <c r="I129">
        <f ca="1">IF(ISNA(I$1), 0, OFFSET(data!$A$1, ROW()-1, I$1-1))</f>
        <v>151.16050194058701</v>
      </c>
      <c r="J129">
        <f ca="1">IF(ISNA(J$1), 0, OFFSET(data!$A$1, ROW()-1, J$1-1))</f>
        <v>0</v>
      </c>
      <c r="K129">
        <f ca="1">IF(ISNA(K$1), 0, OFFSET(data!$A$1, ROW()-1, K$1-1))</f>
        <v>373.21796878582199</v>
      </c>
      <c r="L129">
        <f ca="1">IF(ISNA(L$1), 0, OFFSET(data!$A$1, ROW()-1, L$1-1))</f>
        <v>57.599999999999902</v>
      </c>
      <c r="M129">
        <f ca="1">IF(ISNA(M$1), 0, OFFSET(data!$A$1, ROW()-1, M$1-1))</f>
        <v>307.32567932475001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1092.33238269956</v>
      </c>
      <c r="R129">
        <f ca="1">IF(ISNA(R$1), 0, OFFSET(data!$A$1, ROW()-1, R$1-1))</f>
        <v>0</v>
      </c>
      <c r="S129">
        <f ca="1">IF(ISNA(S$1), 0, OFFSET(data!$A$1, ROW()-1, S$1-1))</f>
        <v>10</v>
      </c>
      <c r="T129">
        <f ca="1">IF(ISNA(T$1), 0, OFFSET(data!$A$1, ROW()-1, T$1-1))</f>
        <v>0</v>
      </c>
      <c r="U129">
        <f ca="1">IF(ISNA(U$1), 0, OFFSET(data!$A$1, ROW()-1, U$1-1))</f>
        <v>1089.0456339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13.286748799566899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145.14146548386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0.14514146548386</v>
      </c>
      <c r="AK129">
        <f t="shared" ca="1" si="20"/>
        <v>1102.3323826995668</v>
      </c>
      <c r="AL129">
        <f t="shared" ca="1" si="21"/>
        <v>10</v>
      </c>
      <c r="AM129">
        <f t="shared" ca="1" si="22"/>
        <v>0</v>
      </c>
      <c r="AN129">
        <f t="shared" ca="1" si="23"/>
        <v>373.21796878582199</v>
      </c>
      <c r="AO129">
        <f t="shared" ca="1" si="24"/>
        <v>57.599999999999902</v>
      </c>
      <c r="AP129">
        <f t="shared" ca="1" si="25"/>
        <v>307.32567932475001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24.828232648406701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0</v>
      </c>
      <c r="I130">
        <f ca="1">IF(ISNA(I$1), 0, OFFSET(data!$A$1, ROW()-1, I$1-1))</f>
        <v>274.13650194058698</v>
      </c>
      <c r="J130">
        <f ca="1">IF(ISNA(J$1), 0, OFFSET(data!$A$1, ROW()-1, J$1-1))</f>
        <v>0</v>
      </c>
      <c r="K130">
        <f ca="1">IF(ISNA(K$1), 0, OFFSET(data!$A$1, ROW()-1, K$1-1))</f>
        <v>372.99081146332901</v>
      </c>
      <c r="L130">
        <f ca="1">IF(ISNA(L$1), 0, OFFSET(data!$A$1, ROW()-1, L$1-1))</f>
        <v>57.599999999999902</v>
      </c>
      <c r="M130">
        <f ca="1">IF(ISNA(M$1), 0, OFFSET(data!$A$1, ROW()-1, M$1-1))</f>
        <v>323.95461545423802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1231.7101615065601</v>
      </c>
      <c r="R130">
        <f ca="1">IF(ISNA(R$1), 0, OFFSET(data!$A$1, ROW()-1, R$1-1))</f>
        <v>0</v>
      </c>
      <c r="S130">
        <f ca="1">IF(ISNA(S$1), 0, OFFSET(data!$A$1, ROW()-1, S$1-1))</f>
        <v>10</v>
      </c>
      <c r="T130">
        <f ca="1">IF(ISNA(T$1), 0, OFFSET(data!$A$1, ROW()-1, T$1-1))</f>
        <v>0</v>
      </c>
      <c r="U130">
        <f ca="1">IF(ISNA(U$1), 0, OFFSET(data!$A$1, ROW()-1, U$1-1))</f>
        <v>1075.2530752299999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5.7836454381324502</v>
      </c>
      <c r="Y130">
        <f ca="1">IF(ISNA(Y$1), 0, OFFSET(data!$A$1, ROW()-1, Y$1-1))</f>
        <v>160.67344083843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145.14146548386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0.14514146548386</v>
      </c>
      <c r="AK130">
        <f t="shared" ca="1" si="20"/>
        <v>1081.0367206681324</v>
      </c>
      <c r="AL130">
        <f t="shared" ca="1" si="21"/>
        <v>10</v>
      </c>
      <c r="AM130">
        <f t="shared" ca="1" si="22"/>
        <v>0</v>
      </c>
      <c r="AN130">
        <f t="shared" ca="1" si="23"/>
        <v>372.99081146332901</v>
      </c>
      <c r="AO130">
        <f t="shared" ca="1" si="24"/>
        <v>57.599999999999902</v>
      </c>
      <c r="AP130">
        <f t="shared" ca="1" si="25"/>
        <v>323.95461545423802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24.828232648406701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0</v>
      </c>
      <c r="I131">
        <f ca="1">IF(ISNA(I$1), 0, OFFSET(data!$A$1, ROW()-1, I$1-1))</f>
        <v>274.13650194058698</v>
      </c>
      <c r="J131">
        <f ca="1">IF(ISNA(J$1), 0, OFFSET(data!$A$1, ROW()-1, J$1-1))</f>
        <v>0</v>
      </c>
      <c r="K131">
        <f ca="1">IF(ISNA(K$1), 0, OFFSET(data!$A$1, ROW()-1, K$1-1))</f>
        <v>173.10590020310801</v>
      </c>
      <c r="L131">
        <f ca="1">IF(ISNA(L$1), 0, OFFSET(data!$A$1, ROW()-1, L$1-1))</f>
        <v>57.599999999999902</v>
      </c>
      <c r="M131">
        <f ca="1">IF(ISNA(M$1), 0, OFFSET(data!$A$1, ROW()-1, M$1-1))</f>
        <v>278.50534589051398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986.37598068261605</v>
      </c>
      <c r="R131">
        <f ca="1">IF(ISNA(R$1), 0, OFFSET(data!$A$1, ROW()-1, R$1-1))</f>
        <v>0</v>
      </c>
      <c r="S131">
        <f ca="1">IF(ISNA(S$1), 0, OFFSET(data!$A$1, ROW()-1, S$1-1))</f>
        <v>10</v>
      </c>
      <c r="T131">
        <f ca="1">IF(ISNA(T$1), 0, OFFSET(data!$A$1, ROW()-1, T$1-1))</f>
        <v>0</v>
      </c>
      <c r="U131">
        <f ca="1">IF(ISNA(U$1), 0, OFFSET(data!$A$1, ROW()-1, U$1-1))</f>
        <v>1081.7023096999999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-85.326329017383202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145.14146548386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0.14514146548386</v>
      </c>
      <c r="AK131">
        <f t="shared" ref="AK131:AK194" ca="1" si="32">U131+X131</f>
        <v>996.37598068261673</v>
      </c>
      <c r="AL131">
        <f t="shared" ca="1" si="21"/>
        <v>10</v>
      </c>
      <c r="AM131">
        <f t="shared" ca="1" si="22"/>
        <v>0</v>
      </c>
      <c r="AN131">
        <f t="shared" ca="1" si="23"/>
        <v>173.10590020310801</v>
      </c>
      <c r="AO131">
        <f t="shared" ca="1" si="24"/>
        <v>57.599999999999902</v>
      </c>
      <c r="AP131">
        <f t="shared" ca="1" si="25"/>
        <v>278.50534589051398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180.11819695192099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0</v>
      </c>
      <c r="I132">
        <f ca="1">IF(ISNA(I$1), 0, OFFSET(data!$A$1, ROW()-1, I$1-1))</f>
        <v>397.688501940587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228.12063111344099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1041.7273300059401</v>
      </c>
      <c r="R132">
        <f ca="1">IF(ISNA(R$1), 0, OFFSET(data!$A$1, ROW()-1, R$1-1))</f>
        <v>0</v>
      </c>
      <c r="S132">
        <f ca="1">IF(ISNA(S$1), 0, OFFSET(data!$A$1, ROW()-1, S$1-1))</f>
        <v>10</v>
      </c>
      <c r="T132">
        <f ca="1">IF(ISNA(T$1), 0, OFFSET(data!$A$1, ROW()-1, T$1-1))</f>
        <v>0</v>
      </c>
      <c r="U132">
        <f ca="1">IF(ISNA(U$1), 0, OFFSET(data!$A$1, ROW()-1, U$1-1))</f>
        <v>1172.4942363499999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-120.766906344049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153.47094805508701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0.15347094805508701</v>
      </c>
      <c r="AK132">
        <f t="shared" ca="1" si="32"/>
        <v>1051.727330005951</v>
      </c>
      <c r="AL132">
        <f t="shared" ref="AL132:AL195" ca="1" si="33">MAX(S132,Z132)</f>
        <v>10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228.12063111344099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71.4435579959287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0</v>
      </c>
      <c r="I133">
        <f ca="1">IF(ISNA(I$1), 0, OFFSET(data!$A$1, ROW()-1, I$1-1))</f>
        <v>397.688501940587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213.777415588873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918.70947552538996</v>
      </c>
      <c r="R133">
        <f ca="1">IF(ISNA(R$1), 0, OFFSET(data!$A$1, ROW()-1, R$1-1))</f>
        <v>0</v>
      </c>
      <c r="S133">
        <f ca="1">IF(ISNA(S$1), 0, OFFSET(data!$A$1, ROW()-1, S$1-1))</f>
        <v>10</v>
      </c>
      <c r="T133">
        <f ca="1">IF(ISNA(T$1), 0, OFFSET(data!$A$1, ROW()-1, T$1-1))</f>
        <v>0</v>
      </c>
      <c r="U133">
        <f ca="1">IF(ISNA(U$1), 0, OFFSET(data!$A$1, ROW()-1, U$1-1))</f>
        <v>1035.35058587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-106.64111034461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147.35827356696899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0.14735827356696898</v>
      </c>
      <c r="AK133">
        <f t="shared" ca="1" si="32"/>
        <v>928.70947552539008</v>
      </c>
      <c r="AL133">
        <f t="shared" ca="1" si="33"/>
        <v>10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213.777415588873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24.828232648406701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0</v>
      </c>
      <c r="I134">
        <f ca="1">IF(ISNA(I$1), 0, OFFSET(data!$A$1, ROW()-1, I$1-1))</f>
        <v>397.688501940587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236.81467558360399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895.13141017259795</v>
      </c>
      <c r="R134">
        <f ca="1">IF(ISNA(R$1), 0, OFFSET(data!$A$1, ROW()-1, R$1-1))</f>
        <v>0</v>
      </c>
      <c r="S134">
        <f ca="1">IF(ISNA(S$1), 0, OFFSET(data!$A$1, ROW()-1, S$1-1))</f>
        <v>10</v>
      </c>
      <c r="T134">
        <f ca="1">IF(ISNA(T$1), 0, OFFSET(data!$A$1, ROW()-1, T$1-1))</f>
        <v>0</v>
      </c>
      <c r="U134">
        <f ca="1">IF(ISNA(U$1), 0, OFFSET(data!$A$1, ROW()-1, U$1-1))</f>
        <v>805.04552769099996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100.08588248159801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145.14146548386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0.14514146548386</v>
      </c>
      <c r="AK134">
        <f t="shared" ca="1" si="32"/>
        <v>905.13141017259795</v>
      </c>
      <c r="AL134">
        <f t="shared" ca="1" si="33"/>
        <v>10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236.81467558360399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24.828232648406701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0</v>
      </c>
      <c r="I135">
        <f ca="1">IF(ISNA(I$1), 0, OFFSET(data!$A$1, ROW()-1, I$1-1))</f>
        <v>298.41731475484301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336.66457450125898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895.71012190450904</v>
      </c>
      <c r="R135">
        <f ca="1">IF(ISNA(R$1), 0, OFFSET(data!$A$1, ROW()-1, R$1-1))</f>
        <v>0</v>
      </c>
      <c r="S135">
        <f ca="1">IF(ISNA(S$1), 0, OFFSET(data!$A$1, ROW()-1, S$1-1))</f>
        <v>10</v>
      </c>
      <c r="T135">
        <f ca="1">IF(ISNA(T$1), 0, OFFSET(data!$A$1, ROW()-1, T$1-1))</f>
        <v>0</v>
      </c>
      <c r="U135">
        <f ca="1">IF(ISNA(U$1), 0, OFFSET(data!$A$1, ROW()-1, U$1-1))</f>
        <v>1009.71028083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-104.00015892549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145.14146548386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0.14514146548386</v>
      </c>
      <c r="AK135">
        <f t="shared" ca="1" si="32"/>
        <v>905.71012190450995</v>
      </c>
      <c r="AL135">
        <f t="shared" ca="1" si="33"/>
        <v>10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336.66457450125898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24.828232648406701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0</v>
      </c>
      <c r="I136">
        <f ca="1">IF(ISNA(I$1), 0, OFFSET(data!$A$1, ROW()-1, I$1-1))</f>
        <v>151.16050194058701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361.828945598487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773.61768018748205</v>
      </c>
      <c r="R136">
        <f ca="1">IF(ISNA(R$1), 0, OFFSET(data!$A$1, ROW()-1, R$1-1))</f>
        <v>0</v>
      </c>
      <c r="S136">
        <f ca="1">IF(ISNA(S$1), 0, OFFSET(data!$A$1, ROW()-1, S$1-1))</f>
        <v>10</v>
      </c>
      <c r="T136">
        <f ca="1">IF(ISNA(T$1), 0, OFFSET(data!$A$1, ROW()-1, T$1-1))</f>
        <v>0</v>
      </c>
      <c r="U136">
        <f ca="1">IF(ISNA(U$1), 0, OFFSET(data!$A$1, ROW()-1, U$1-1))</f>
        <v>529.21597993399996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254.40170025348201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33.976607668041297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3.3976607668041295E-2</v>
      </c>
      <c r="AK136">
        <f t="shared" ca="1" si="32"/>
        <v>783.61768018748194</v>
      </c>
      <c r="AL136">
        <f t="shared" ca="1" si="33"/>
        <v>10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361.828945598487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24.828232648406701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0</v>
      </c>
      <c r="H137">
        <f ca="1">IF(ISNA(H$1), 0, OFFSET(data!$A$1, ROW()-1, H$1-1))</f>
        <v>0</v>
      </c>
      <c r="I137">
        <f ca="1">IF(ISNA(I$1), 0, OFFSET(data!$A$1, ROW()-1, I$1-1))</f>
        <v>151.16050194058701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316.02485507098299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549.61358965997704</v>
      </c>
      <c r="R137">
        <f ca="1">IF(ISNA(R$1), 0, OFFSET(data!$A$1, ROW()-1, R$1-1))</f>
        <v>0</v>
      </c>
      <c r="S137">
        <f ca="1">IF(ISNA(S$1), 0, OFFSET(data!$A$1, ROW()-1, S$1-1))</f>
        <v>10</v>
      </c>
      <c r="T137">
        <f ca="1">IF(ISNA(T$1), 0, OFFSET(data!$A$1, ROW()-1, T$1-1))</f>
        <v>0</v>
      </c>
      <c r="U137">
        <f ca="1">IF(ISNA(U$1), 0, OFFSET(data!$A$1, ROW()-1, U$1-1))</f>
        <v>529.21597993399996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30.397609725977699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33.976607668041297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3.3976607668041295E-2</v>
      </c>
      <c r="AK137">
        <f t="shared" ca="1" si="32"/>
        <v>559.61358965997761</v>
      </c>
      <c r="AL137">
        <f t="shared" ca="1" si="33"/>
        <v>10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316.02485507098299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24.828232648406701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0</v>
      </c>
      <c r="H138">
        <f ca="1">IF(ISNA(H$1), 0, OFFSET(data!$A$1, ROW()-1, H$1-1))</f>
        <v>0</v>
      </c>
      <c r="I138">
        <f ca="1">IF(ISNA(I$1), 0, OFFSET(data!$A$1, ROW()-1, I$1-1))</f>
        <v>151.16050194058701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368.78674470911102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602.37547929810603</v>
      </c>
      <c r="R138">
        <f ca="1">IF(ISNA(R$1), 0, OFFSET(data!$A$1, ROW()-1, R$1-1))</f>
        <v>0</v>
      </c>
      <c r="S138">
        <f ca="1">IF(ISNA(S$1), 0, OFFSET(data!$A$1, ROW()-1, S$1-1))</f>
        <v>10</v>
      </c>
      <c r="T138">
        <f ca="1">IF(ISNA(T$1), 0, OFFSET(data!$A$1, ROW()-1, T$1-1))</f>
        <v>0</v>
      </c>
      <c r="U138">
        <f ca="1">IF(ISNA(U$1), 0, OFFSET(data!$A$1, ROW()-1, U$1-1))</f>
        <v>529.21597993399996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83.159499364106097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33.976607668041297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3.3976607668041295E-2</v>
      </c>
      <c r="AK138">
        <f t="shared" ca="1" si="32"/>
        <v>612.37547929810603</v>
      </c>
      <c r="AL138">
        <f t="shared" ca="1" si="33"/>
        <v>10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368.78674470911102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24.828232648406701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85.649968182850301</v>
      </c>
      <c r="H139">
        <f ca="1">IF(ISNA(H$1), 0, OFFSET(data!$A$1, ROW()-1, H$1-1))</f>
        <v>0</v>
      </c>
      <c r="I139">
        <f ca="1">IF(ISNA(I$1), 0, OFFSET(data!$A$1, ROW()-1, I$1-1))</f>
        <v>151.16050194058701</v>
      </c>
      <c r="J139">
        <f ca="1">IF(ISNA(J$1), 0, OFFSET(data!$A$1, ROW()-1, J$1-1))</f>
        <v>0</v>
      </c>
      <c r="K139">
        <f ca="1">IF(ISNA(K$1), 0, OFFSET(data!$A$1, ROW()-1, K$1-1))</f>
        <v>167.806229562841</v>
      </c>
      <c r="L139">
        <f ca="1">IF(ISNA(L$1), 0, OFFSET(data!$A$1, ROW()-1, L$1-1))</f>
        <v>57.599999999999902</v>
      </c>
      <c r="M139">
        <f ca="1">IF(ISNA(M$1), 0, OFFSET(data!$A$1, ROW()-1, M$1-1))</f>
        <v>360.08963536074498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847.134567695432</v>
      </c>
      <c r="R139">
        <f ca="1">IF(ISNA(R$1), 0, OFFSET(data!$A$1, ROW()-1, R$1-1))</f>
        <v>0</v>
      </c>
      <c r="S139">
        <f ca="1">IF(ISNA(S$1), 0, OFFSET(data!$A$1, ROW()-1, S$1-1))</f>
        <v>10</v>
      </c>
      <c r="T139">
        <f ca="1">IF(ISNA(T$1), 0, OFFSET(data!$A$1, ROW()-1, T$1-1))</f>
        <v>0</v>
      </c>
      <c r="U139">
        <f ca="1">IF(ISNA(U$1), 0, OFFSET(data!$A$1, ROW()-1, U$1-1))</f>
        <v>955.55693165599996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-98.422363960567907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33.976607668041297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3.3976607668041295E-2</v>
      </c>
      <c r="AK139">
        <f t="shared" ca="1" si="32"/>
        <v>857.134567695432</v>
      </c>
      <c r="AL139">
        <f t="shared" ca="1" si="33"/>
        <v>10</v>
      </c>
      <c r="AM139">
        <f t="shared" ca="1" si="34"/>
        <v>0</v>
      </c>
      <c r="AN139">
        <f t="shared" ca="1" si="35"/>
        <v>167.806229562841</v>
      </c>
      <c r="AO139">
        <f t="shared" ca="1" si="36"/>
        <v>57.599999999999902</v>
      </c>
      <c r="AP139">
        <f t="shared" ca="1" si="37"/>
        <v>360.08963536074498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24.828232648406701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0</v>
      </c>
      <c r="H140">
        <f ca="1">IF(ISNA(H$1), 0, OFFSET(data!$A$1, ROW()-1, H$1-1))</f>
        <v>0</v>
      </c>
      <c r="I140">
        <f ca="1">IF(ISNA(I$1), 0, OFFSET(data!$A$1, ROW()-1, I$1-1))</f>
        <v>151.16050194058701</v>
      </c>
      <c r="J140">
        <f ca="1">IF(ISNA(J$1), 0, OFFSET(data!$A$1, ROW()-1, J$1-1))</f>
        <v>0</v>
      </c>
      <c r="K140">
        <f ca="1">IF(ISNA(K$1), 0, OFFSET(data!$A$1, ROW()-1, K$1-1))</f>
        <v>403.32175768647198</v>
      </c>
      <c r="L140">
        <f ca="1">IF(ISNA(L$1), 0, OFFSET(data!$A$1, ROW()-1, L$1-1))</f>
        <v>57.599999999999902</v>
      </c>
      <c r="M140">
        <f ca="1">IF(ISNA(M$1), 0, OFFSET(data!$A$1, ROW()-1, M$1-1))</f>
        <v>358.24486400734298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995.15535628280998</v>
      </c>
      <c r="R140">
        <f ca="1">IF(ISNA(R$1), 0, OFFSET(data!$A$1, ROW()-1, R$1-1))</f>
        <v>0</v>
      </c>
      <c r="S140">
        <f ca="1">IF(ISNA(S$1), 0, OFFSET(data!$A$1, ROW()-1, S$1-1))</f>
        <v>10</v>
      </c>
      <c r="T140">
        <f ca="1">IF(ISNA(T$1), 0, OFFSET(data!$A$1, ROW()-1, T$1-1))</f>
        <v>0</v>
      </c>
      <c r="U140">
        <f ca="1">IF(ISNA(U$1), 0, OFFSET(data!$A$1, ROW()-1, U$1-1))</f>
        <v>996.20820240399996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-102.609444847612</v>
      </c>
      <c r="Y140">
        <f ca="1">IF(ISNA(Y$1), 0, OFFSET(data!$A$1, ROW()-1, Y$1-1))</f>
        <v>111.556598726422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33.976607668041297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3.3976607668041295E-2</v>
      </c>
      <c r="AK140">
        <f t="shared" ca="1" si="32"/>
        <v>893.59875755638791</v>
      </c>
      <c r="AL140">
        <f t="shared" ca="1" si="33"/>
        <v>10</v>
      </c>
      <c r="AM140">
        <f t="shared" ca="1" si="34"/>
        <v>0</v>
      </c>
      <c r="AN140">
        <f t="shared" ca="1" si="35"/>
        <v>403.32175768647198</v>
      </c>
      <c r="AO140">
        <f t="shared" ca="1" si="36"/>
        <v>57.599999999999902</v>
      </c>
      <c r="AP140">
        <f t="shared" ca="1" si="37"/>
        <v>358.24486400734298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24.828232648406701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0</v>
      </c>
      <c r="I141">
        <f ca="1">IF(ISNA(I$1), 0, OFFSET(data!$A$1, ROW()-1, I$1-1))</f>
        <v>151.16050194058701</v>
      </c>
      <c r="J141">
        <f ca="1">IF(ISNA(J$1), 0, OFFSET(data!$A$1, ROW()-1, J$1-1))</f>
        <v>0</v>
      </c>
      <c r="K141">
        <f ca="1">IF(ISNA(K$1), 0, OFFSET(data!$A$1, ROW()-1, K$1-1))</f>
        <v>517.48657347682604</v>
      </c>
      <c r="L141">
        <f ca="1">IF(ISNA(L$1), 0, OFFSET(data!$A$1, ROW()-1, L$1-1))</f>
        <v>57.599999999999902</v>
      </c>
      <c r="M141">
        <f ca="1">IF(ISNA(M$1), 0, OFFSET(data!$A$1, ROW()-1, M$1-1))</f>
        <v>353.58600714888303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1282.8613152147</v>
      </c>
      <c r="R141">
        <f ca="1">IF(ISNA(R$1), 0, OFFSET(data!$A$1, ROW()-1, R$1-1))</f>
        <v>0</v>
      </c>
      <c r="S141">
        <f ca="1">IF(ISNA(S$1), 0, OFFSET(data!$A$1, ROW()-1, S$1-1))</f>
        <v>10</v>
      </c>
      <c r="T141">
        <f ca="1">IF(ISNA(T$1), 0, OFFSET(data!$A$1, ROW()-1, T$1-1))</f>
        <v>0</v>
      </c>
      <c r="U141">
        <f ca="1">IF(ISNA(U$1), 0, OFFSET(data!$A$1, ROW()-1, U$1-1))</f>
        <v>1002.26626409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290.59505112470299</v>
      </c>
      <c r="Y141">
        <f ca="1">IF(ISNA(Y$1), 0, OFFSET(data!$A$1, ROW()-1, Y$1-1))</f>
        <v>0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33.976607668041297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3.3976607668041295E-2</v>
      </c>
      <c r="AK141">
        <f t="shared" ca="1" si="32"/>
        <v>1292.8613152147032</v>
      </c>
      <c r="AL141">
        <f t="shared" ca="1" si="33"/>
        <v>10</v>
      </c>
      <c r="AM141">
        <f t="shared" ca="1" si="34"/>
        <v>0</v>
      </c>
      <c r="AN141">
        <f t="shared" ca="1" si="35"/>
        <v>517.48657347682604</v>
      </c>
      <c r="AO141">
        <f t="shared" ca="1" si="36"/>
        <v>57.599999999999902</v>
      </c>
      <c r="AP141">
        <f t="shared" ca="1" si="37"/>
        <v>353.58600714888303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24.828232648406701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0</v>
      </c>
      <c r="H142">
        <f ca="1">IF(ISNA(H$1), 0, OFFSET(data!$A$1, ROW()-1, H$1-1))</f>
        <v>0</v>
      </c>
      <c r="I142">
        <f ca="1">IF(ISNA(I$1), 0, OFFSET(data!$A$1, ROW()-1, I$1-1))</f>
        <v>151.16050194058701</v>
      </c>
      <c r="J142">
        <f ca="1">IF(ISNA(J$1), 0, OFFSET(data!$A$1, ROW()-1, J$1-1))</f>
        <v>0</v>
      </c>
      <c r="K142">
        <f ca="1">IF(ISNA(K$1), 0, OFFSET(data!$A$1, ROW()-1, K$1-1))</f>
        <v>391.01123031496599</v>
      </c>
      <c r="L142">
        <f ca="1">IF(ISNA(L$1), 0, OFFSET(data!$A$1, ROW()-1, L$1-1))</f>
        <v>57.599999999999902</v>
      </c>
      <c r="M142">
        <f ca="1">IF(ISNA(M$1), 0, OFFSET(data!$A$1, ROW()-1, M$1-1))</f>
        <v>354.11157282758597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978.71153773154595</v>
      </c>
      <c r="R142">
        <f ca="1">IF(ISNA(R$1), 0, OFFSET(data!$A$1, ROW()-1, R$1-1))</f>
        <v>0</v>
      </c>
      <c r="S142">
        <f ca="1">IF(ISNA(S$1), 0, OFFSET(data!$A$1, ROW()-1, S$1-1))</f>
        <v>10</v>
      </c>
      <c r="T142">
        <f ca="1">IF(ISNA(T$1), 0, OFFSET(data!$A$1, ROW()-1, T$1-1))</f>
        <v>0</v>
      </c>
      <c r="U142">
        <f ca="1">IF(ISNA(U$1), 0, OFFSET(data!$A$1, ROW()-1, U$1-1))</f>
        <v>990.21726908000005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-50.622573460460302</v>
      </c>
      <c r="Y142">
        <f ca="1">IF(ISNA(Y$1), 0, OFFSET(data!$A$1, ROW()-1, Y$1-1))</f>
        <v>49.116842112007099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33.976607668041297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3.3976607668041295E-2</v>
      </c>
      <c r="AK142">
        <f t="shared" ca="1" si="32"/>
        <v>939.59469561953972</v>
      </c>
      <c r="AL142">
        <f t="shared" ca="1" si="33"/>
        <v>10</v>
      </c>
      <c r="AM142">
        <f t="shared" ca="1" si="34"/>
        <v>0</v>
      </c>
      <c r="AN142">
        <f t="shared" ca="1" si="35"/>
        <v>391.01123031496599</v>
      </c>
      <c r="AO142">
        <f t="shared" ca="1" si="36"/>
        <v>57.599999999999902</v>
      </c>
      <c r="AP142">
        <f t="shared" ca="1" si="37"/>
        <v>354.11157282758597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24.828232648406701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0</v>
      </c>
      <c r="I143">
        <f ca="1">IF(ISNA(I$1), 0, OFFSET(data!$A$1, ROW()-1, I$1-1))</f>
        <v>151.16050194058701</v>
      </c>
      <c r="J143">
        <f ca="1">IF(ISNA(J$1), 0, OFFSET(data!$A$1, ROW()-1, J$1-1))</f>
        <v>0</v>
      </c>
      <c r="K143">
        <f ca="1">IF(ISNA(K$1), 0, OFFSET(data!$A$1, ROW()-1, K$1-1))</f>
        <v>140.54701018857801</v>
      </c>
      <c r="L143">
        <f ca="1">IF(ISNA(L$1), 0, OFFSET(data!$A$1, ROW()-1, L$1-1))</f>
        <v>57.599999999999902</v>
      </c>
      <c r="M143">
        <f ca="1">IF(ISNA(M$1), 0, OFFSET(data!$A$1, ROW()-1, M$1-1))</f>
        <v>373.62973461775101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925.965479395324</v>
      </c>
      <c r="R143">
        <f ca="1">IF(ISNA(R$1), 0, OFFSET(data!$A$1, ROW()-1, R$1-1))</f>
        <v>0</v>
      </c>
      <c r="S143">
        <f ca="1">IF(ISNA(S$1), 0, OFFSET(data!$A$1, ROW()-1, S$1-1))</f>
        <v>10</v>
      </c>
      <c r="T143">
        <f ca="1">IF(ISNA(T$1), 0, OFFSET(data!$A$1, ROW()-1, T$1-1))</f>
        <v>0</v>
      </c>
      <c r="U143">
        <f ca="1">IF(ISNA(U$1), 0, OFFSET(data!$A$1, ROW()-1, U$1-1))</f>
        <v>972.31146103000003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-36.345981634675702</v>
      </c>
      <c r="Y143">
        <f ca="1">IF(ISNA(Y$1), 0, OFFSET(data!$A$1, ROW()-1, Y$1-1))</f>
        <v>0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33.976607668041297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3.3976607668041295E-2</v>
      </c>
      <c r="AK143">
        <f t="shared" ca="1" si="32"/>
        <v>935.96547939532434</v>
      </c>
      <c r="AL143">
        <f t="shared" ca="1" si="33"/>
        <v>10</v>
      </c>
      <c r="AM143">
        <f t="shared" ca="1" si="34"/>
        <v>0</v>
      </c>
      <c r="AN143">
        <f t="shared" ca="1" si="35"/>
        <v>140.54701018857801</v>
      </c>
      <c r="AO143">
        <f t="shared" ca="1" si="36"/>
        <v>57.599999999999902</v>
      </c>
      <c r="AP143">
        <f t="shared" ca="1" si="37"/>
        <v>373.62973461775101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24.828232648406701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0</v>
      </c>
      <c r="I144">
        <f ca="1">IF(ISNA(I$1), 0, OFFSET(data!$A$1, ROW()-1, I$1-1))</f>
        <v>296.14878910200002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356.29790341601199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913.07492516642003</v>
      </c>
      <c r="R144">
        <f ca="1">IF(ISNA(R$1), 0, OFFSET(data!$A$1, ROW()-1, R$1-1))</f>
        <v>0</v>
      </c>
      <c r="S144">
        <f ca="1">IF(ISNA(S$1), 0, OFFSET(data!$A$1, ROW()-1, S$1-1))</f>
        <v>10</v>
      </c>
      <c r="T144">
        <f ca="1">IF(ISNA(T$1), 0, OFFSET(data!$A$1, ROW()-1, T$1-1))</f>
        <v>0</v>
      </c>
      <c r="U144">
        <f ca="1">IF(ISNA(U$1), 0, OFFSET(data!$A$1, ROW()-1, U$1-1))</f>
        <v>1029.06903586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-105.99411069358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145.14146548386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0.14514146548386</v>
      </c>
      <c r="AK144">
        <f t="shared" ca="1" si="32"/>
        <v>923.07492516642003</v>
      </c>
      <c r="AL144">
        <f t="shared" ca="1" si="33"/>
        <v>10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356.29790341601199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24.828232648406701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0</v>
      </c>
      <c r="I145">
        <f ca="1">IF(ISNA(I$1), 0, OFFSET(data!$A$1, ROW()-1, I$1-1))</f>
        <v>207.33860198368299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358.76505302323602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826.73188765532598</v>
      </c>
      <c r="R145">
        <f ca="1">IF(ISNA(R$1), 0, OFFSET(data!$A$1, ROW()-1, R$1-1))</f>
        <v>0</v>
      </c>
      <c r="S145">
        <f ca="1">IF(ISNA(S$1), 0, OFFSET(data!$A$1, ROW()-1, S$1-1))</f>
        <v>10</v>
      </c>
      <c r="T145">
        <f ca="1">IF(ISNA(T$1), 0, OFFSET(data!$A$1, ROW()-1, T$1-1))</f>
        <v>0</v>
      </c>
      <c r="U145">
        <f ca="1">IF(ISNA(U$1), 0, OFFSET(data!$A$1, ROW()-1, U$1-1))</f>
        <v>932.81146895799998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-96.079581302673901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145.14146548386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0.14514146548386</v>
      </c>
      <c r="AK145">
        <f t="shared" ca="1" si="32"/>
        <v>836.73188765532609</v>
      </c>
      <c r="AL145">
        <f t="shared" ca="1" si="33"/>
        <v>10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358.76505302323602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24.828232648406701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102.955788517068</v>
      </c>
      <c r="H146">
        <f ca="1">IF(ISNA(H$1), 0, OFFSET(data!$A$1, ROW()-1, H$1-1))</f>
        <v>0</v>
      </c>
      <c r="I146">
        <f ca="1">IF(ISNA(I$1), 0, OFFSET(data!$A$1, ROW()-1, I$1-1))</f>
        <v>151.16050194058701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355.13609619872699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691.68061930478996</v>
      </c>
      <c r="R146">
        <f ca="1">IF(ISNA(R$1), 0, OFFSET(data!$A$1, ROW()-1, R$1-1))</f>
        <v>0</v>
      </c>
      <c r="S146">
        <f ca="1">IF(ISNA(S$1), 0, OFFSET(data!$A$1, ROW()-1, S$1-1))</f>
        <v>10</v>
      </c>
      <c r="T146">
        <f ca="1">IF(ISNA(T$1), 0, OFFSET(data!$A$1, ROW()-1, T$1-1))</f>
        <v>0</v>
      </c>
      <c r="U146">
        <f ca="1">IF(ISNA(U$1), 0, OFFSET(data!$A$1, ROW()-1, U$1-1))</f>
        <v>766.16026494799996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-64.479645643209807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33.976607668041297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3.3976607668041295E-2</v>
      </c>
      <c r="AK146">
        <f t="shared" ca="1" si="32"/>
        <v>701.68061930479018</v>
      </c>
      <c r="AL146">
        <f t="shared" ca="1" si="33"/>
        <v>10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355.13609619872699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15.639725799091099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151.16050194058701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378.07597905652801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602.47620679620695</v>
      </c>
      <c r="R147">
        <f ca="1">IF(ISNA(R$1), 0, OFFSET(data!$A$1, ROW()-1, R$1-1))</f>
        <v>0</v>
      </c>
      <c r="S147">
        <f ca="1">IF(ISNA(S$1), 0, OFFSET(data!$A$1, ROW()-1, S$1-1))</f>
        <v>10</v>
      </c>
      <c r="T147">
        <f ca="1">IF(ISNA(T$1), 0, OFFSET(data!$A$1, ROW()-1, T$1-1))</f>
        <v>0</v>
      </c>
      <c r="U147">
        <f ca="1">IF(ISNA(U$1), 0, OFFSET(data!$A$1, ROW()-1, U$1-1))</f>
        <v>635.32478767199996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-22.848580875792599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36.479934766505103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3.6479934766505101E-2</v>
      </c>
      <c r="AK147">
        <f t="shared" ca="1" si="32"/>
        <v>612.47620679620741</v>
      </c>
      <c r="AL147">
        <f t="shared" ca="1" si="33"/>
        <v>10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378.07597905652801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15.639725799091099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151.16050194058701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368.40223987219701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771.00246761187498</v>
      </c>
      <c r="R148">
        <f ca="1">IF(ISNA(R$1), 0, OFFSET(data!$A$1, ROW()-1, R$1-1))</f>
        <v>0</v>
      </c>
      <c r="S148">
        <f ca="1">IF(ISNA(S$1), 0, OFFSET(data!$A$1, ROW()-1, S$1-1))</f>
        <v>10</v>
      </c>
      <c r="T148">
        <f ca="1">IF(ISNA(T$1), 0, OFFSET(data!$A$1, ROW()-1, T$1-1))</f>
        <v>0</v>
      </c>
      <c r="U148">
        <f ca="1">IF(ISNA(U$1), 0, OFFSET(data!$A$1, ROW()-1, U$1-1))</f>
        <v>609.78655940399995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171.215908207875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36.479934766505103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3.6479934766505101E-2</v>
      </c>
      <c r="AK148">
        <f t="shared" ca="1" si="32"/>
        <v>781.00246761187498</v>
      </c>
      <c r="AL148">
        <f t="shared" ca="1" si="33"/>
        <v>10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368.40223987219701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15.639725799091099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151.16050194058701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344.11191279881501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746.71214053849303</v>
      </c>
      <c r="R149">
        <f ca="1">IF(ISNA(R$1), 0, OFFSET(data!$A$1, ROW()-1, R$1-1))</f>
        <v>0</v>
      </c>
      <c r="S149">
        <f ca="1">IF(ISNA(S$1), 0, OFFSET(data!$A$1, ROW()-1, S$1-1))</f>
        <v>10</v>
      </c>
      <c r="T149">
        <f ca="1">IF(ISNA(T$1), 0, OFFSET(data!$A$1, ROW()-1, T$1-1))</f>
        <v>0</v>
      </c>
      <c r="U149">
        <f ca="1">IF(ISNA(U$1), 0, OFFSET(data!$A$1, ROW()-1, U$1-1))</f>
        <v>659.68336267799998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97.028777860493904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36.479934766505103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3.6479934766505101E-2</v>
      </c>
      <c r="AK149">
        <f t="shared" ca="1" si="32"/>
        <v>756.71214053849394</v>
      </c>
      <c r="AL149">
        <f t="shared" ca="1" si="33"/>
        <v>10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344.11191279881501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15.639725799091099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133.86453537772701</v>
      </c>
      <c r="H150">
        <f ca="1">IF(ISNA(H$1), 0, OFFSET(data!$A$1, ROW()-1, H$1-1))</f>
        <v>0</v>
      </c>
      <c r="I150">
        <f ca="1">IF(ISNA(I$1), 0, OFFSET(data!$A$1, ROW()-1, I$1-1))</f>
        <v>151.16050194058701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365.69973681658303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723.96449993398903</v>
      </c>
      <c r="R150">
        <f ca="1">IF(ISNA(R$1), 0, OFFSET(data!$A$1, ROW()-1, R$1-1))</f>
        <v>0</v>
      </c>
      <c r="S150">
        <f ca="1">IF(ISNA(S$1), 0, OFFSET(data!$A$1, ROW()-1, S$1-1))</f>
        <v>10</v>
      </c>
      <c r="T150">
        <f ca="1">IF(ISNA(T$1), 0, OFFSET(data!$A$1, ROW()-1, T$1-1))</f>
        <v>0</v>
      </c>
      <c r="U150">
        <f ca="1">IF(ISNA(U$1), 0, OFFSET(data!$A$1, ROW()-1, U$1-1))</f>
        <v>818.24358967000001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-84.279089736009993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36.479934766505103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3.6479934766505101E-2</v>
      </c>
      <c r="AK150">
        <f t="shared" ca="1" si="32"/>
        <v>733.96449993399006</v>
      </c>
      <c r="AL150">
        <f t="shared" ca="1" si="33"/>
        <v>10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365.69973681658303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15.639725799091099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151.16050194058701</v>
      </c>
      <c r="J151">
        <f ca="1">IF(ISNA(J$1), 0, OFFSET(data!$A$1, ROW()-1, J$1-1))</f>
        <v>0</v>
      </c>
      <c r="K151">
        <f ca="1">IF(ISNA(K$1), 0, OFFSET(data!$A$1, ROW()-1, K$1-1))</f>
        <v>282.54534216784702</v>
      </c>
      <c r="L151">
        <f ca="1">IF(ISNA(L$1), 0, OFFSET(data!$A$1, ROW()-1, L$1-1))</f>
        <v>57.599999999999902</v>
      </c>
      <c r="M151">
        <f ca="1">IF(ISNA(M$1), 0, OFFSET(data!$A$1, ROW()-1, M$1-1))</f>
        <v>359.91892720896402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866.86449711649004</v>
      </c>
      <c r="R151">
        <f ca="1">IF(ISNA(R$1), 0, OFFSET(data!$A$1, ROW()-1, R$1-1))</f>
        <v>0</v>
      </c>
      <c r="S151">
        <f ca="1">IF(ISNA(S$1), 0, OFFSET(data!$A$1, ROW()-1, S$1-1))</f>
        <v>10</v>
      </c>
      <c r="T151">
        <f ca="1">IF(ISNA(T$1), 0, OFFSET(data!$A$1, ROW()-1, T$1-1))</f>
        <v>0</v>
      </c>
      <c r="U151">
        <f ca="1">IF(ISNA(U$1), 0, OFFSET(data!$A$1, ROW()-1, U$1-1))</f>
        <v>855.01098055499995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21.853516561490299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36.479934766505103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3.6479934766505101E-2</v>
      </c>
      <c r="AK151">
        <f t="shared" ca="1" si="32"/>
        <v>876.86449711649027</v>
      </c>
      <c r="AL151">
        <f t="shared" ca="1" si="33"/>
        <v>10</v>
      </c>
      <c r="AM151">
        <f t="shared" ca="1" si="34"/>
        <v>0</v>
      </c>
      <c r="AN151">
        <f t="shared" ca="1" si="35"/>
        <v>282.54534216784702</v>
      </c>
      <c r="AO151">
        <f t="shared" ca="1" si="36"/>
        <v>57.599999999999902</v>
      </c>
      <c r="AP151">
        <f t="shared" ca="1" si="37"/>
        <v>359.91892720896402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15.639725799091099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151.16050194058701</v>
      </c>
      <c r="J152">
        <f ca="1">IF(ISNA(J$1), 0, OFFSET(data!$A$1, ROW()-1, J$1-1))</f>
        <v>0</v>
      </c>
      <c r="K152">
        <f ca="1">IF(ISNA(K$1), 0, OFFSET(data!$A$1, ROW()-1, K$1-1))</f>
        <v>611.29694095621005</v>
      </c>
      <c r="L152">
        <f ca="1">IF(ISNA(L$1), 0, OFFSET(data!$A$1, ROW()-1, L$1-1))</f>
        <v>57.599999999999902</v>
      </c>
      <c r="M152">
        <f ca="1">IF(ISNA(M$1), 0, OFFSET(data!$A$1, ROW()-1, M$1-1))</f>
        <v>336.69985373719197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1172.3970224330801</v>
      </c>
      <c r="R152">
        <f ca="1">IF(ISNA(R$1), 0, OFFSET(data!$A$1, ROW()-1, R$1-1))</f>
        <v>0</v>
      </c>
      <c r="S152">
        <f ca="1">IF(ISNA(S$1), 0, OFFSET(data!$A$1, ROW()-1, S$1-1))</f>
        <v>10</v>
      </c>
      <c r="T152">
        <f ca="1">IF(ISNA(T$1), 0, OFFSET(data!$A$1, ROW()-1, T$1-1))</f>
        <v>0</v>
      </c>
      <c r="U152">
        <f ca="1">IF(ISNA(U$1), 0, OFFSET(data!$A$1, ROW()-1, U$1-1))</f>
        <v>891.58069876100001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-51.194393776012703</v>
      </c>
      <c r="Y152">
        <f ca="1">IF(ISNA(Y$1), 0, OFFSET(data!$A$1, ROW()-1, Y$1-1))</f>
        <v>342.010717448094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36.479934766505103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3.6479934766505101E-2</v>
      </c>
      <c r="AK152">
        <f t="shared" ca="1" si="32"/>
        <v>840.38630498498731</v>
      </c>
      <c r="AL152">
        <f t="shared" ca="1" si="33"/>
        <v>10</v>
      </c>
      <c r="AM152">
        <f t="shared" ca="1" si="34"/>
        <v>0</v>
      </c>
      <c r="AN152">
        <f t="shared" ca="1" si="35"/>
        <v>611.29694095621005</v>
      </c>
      <c r="AO152">
        <f t="shared" ca="1" si="36"/>
        <v>57.599999999999902</v>
      </c>
      <c r="AP152">
        <f t="shared" ca="1" si="37"/>
        <v>336.69985373719197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15.639725799091099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151.16050194058701</v>
      </c>
      <c r="J153">
        <f ca="1">IF(ISNA(J$1), 0, OFFSET(data!$A$1, ROW()-1, J$1-1))</f>
        <v>0</v>
      </c>
      <c r="K153">
        <f ca="1">IF(ISNA(K$1), 0, OFFSET(data!$A$1, ROW()-1, K$1-1))</f>
        <v>713.77101499790501</v>
      </c>
      <c r="L153">
        <f ca="1">IF(ISNA(L$1), 0, OFFSET(data!$A$1, ROW()-1, L$1-1))</f>
        <v>57.599999999999902</v>
      </c>
      <c r="M153">
        <f ca="1">IF(ISNA(M$1), 0, OFFSET(data!$A$1, ROW()-1, M$1-1))</f>
        <v>283.31510227732701</v>
      </c>
      <c r="N153">
        <f ca="1">IF(ISNA(N$1), 0, OFFSET(data!$A$1, ROW()-1, N$1-1))</f>
        <v>-5.6843418860808002E-14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1221.4863450149101</v>
      </c>
      <c r="R153">
        <f ca="1">IF(ISNA(R$1), 0, OFFSET(data!$A$1, ROW()-1, R$1-1))</f>
        <v>0</v>
      </c>
      <c r="S153">
        <f ca="1">IF(ISNA(S$1), 0, OFFSET(data!$A$1, ROW()-1, S$1-1))</f>
        <v>10</v>
      </c>
      <c r="T153">
        <f ca="1">IF(ISNA(T$1), 0, OFFSET(data!$A$1, ROW()-1, T$1-1))</f>
        <v>0</v>
      </c>
      <c r="U153">
        <f ca="1">IF(ISNA(U$1), 0, OFFSET(data!$A$1, ROW()-1, U$1-1))</f>
        <v>895.07513452199998</v>
      </c>
      <c r="V153">
        <f ca="1">IF(ISNA(V$1), 0, OFFSET(data!$A$1, ROW()-1, V$1-1))</f>
        <v>0</v>
      </c>
      <c r="W153">
        <f ca="1">IF(ISNA(W$1), 0, OFFSET(data!$A$1, ROW()-1, W$1-1))</f>
        <v>17.024925375704999</v>
      </c>
      <c r="X153">
        <f ca="1">IF(ISNA(X$1), 0, OFFSET(data!$A$1, ROW()-1, X$1-1))</f>
        <v>319.386285117206</v>
      </c>
      <c r="Y153">
        <f ca="1">IF(ISNA(Y$1), 0, OFFSET(data!$A$1, ROW()-1, Y$1-1))</f>
        <v>0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36.479934766505103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3.6479934766505101E-2</v>
      </c>
      <c r="AK153">
        <f t="shared" ca="1" si="32"/>
        <v>1214.461419639206</v>
      </c>
      <c r="AL153">
        <f t="shared" ca="1" si="33"/>
        <v>10</v>
      </c>
      <c r="AM153">
        <f t="shared" ca="1" si="34"/>
        <v>17.024925375704999</v>
      </c>
      <c r="AN153">
        <f t="shared" ca="1" si="35"/>
        <v>713.77101499790501</v>
      </c>
      <c r="AO153">
        <f t="shared" ca="1" si="36"/>
        <v>57.599999999999902</v>
      </c>
      <c r="AP153">
        <f t="shared" ca="1" si="37"/>
        <v>283.31510227732701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15.639725799091099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79.761546001692295</v>
      </c>
      <c r="H154">
        <f ca="1">IF(ISNA(H$1), 0, OFFSET(data!$A$1, ROW()-1, H$1-1))</f>
        <v>0</v>
      </c>
      <c r="I154">
        <f ca="1">IF(ISNA(I$1), 0, OFFSET(data!$A$1, ROW()-1, I$1-1))</f>
        <v>151.16050194058701</v>
      </c>
      <c r="J154">
        <f ca="1">IF(ISNA(J$1), 0, OFFSET(data!$A$1, ROW()-1, J$1-1))</f>
        <v>0</v>
      </c>
      <c r="K154">
        <f ca="1">IF(ISNA(K$1), 0, OFFSET(data!$A$1, ROW()-1, K$1-1))</f>
        <v>447.599710407467</v>
      </c>
      <c r="L154">
        <f ca="1">IF(ISNA(L$1), 0, OFFSET(data!$A$1, ROW()-1, L$1-1))</f>
        <v>57.599999999999902</v>
      </c>
      <c r="M154">
        <f ca="1">IF(ISNA(M$1), 0, OFFSET(data!$A$1, ROW()-1, M$1-1))</f>
        <v>269.40150084100702</v>
      </c>
      <c r="N154">
        <f ca="1">IF(ISNA(N$1), 0, OFFSET(data!$A$1, ROW()-1, N$1-1))</f>
        <v>-2.8421709430404001E-14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1021.16298498984</v>
      </c>
      <c r="R154">
        <f ca="1">IF(ISNA(R$1), 0, OFFSET(data!$A$1, ROW()-1, R$1-1))</f>
        <v>0</v>
      </c>
      <c r="S154">
        <f ca="1">IF(ISNA(S$1), 0, OFFSET(data!$A$1, ROW()-1, S$1-1))</f>
        <v>10</v>
      </c>
      <c r="T154">
        <f ca="1">IF(ISNA(T$1), 0, OFFSET(data!$A$1, ROW()-1, T$1-1))</f>
        <v>0</v>
      </c>
      <c r="U154">
        <f ca="1">IF(ISNA(U$1), 0, OFFSET(data!$A$1, ROW()-1, U$1-1))</f>
        <v>900.80129834100001</v>
      </c>
      <c r="V154">
        <f ca="1">IF(ISNA(V$1), 0, OFFSET(data!$A$1, ROW()-1, V$1-1))</f>
        <v>0</v>
      </c>
      <c r="W154">
        <f ca="1">IF(ISNA(W$1), 0, OFFSET(data!$A$1, ROW()-1, W$1-1))</f>
        <v>17.024925375704999</v>
      </c>
      <c r="X154">
        <f ca="1">IF(ISNA(X$1), 0, OFFSET(data!$A$1, ROW()-1, X$1-1))</f>
        <v>-92.782533729122903</v>
      </c>
      <c r="Y154">
        <f ca="1">IF(ISNA(Y$1), 0, OFFSET(data!$A$1, ROW()-1, Y$1-1))</f>
        <v>206.11929500226299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36.479934766505103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3.6479934766505101E-2</v>
      </c>
      <c r="AK154">
        <f t="shared" ca="1" si="32"/>
        <v>808.01876461187715</v>
      </c>
      <c r="AL154">
        <f t="shared" ca="1" si="33"/>
        <v>10</v>
      </c>
      <c r="AM154">
        <f t="shared" ca="1" si="34"/>
        <v>17.024925375704999</v>
      </c>
      <c r="AN154">
        <f t="shared" ca="1" si="35"/>
        <v>447.599710407467</v>
      </c>
      <c r="AO154">
        <f t="shared" ca="1" si="36"/>
        <v>57.599999999999902</v>
      </c>
      <c r="AP154">
        <f t="shared" ca="1" si="37"/>
        <v>269.40150084100702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15.639725799091099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151.16050194058701</v>
      </c>
      <c r="J155">
        <f ca="1">IF(ISNA(J$1), 0, OFFSET(data!$A$1, ROW()-1, J$1-1))</f>
        <v>0</v>
      </c>
      <c r="K155">
        <f ca="1">IF(ISNA(K$1), 0, OFFSET(data!$A$1, ROW()-1, K$1-1))</f>
        <v>394.401887591677</v>
      </c>
      <c r="L155">
        <f ca="1">IF(ISNA(L$1), 0, OFFSET(data!$A$1, ROW()-1, L$1-1))</f>
        <v>57.599999999999902</v>
      </c>
      <c r="M155">
        <f ca="1">IF(ISNA(M$1), 0, OFFSET(data!$A$1, ROW()-1, M$1-1))</f>
        <v>220.98293732995</v>
      </c>
      <c r="N155">
        <f ca="1">IF(ISNA(N$1), 0, OFFSET(data!$A$1, ROW()-1, N$1-1))</f>
        <v>-2.8421709430404001E-14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839.78505266130696</v>
      </c>
      <c r="R155">
        <f ca="1">IF(ISNA(R$1), 0, OFFSET(data!$A$1, ROW()-1, R$1-1))</f>
        <v>0</v>
      </c>
      <c r="S155">
        <f ca="1">IF(ISNA(S$1), 0, OFFSET(data!$A$1, ROW()-1, S$1-1))</f>
        <v>10</v>
      </c>
      <c r="T155">
        <f ca="1">IF(ISNA(T$1), 0, OFFSET(data!$A$1, ROW()-1, T$1-1))</f>
        <v>0</v>
      </c>
      <c r="U155">
        <f ca="1">IF(ISNA(U$1), 0, OFFSET(data!$A$1, ROW()-1, U$1-1))</f>
        <v>897.60023857199997</v>
      </c>
      <c r="V155">
        <f ca="1">IF(ISNA(V$1), 0, OFFSET(data!$A$1, ROW()-1, V$1-1))</f>
        <v>0</v>
      </c>
      <c r="W155">
        <f ca="1">IF(ISNA(W$1), 0, OFFSET(data!$A$1, ROW()-1, W$1-1))</f>
        <v>5.0049786433707597</v>
      </c>
      <c r="X155">
        <f ca="1">IF(ISNA(X$1), 0, OFFSET(data!$A$1, ROW()-1, X$1-1))</f>
        <v>-92.452824572915901</v>
      </c>
      <c r="Y155">
        <f ca="1">IF(ISNA(Y$1), 0, OFFSET(data!$A$1, ROW()-1, Y$1-1))</f>
        <v>39.632660018852498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36.479934766505103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3.6479934766505101E-2</v>
      </c>
      <c r="AK155">
        <f t="shared" ca="1" si="32"/>
        <v>805.14741399908405</v>
      </c>
      <c r="AL155">
        <f t="shared" ca="1" si="33"/>
        <v>10</v>
      </c>
      <c r="AM155">
        <f t="shared" ca="1" si="34"/>
        <v>5.0049786433707597</v>
      </c>
      <c r="AN155">
        <f t="shared" ca="1" si="35"/>
        <v>394.401887591677</v>
      </c>
      <c r="AO155">
        <f t="shared" ca="1" si="36"/>
        <v>57.599999999999902</v>
      </c>
      <c r="AP155">
        <f t="shared" ca="1" si="37"/>
        <v>220.98293732995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15.639725799091099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296.28475118715397</v>
      </c>
      <c r="J156">
        <f ca="1">IF(ISNA(J$1), 0, OFFSET(data!$A$1, ROW()-1, J$1-1))</f>
        <v>0</v>
      </c>
      <c r="K156">
        <f ca="1">IF(ISNA(K$1), 0, OFFSET(data!$A$1, ROW()-1, K$1-1))</f>
        <v>1.0530037900809299</v>
      </c>
      <c r="L156">
        <f ca="1">IF(ISNA(L$1), 0, OFFSET(data!$A$1, ROW()-1, L$1-1))</f>
        <v>57.599999999999902</v>
      </c>
      <c r="M156">
        <f ca="1">IF(ISNA(M$1), 0, OFFSET(data!$A$1, ROW()-1, M$1-1))</f>
        <v>270.50466403913498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819.28214481546195</v>
      </c>
      <c r="R156">
        <f ca="1">IF(ISNA(R$1), 0, OFFSET(data!$A$1, ROW()-1, R$1-1))</f>
        <v>17.024925375704999</v>
      </c>
      <c r="S156">
        <f ca="1">IF(ISNA(S$1), 0, OFFSET(data!$A$1, ROW()-1, S$1-1))</f>
        <v>10</v>
      </c>
      <c r="T156">
        <f ca="1">IF(ISNA(T$1), 0, OFFSET(data!$A$1, ROW()-1, T$1-1))</f>
        <v>0</v>
      </c>
      <c r="U156">
        <f ca="1">IF(ISNA(U$1), 0, OFFSET(data!$A$1, ROW()-1, U$1-1))</f>
        <v>943.486142911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-97.179072719833002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161.543331668202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0.16154333166820201</v>
      </c>
      <c r="AK156">
        <f t="shared" ca="1" si="32"/>
        <v>846.30707019116699</v>
      </c>
      <c r="AL156">
        <f t="shared" ca="1" si="33"/>
        <v>10</v>
      </c>
      <c r="AM156">
        <f t="shared" ca="1" si="34"/>
        <v>17.024925375704999</v>
      </c>
      <c r="AN156">
        <f t="shared" ca="1" si="35"/>
        <v>1.0530037900809299</v>
      </c>
      <c r="AO156">
        <f t="shared" ca="1" si="36"/>
        <v>57.599999999999902</v>
      </c>
      <c r="AP156">
        <f t="shared" ca="1" si="37"/>
        <v>270.50466403913498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15.639725799091099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249.359468452697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265.300264261135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766.09945851292298</v>
      </c>
      <c r="R157">
        <f ca="1">IF(ISNA(R$1), 0, OFFSET(data!$A$1, ROW()-1, R$1-1))</f>
        <v>17.024925375704999</v>
      </c>
      <c r="S157">
        <f ca="1">IF(ISNA(S$1), 0, OFFSET(data!$A$1, ROW()-1, S$1-1))</f>
        <v>10</v>
      </c>
      <c r="T157">
        <f ca="1">IF(ISNA(T$1), 0, OFFSET(data!$A$1, ROW()-1, T$1-1))</f>
        <v>0</v>
      </c>
      <c r="U157">
        <f ca="1">IF(ISNA(U$1), 0, OFFSET(data!$A$1, ROW()-1, U$1-1))</f>
        <v>884.19663755700003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-91.072253668371005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161.543331668202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0.16154333166820201</v>
      </c>
      <c r="AK157">
        <f t="shared" ca="1" si="32"/>
        <v>793.12438388862904</v>
      </c>
      <c r="AL157">
        <f t="shared" ca="1" si="33"/>
        <v>10</v>
      </c>
      <c r="AM157">
        <f t="shared" ca="1" si="34"/>
        <v>17.024925375704999</v>
      </c>
      <c r="AN157">
        <f t="shared" ca="1" si="35"/>
        <v>0</v>
      </c>
      <c r="AO157">
        <f t="shared" ca="1" si="36"/>
        <v>57.599999999999902</v>
      </c>
      <c r="AP157">
        <f t="shared" ca="1" si="37"/>
        <v>265.300264261135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15.639725799091099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151.16050194058701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263.53901961131601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666.13924735099397</v>
      </c>
      <c r="R158">
        <f ca="1">IF(ISNA(R$1), 0, OFFSET(data!$A$1, ROW()-1, R$1-1))</f>
        <v>0.31839911599706699</v>
      </c>
      <c r="S158">
        <f ca="1">IF(ISNA(S$1), 0, OFFSET(data!$A$1, ROW()-1, S$1-1))</f>
        <v>10</v>
      </c>
      <c r="T158">
        <f ca="1">IF(ISNA(T$1), 0, OFFSET(data!$A$1, ROW()-1, T$1-1))</f>
        <v>0</v>
      </c>
      <c r="U158">
        <f ca="1">IF(ISNA(U$1), 0, OFFSET(data!$A$1, ROW()-1, U$1-1))</f>
        <v>754.13338513600002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-77.675738669007998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41.454471325573898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4.1454471325573901E-2</v>
      </c>
      <c r="AK158">
        <f t="shared" ca="1" si="32"/>
        <v>676.45764646699206</v>
      </c>
      <c r="AL158">
        <f t="shared" ca="1" si="33"/>
        <v>10</v>
      </c>
      <c r="AM158">
        <f t="shared" ca="1" si="34"/>
        <v>0.31839911599706699</v>
      </c>
      <c r="AN158">
        <f t="shared" ca="1" si="35"/>
        <v>0</v>
      </c>
      <c r="AO158">
        <f t="shared" ca="1" si="36"/>
        <v>57.599999999999902</v>
      </c>
      <c r="AP158">
        <f t="shared" ca="1" si="37"/>
        <v>263.53901961131601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15.639725799091099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151.16050194058701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0</v>
      </c>
      <c r="M159">
        <f ca="1">IF(ISNA(M$1), 0, OFFSET(data!$A$1, ROW()-1, M$1-1))</f>
        <v>372.68219365716698</v>
      </c>
      <c r="N159">
        <f ca="1">IF(ISNA(N$1), 0, OFFSET(data!$A$1, ROW()-1, N$1-1))</f>
        <v>0</v>
      </c>
      <c r="O159">
        <f ca="1">IF(ISNA(O$1), 0, OFFSET(data!$A$1, ROW()-1, O$1-1))</f>
        <v>57.599999999999902</v>
      </c>
      <c r="P159">
        <f ca="1">IF(ISNA(P$1), 0, OFFSET(data!$A$1, ROW()-1, P$1-1))</f>
        <v>1.38693527556193</v>
      </c>
      <c r="Q159">
        <f ca="1">IF(ISNA(Q$1), 0, OFFSET(data!$A$1, ROW()-1, Q$1-1))</f>
        <v>539.48242139684601</v>
      </c>
      <c r="R159">
        <f ca="1">IF(ISNA(R$1), 0, OFFSET(data!$A$1, ROW()-1, R$1-1))</f>
        <v>4.76697910519741</v>
      </c>
      <c r="S159">
        <f ca="1">IF(ISNA(S$1), 0, OFFSET(data!$A$1, ROW()-1, S$1-1))</f>
        <v>10</v>
      </c>
      <c r="T159">
        <f ca="1">IF(ISNA(T$1), 0, OFFSET(data!$A$1, ROW()-1, T$1-1))</f>
        <v>0</v>
      </c>
      <c r="U159">
        <f ca="1">IF(ISNA(U$1), 0, OFFSET(data!$A$1, ROW()-1, U$1-1))</f>
        <v>617.89230825200002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-63.642907749955903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0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0</v>
      </c>
      <c r="AK159">
        <f t="shared" ca="1" si="32"/>
        <v>554.24940050204407</v>
      </c>
      <c r="AL159">
        <f t="shared" ca="1" si="33"/>
        <v>10</v>
      </c>
      <c r="AM159">
        <f t="shared" ca="1" si="34"/>
        <v>4.76697910519741</v>
      </c>
      <c r="AN159">
        <f t="shared" ca="1" si="35"/>
        <v>0</v>
      </c>
      <c r="AO159">
        <f t="shared" ca="1" si="36"/>
        <v>57.599999999999902</v>
      </c>
      <c r="AP159">
        <f t="shared" ca="1" si="37"/>
        <v>374.06912893272892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15.639725799091099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151.16050194058701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0</v>
      </c>
      <c r="M160">
        <f ca="1">IF(ISNA(M$1), 0, OFFSET(data!$A$1, ROW()-1, M$1-1))</f>
        <v>371.70337028053001</v>
      </c>
      <c r="N160">
        <f ca="1">IF(ISNA(N$1), 0, OFFSET(data!$A$1, ROW()-1, N$1-1))</f>
        <v>0</v>
      </c>
      <c r="O160">
        <f ca="1">IF(ISNA(O$1), 0, OFFSET(data!$A$1, ROW()-1, O$1-1))</f>
        <v>57.599999999999902</v>
      </c>
      <c r="P160">
        <f ca="1">IF(ISNA(P$1), 0, OFFSET(data!$A$1, ROW()-1, P$1-1))</f>
        <v>2.6236288599323498</v>
      </c>
      <c r="Q160">
        <f ca="1">IF(ISNA(Q$1), 0, OFFSET(data!$A$1, ROW()-1, Q$1-1))</f>
        <v>538.50359802020796</v>
      </c>
      <c r="R160">
        <f ca="1">IF(ISNA(R$1), 0, OFFSET(data!$A$1, ROW()-1, R$1-1))</f>
        <v>0</v>
      </c>
      <c r="S160">
        <f ca="1">IF(ISNA(S$1), 0, OFFSET(data!$A$1, ROW()-1, S$1-1))</f>
        <v>10</v>
      </c>
      <c r="T160">
        <f ca="1">IF(ISNA(T$1), 0, OFFSET(data!$A$1, ROW()-1, T$1-1))</f>
        <v>0</v>
      </c>
      <c r="U160">
        <f ca="1">IF(ISNA(U$1), 0, OFFSET(data!$A$1, ROW()-1, U$1-1))</f>
        <v>592.506881432</v>
      </c>
      <c r="V160">
        <f ca="1">IF(ISNA(V$1), 0, OFFSET(data!$A$1, ROW()-1, V$1-1))</f>
        <v>0</v>
      </c>
      <c r="W160">
        <f ca="1">IF(ISNA(W$1), 0, OFFSET(data!$A$1, ROW()-1, W$1-1))</f>
        <v>17.024925375704999</v>
      </c>
      <c r="X160">
        <f ca="1">IF(ISNA(X$1), 0, OFFSET(data!$A$1, ROW()-1, X$1-1))</f>
        <v>-61.028208787495998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0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0</v>
      </c>
      <c r="AK160">
        <f t="shared" ca="1" si="32"/>
        <v>531.47867264450406</v>
      </c>
      <c r="AL160">
        <f t="shared" ca="1" si="33"/>
        <v>10</v>
      </c>
      <c r="AM160">
        <f t="shared" ca="1" si="34"/>
        <v>17.024925375704999</v>
      </c>
      <c r="AN160">
        <f t="shared" ca="1" si="35"/>
        <v>0</v>
      </c>
      <c r="AO160">
        <f t="shared" ca="1" si="36"/>
        <v>57.599999999999902</v>
      </c>
      <c r="AP160">
        <f t="shared" ca="1" si="37"/>
        <v>374.32699914046236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15.639725799091099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151.16050194058701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54.1303983941594</v>
      </c>
      <c r="M161">
        <f ca="1">IF(ISNA(M$1), 0, OFFSET(data!$A$1, ROW()-1, M$1-1))</f>
        <v>323.91625581085401</v>
      </c>
      <c r="N161">
        <f ca="1">IF(ISNA(N$1), 0, OFFSET(data!$A$1, ROW()-1, N$1-1))</f>
        <v>0</v>
      </c>
      <c r="O161">
        <f ca="1">IF(ISNA(O$1), 0, OFFSET(data!$A$1, ROW()-1, O$1-1))</f>
        <v>3.4696016058404999</v>
      </c>
      <c r="P161">
        <f ca="1">IF(ISNA(P$1), 0, OFFSET(data!$A$1, ROW()-1, P$1-1))</f>
        <v>0</v>
      </c>
      <c r="Q161">
        <f ca="1">IF(ISNA(Q$1), 0, OFFSET(data!$A$1, ROW()-1, Q$1-1))</f>
        <v>544.846881944693</v>
      </c>
      <c r="R161">
        <f ca="1">IF(ISNA(R$1), 0, OFFSET(data!$A$1, ROW()-1, R$1-1))</f>
        <v>17.024925375704999</v>
      </c>
      <c r="S161">
        <f ca="1">IF(ISNA(S$1), 0, OFFSET(data!$A$1, ROW()-1, S$1-1))</f>
        <v>10</v>
      </c>
      <c r="T161">
        <f ca="1">IF(ISNA(T$1), 0, OFFSET(data!$A$1, ROW()-1, T$1-1))</f>
        <v>0</v>
      </c>
      <c r="U161">
        <f ca="1">IF(ISNA(U$1), 0, OFFSET(data!$A$1, ROW()-1, U$1-1))</f>
        <v>637.53824673400004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-65.666439413602006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6.1425000000000001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6.1425000000000004E-3</v>
      </c>
      <c r="AK161">
        <f t="shared" ca="1" si="32"/>
        <v>571.87180732039803</v>
      </c>
      <c r="AL161">
        <f t="shared" ca="1" si="33"/>
        <v>10</v>
      </c>
      <c r="AM161">
        <f t="shared" ca="1" si="34"/>
        <v>17.024925375704999</v>
      </c>
      <c r="AN161">
        <f t="shared" ca="1" si="35"/>
        <v>0</v>
      </c>
      <c r="AO161">
        <f t="shared" ca="1" si="36"/>
        <v>57.599999999999902</v>
      </c>
      <c r="AP161">
        <f t="shared" ca="1" si="37"/>
        <v>323.91625581085401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15.639725799091099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80.906028413775999</v>
      </c>
      <c r="H162">
        <f ca="1">IF(ISNA(H$1), 0, OFFSET(data!$A$1, ROW()-1, H$1-1))</f>
        <v>0</v>
      </c>
      <c r="I162">
        <f ca="1">IF(ISNA(I$1), 0, OFFSET(data!$A$1, ROW()-1, I$1-1))</f>
        <v>151.16050194058701</v>
      </c>
      <c r="J162">
        <f ca="1">IF(ISNA(J$1), 0, OFFSET(data!$A$1, ROW()-1, J$1-1))</f>
        <v>0</v>
      </c>
      <c r="K162">
        <f ca="1">IF(ISNA(K$1), 0, OFFSET(data!$A$1, ROW()-1, K$1-1))</f>
        <v>7.5669926004302404E-2</v>
      </c>
      <c r="L162">
        <f ca="1">IF(ISNA(L$1), 0, OFFSET(data!$A$1, ROW()-1, L$1-1))</f>
        <v>57.599999999999902</v>
      </c>
      <c r="M162">
        <f ca="1">IF(ISNA(M$1), 0, OFFSET(data!$A$1, ROW()-1, M$1-1))</f>
        <v>380.86616847628102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686.24809455573995</v>
      </c>
      <c r="R162">
        <f ca="1">IF(ISNA(R$1), 0, OFFSET(data!$A$1, ROW()-1, R$1-1))</f>
        <v>17.024925375704999</v>
      </c>
      <c r="S162">
        <f ca="1">IF(ISNA(S$1), 0, OFFSET(data!$A$1, ROW()-1, S$1-1))</f>
        <v>10</v>
      </c>
      <c r="T162">
        <f ca="1">IF(ISNA(T$1), 0, OFFSET(data!$A$1, ROW()-1, T$1-1))</f>
        <v>0</v>
      </c>
      <c r="U162">
        <f ca="1">IF(ISNA(U$1), 0, OFFSET(data!$A$1, ROW()-1, U$1-1))</f>
        <v>795.17616491800004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-81.903144986553997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36.479934766505103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3.6479934766505101E-2</v>
      </c>
      <c r="AK162">
        <f t="shared" ca="1" si="32"/>
        <v>713.27301993144602</v>
      </c>
      <c r="AL162">
        <f t="shared" ca="1" si="33"/>
        <v>10</v>
      </c>
      <c r="AM162">
        <f t="shared" ca="1" si="34"/>
        <v>17.024925375704999</v>
      </c>
      <c r="AN162">
        <f t="shared" ca="1" si="35"/>
        <v>7.5669926004302404E-2</v>
      </c>
      <c r="AO162">
        <f t="shared" ca="1" si="36"/>
        <v>57.599999999999902</v>
      </c>
      <c r="AP162">
        <f t="shared" ca="1" si="37"/>
        <v>380.86616847628102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15.639725799091099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151.16050194058701</v>
      </c>
      <c r="J163">
        <f ca="1">IF(ISNA(J$1), 0, OFFSET(data!$A$1, ROW()-1, J$1-1))</f>
        <v>0</v>
      </c>
      <c r="K163">
        <f ca="1">IF(ISNA(K$1), 0, OFFSET(data!$A$1, ROW()-1, K$1-1))</f>
        <v>332.24998218610398</v>
      </c>
      <c r="L163">
        <f ca="1">IF(ISNA(L$1), 0, OFFSET(data!$A$1, ROW()-1, L$1-1))</f>
        <v>0</v>
      </c>
      <c r="M163">
        <f ca="1">IF(ISNA(M$1), 0, OFFSET(data!$A$1, ROW()-1, M$1-1))</f>
        <v>258.63623470422999</v>
      </c>
      <c r="N163">
        <f ca="1">IF(ISNA(N$1), 0, OFFSET(data!$A$1, ROW()-1, N$1-1))</f>
        <v>24.446990607349399</v>
      </c>
      <c r="O163">
        <f ca="1">IF(ISNA(O$1), 0, OFFSET(data!$A$1, ROW()-1, O$1-1))</f>
        <v>57.599999999999902</v>
      </c>
      <c r="P163">
        <f ca="1">IF(ISNA(P$1), 0, OFFSET(data!$A$1, ROW()-1, P$1-1))</f>
        <v>120.12830919528</v>
      </c>
      <c r="Q163">
        <f ca="1">IF(ISNA(Q$1), 0, OFFSET(data!$A$1, ROW()-1, Q$1-1))</f>
        <v>757.68644463001397</v>
      </c>
      <c r="R163">
        <f ca="1">IF(ISNA(R$1), 0, OFFSET(data!$A$1, ROW()-1, R$1-1))</f>
        <v>0</v>
      </c>
      <c r="S163">
        <f ca="1">IF(ISNA(S$1), 0, OFFSET(data!$A$1, ROW()-1, S$1-1))</f>
        <v>10</v>
      </c>
      <c r="T163">
        <f ca="1">IF(ISNA(T$1), 0, OFFSET(data!$A$1, ROW()-1, T$1-1))</f>
        <v>0</v>
      </c>
      <c r="U163">
        <f ca="1">IF(ISNA(U$1), 0, OFFSET(data!$A$1, ROW()-1, U$1-1))</f>
        <v>836.85788099700005</v>
      </c>
      <c r="V163">
        <f ca="1">IF(ISNA(V$1), 0, OFFSET(data!$A$1, ROW()-1, V$1-1))</f>
        <v>0</v>
      </c>
      <c r="W163">
        <f ca="1">IF(ISNA(W$1), 0, OFFSET(data!$A$1, ROW()-1, W$1-1))</f>
        <v>17.024925375704999</v>
      </c>
      <c r="X163">
        <f ca="1">IF(ISNA(X$1), 0, OFFSET(data!$A$1, ROW()-1, X$1-1))</f>
        <v>-86.196361742690996</v>
      </c>
      <c r="Y163">
        <f ca="1">IF(ISNA(Y$1), 0, OFFSET(data!$A$1, ROW()-1, Y$1-1))</f>
        <v>0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0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0</v>
      </c>
      <c r="AK163">
        <f t="shared" ca="1" si="32"/>
        <v>750.66151925430904</v>
      </c>
      <c r="AL163">
        <f t="shared" ca="1" si="33"/>
        <v>10</v>
      </c>
      <c r="AM163">
        <f t="shared" ca="1" si="34"/>
        <v>17.024925375704999</v>
      </c>
      <c r="AN163">
        <f t="shared" ca="1" si="35"/>
        <v>356.69697279345337</v>
      </c>
      <c r="AO163">
        <f t="shared" ca="1" si="36"/>
        <v>57.599999999999902</v>
      </c>
      <c r="AP163">
        <f t="shared" ca="1" si="37"/>
        <v>378.76454389950999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15.639725799091099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151.16050194058701</v>
      </c>
      <c r="J164">
        <f ca="1">IF(ISNA(J$1), 0, OFFSET(data!$A$1, ROW()-1, J$1-1))</f>
        <v>0</v>
      </c>
      <c r="K164">
        <f ca="1">IF(ISNA(K$1), 0, OFFSET(data!$A$1, ROW()-1, K$1-1))</f>
        <v>677.98636633296405</v>
      </c>
      <c r="L164">
        <f ca="1">IF(ISNA(L$1), 0, OFFSET(data!$A$1, ROW()-1, L$1-1))</f>
        <v>0</v>
      </c>
      <c r="M164">
        <f ca="1">IF(ISNA(M$1), 0, OFFSET(data!$A$1, ROW()-1, M$1-1))</f>
        <v>369.01179505922101</v>
      </c>
      <c r="N164">
        <f ca="1">IF(ISNA(N$1), 0, OFFSET(data!$A$1, ROW()-1, N$1-1))</f>
        <v>51.4408068717578</v>
      </c>
      <c r="O164">
        <f ca="1">IF(ISNA(O$1), 0, OFFSET(data!$A$1, ROW()-1, O$1-1))</f>
        <v>57.599999999999902</v>
      </c>
      <c r="P164">
        <f ca="1">IF(ISNA(P$1), 0, OFFSET(data!$A$1, ROW()-1, P$1-1))</f>
        <v>0</v>
      </c>
      <c r="Q164">
        <f ca="1">IF(ISNA(Q$1), 0, OFFSET(data!$A$1, ROW()-1, Q$1-1))</f>
        <v>1213.7983891318599</v>
      </c>
      <c r="R164">
        <f ca="1">IF(ISNA(R$1), 0, OFFSET(data!$A$1, ROW()-1, R$1-1))</f>
        <v>0</v>
      </c>
      <c r="S164">
        <f ca="1">IF(ISNA(S$1), 0, OFFSET(data!$A$1, ROW()-1, S$1-1))</f>
        <v>10</v>
      </c>
      <c r="T164">
        <f ca="1">IF(ISNA(T$1), 0, OFFSET(data!$A$1, ROW()-1, T$1-1))</f>
        <v>0</v>
      </c>
      <c r="U164">
        <f ca="1">IF(ISNA(U$1), 0, OFFSET(data!$A$1, ROW()-1, U$1-1))</f>
        <v>864.54539723899995</v>
      </c>
      <c r="V164">
        <f ca="1">IF(ISNA(V$1), 0, OFFSET(data!$A$1, ROW()-1, V$1-1))</f>
        <v>0</v>
      </c>
      <c r="W164">
        <f ca="1">IF(ISNA(W$1), 0, OFFSET(data!$A$1, ROW()-1, W$1-1))</f>
        <v>17.024925375704999</v>
      </c>
      <c r="X164">
        <f ca="1">IF(ISNA(X$1), 0, OFFSET(data!$A$1, ROW()-1, X$1-1))</f>
        <v>-89.048175915616994</v>
      </c>
      <c r="Y164">
        <f ca="1">IF(ISNA(Y$1), 0, OFFSET(data!$A$1, ROW()-1, Y$1-1))</f>
        <v>421.27624243277597</v>
      </c>
      <c r="Z164">
        <f ca="1">IF(ISNA(Z$1), 0, OFFSET(data!$A$1, ROW()-1, Z$1-1))</f>
        <v>10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0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0</v>
      </c>
      <c r="AK164">
        <f t="shared" ca="1" si="32"/>
        <v>775.49722132338297</v>
      </c>
      <c r="AL164">
        <f t="shared" ca="1" si="33"/>
        <v>10</v>
      </c>
      <c r="AM164">
        <f t="shared" ca="1" si="34"/>
        <v>17.024925375704999</v>
      </c>
      <c r="AN164">
        <f t="shared" ca="1" si="35"/>
        <v>729.42717320472184</v>
      </c>
      <c r="AO164">
        <f t="shared" ca="1" si="36"/>
        <v>57.599999999999902</v>
      </c>
      <c r="AP164">
        <f t="shared" ca="1" si="37"/>
        <v>369.01179505922101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15.639725799091099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151.16050194058701</v>
      </c>
      <c r="J165">
        <f ca="1">IF(ISNA(J$1), 0, OFFSET(data!$A$1, ROW()-1, J$1-1))</f>
        <v>0</v>
      </c>
      <c r="K165">
        <f ca="1">IF(ISNA(K$1), 0, OFFSET(data!$A$1, ROW()-1, K$1-1))</f>
        <v>851.37209438010098</v>
      </c>
      <c r="L165">
        <f ca="1">IF(ISNA(L$1), 0, OFFSET(data!$A$1, ROW()-1, L$1-1))</f>
        <v>0</v>
      </c>
      <c r="M165">
        <f ca="1">IF(ISNA(M$1), 0, OFFSET(data!$A$1, ROW()-1, M$1-1))</f>
        <v>218.24585261996</v>
      </c>
      <c r="N165">
        <f ca="1">IF(ISNA(N$1), 0, OFFSET(data!$A$1, ROW()-1, N$1-1))</f>
        <v>5.1813784347870397</v>
      </c>
      <c r="O165">
        <f ca="1">IF(ISNA(O$1), 0, OFFSET(data!$A$1, ROW()-1, O$1-1))</f>
        <v>57.599999999999902</v>
      </c>
      <c r="P165">
        <f ca="1">IF(ISNA(P$1), 0, OFFSET(data!$A$1, ROW()-1, P$1-1))</f>
        <v>131.97674469654899</v>
      </c>
      <c r="Q165">
        <f ca="1">IF(ISNA(Q$1), 0, OFFSET(data!$A$1, ROW()-1, Q$1-1))</f>
        <v>1236.4181747397399</v>
      </c>
      <c r="R165">
        <f ca="1">IF(ISNA(R$1), 0, OFFSET(data!$A$1, ROW()-1, R$1-1))</f>
        <v>0</v>
      </c>
      <c r="S165">
        <f ca="1">IF(ISNA(S$1), 0, OFFSET(data!$A$1, ROW()-1, S$1-1))</f>
        <v>10</v>
      </c>
      <c r="T165">
        <f ca="1">IF(ISNA(T$1), 0, OFFSET(data!$A$1, ROW()-1, T$1-1))</f>
        <v>0</v>
      </c>
      <c r="U165">
        <f ca="1">IF(ISNA(U$1), 0, OFFSET(data!$A$1, ROW()-1, U$1-1))</f>
        <v>865.12871063399996</v>
      </c>
      <c r="V165">
        <f ca="1">IF(ISNA(V$1), 0, OFFSET(data!$A$1, ROW()-1, V$1-1))</f>
        <v>0</v>
      </c>
      <c r="W165">
        <f ca="1">IF(ISNA(W$1), 0, OFFSET(data!$A$1, ROW()-1, W$1-1))</f>
        <v>17.024925375704999</v>
      </c>
      <c r="X165">
        <f ca="1">IF(ISNA(X$1), 0, OFFSET(data!$A$1, ROW()-1, X$1-1))</f>
        <v>364.26453873003601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0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0</v>
      </c>
      <c r="AK165">
        <f t="shared" ca="1" si="32"/>
        <v>1229.3932493640359</v>
      </c>
      <c r="AL165">
        <f t="shared" ca="1" si="33"/>
        <v>10</v>
      </c>
      <c r="AM165">
        <f t="shared" ca="1" si="34"/>
        <v>17.024925375704999</v>
      </c>
      <c r="AN165">
        <f t="shared" ca="1" si="35"/>
        <v>856.55347281488798</v>
      </c>
      <c r="AO165">
        <f t="shared" ca="1" si="36"/>
        <v>57.599999999999902</v>
      </c>
      <c r="AP165">
        <f t="shared" ca="1" si="37"/>
        <v>350.222597316509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15.639725799091099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151.16050194058701</v>
      </c>
      <c r="J166">
        <f ca="1">IF(ISNA(J$1), 0, OFFSET(data!$A$1, ROW()-1, J$1-1))</f>
        <v>0</v>
      </c>
      <c r="K166">
        <f ca="1">IF(ISNA(K$1), 0, OFFSET(data!$A$1, ROW()-1, K$1-1))</f>
        <v>760.44048711666198</v>
      </c>
      <c r="L166">
        <f ca="1">IF(ISNA(L$1), 0, OFFSET(data!$A$1, ROW()-1, L$1-1))</f>
        <v>0</v>
      </c>
      <c r="M166">
        <f ca="1">IF(ISNA(M$1), 0, OFFSET(data!$A$1, ROW()-1, M$1-1))</f>
        <v>310.94106338595901</v>
      </c>
      <c r="N166">
        <f ca="1">IF(ISNA(N$1), 0, OFFSET(data!$A$1, ROW()-1, N$1-1))</f>
        <v>33.986364980287803</v>
      </c>
      <c r="O166">
        <f ca="1">IF(ISNA(O$1), 0, OFFSET(data!$A$1, ROW()-1, O$1-1))</f>
        <v>57.599999999999902</v>
      </c>
      <c r="P166">
        <f ca="1">IF(ISNA(P$1), 0, OFFSET(data!$A$1, ROW()-1, P$1-1))</f>
        <v>27.973330481864899</v>
      </c>
      <c r="Q166">
        <f ca="1">IF(ISNA(Q$1), 0, OFFSET(data!$A$1, ROW()-1, Q$1-1))</f>
        <v>1238.1817782423</v>
      </c>
      <c r="R166">
        <f ca="1">IF(ISNA(R$1), 0, OFFSET(data!$A$1, ROW()-1, R$1-1))</f>
        <v>0</v>
      </c>
      <c r="S166">
        <f ca="1">IF(ISNA(S$1), 0, OFFSET(data!$A$1, ROW()-1, S$1-1))</f>
        <v>10</v>
      </c>
      <c r="T166">
        <f ca="1">IF(ISNA(T$1), 0, OFFSET(data!$A$1, ROW()-1, T$1-1))</f>
        <v>0</v>
      </c>
      <c r="U166">
        <f ca="1">IF(ISNA(U$1), 0, OFFSET(data!$A$1, ROW()-1, U$1-1))</f>
        <v>861.37767931400003</v>
      </c>
      <c r="V166">
        <f ca="1">IF(ISNA(V$1), 0, OFFSET(data!$A$1, ROW()-1, V$1-1))</f>
        <v>0</v>
      </c>
      <c r="W166">
        <f ca="1">IF(ISNA(W$1), 0, OFFSET(data!$A$1, ROW()-1, W$1-1))</f>
        <v>17.024925375704999</v>
      </c>
      <c r="X166">
        <f ca="1">IF(ISNA(X$1), 0, OFFSET(data!$A$1, ROW()-1, X$1-1))</f>
        <v>369.77917355259501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0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0</v>
      </c>
      <c r="AK166">
        <f t="shared" ca="1" si="32"/>
        <v>1231.156852866595</v>
      </c>
      <c r="AL166">
        <f t="shared" ca="1" si="33"/>
        <v>10</v>
      </c>
      <c r="AM166">
        <f t="shared" ca="1" si="34"/>
        <v>17.024925375704999</v>
      </c>
      <c r="AN166">
        <f t="shared" ca="1" si="35"/>
        <v>794.4268520969498</v>
      </c>
      <c r="AO166">
        <f t="shared" ca="1" si="36"/>
        <v>57.599999999999902</v>
      </c>
      <c r="AP166">
        <f t="shared" ca="1" si="37"/>
        <v>338.91439386782389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15.639725799091099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151.16050194058701</v>
      </c>
      <c r="J167">
        <f ca="1">IF(ISNA(J$1), 0, OFFSET(data!$A$1, ROW()-1, J$1-1))</f>
        <v>0</v>
      </c>
      <c r="K167">
        <f ca="1">IF(ISNA(K$1), 0, OFFSET(data!$A$1, ROW()-1, K$1-1))</f>
        <v>490.757367727749</v>
      </c>
      <c r="L167">
        <f ca="1">IF(ISNA(L$1), 0, OFFSET(data!$A$1, ROW()-1, L$1-1))</f>
        <v>0</v>
      </c>
      <c r="M167">
        <f ca="1">IF(ISNA(M$1), 0, OFFSET(data!$A$1, ROW()-1, M$1-1))</f>
        <v>337.33949361545098</v>
      </c>
      <c r="N167">
        <f ca="1">IF(ISNA(N$1), 0, OFFSET(data!$A$1, ROW()-1, N$1-1))</f>
        <v>10.358926625231399</v>
      </c>
      <c r="O167">
        <f ca="1">IF(ISNA(O$1), 0, OFFSET(data!$A$1, ROW()-1, O$1-1))</f>
        <v>57.599999999999902</v>
      </c>
      <c r="P167">
        <f ca="1">IF(ISNA(P$1), 0, OFFSET(data!$A$1, ROW()-1, P$1-1))</f>
        <v>0</v>
      </c>
      <c r="Q167">
        <f ca="1">IF(ISNA(Q$1), 0, OFFSET(data!$A$1, ROW()-1, Q$1-1))</f>
        <v>994.89708908287901</v>
      </c>
      <c r="R167">
        <f ca="1">IF(ISNA(R$1), 0, OFFSET(data!$A$1, ROW()-1, R$1-1))</f>
        <v>0</v>
      </c>
      <c r="S167">
        <f ca="1">IF(ISNA(S$1), 0, OFFSET(data!$A$1, ROW()-1, S$1-1))</f>
        <v>10</v>
      </c>
      <c r="T167">
        <f ca="1">IF(ISNA(T$1), 0, OFFSET(data!$A$1, ROW()-1, T$1-1))</f>
        <v>0</v>
      </c>
      <c r="U167">
        <f ca="1">IF(ISNA(U$1), 0, OFFSET(data!$A$1, ROW()-1, U$1-1))</f>
        <v>855.16146359499999</v>
      </c>
      <c r="V167">
        <f ca="1">IF(ISNA(V$1), 0, OFFSET(data!$A$1, ROW()-1, V$1-1))</f>
        <v>0</v>
      </c>
      <c r="W167">
        <f ca="1">IF(ISNA(W$1), 0, OFFSET(data!$A$1, ROW()-1, W$1-1))</f>
        <v>17.024925375704999</v>
      </c>
      <c r="X167">
        <f ca="1">IF(ISNA(X$1), 0, OFFSET(data!$A$1, ROW()-1, X$1-1))</f>
        <v>-33.775729924259302</v>
      </c>
      <c r="Y167">
        <f ca="1">IF(ISNA(Y$1), 0, OFFSET(data!$A$1, ROW()-1, Y$1-1))</f>
        <v>166.48643003643301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0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0</v>
      </c>
      <c r="AK167">
        <f t="shared" ca="1" si="32"/>
        <v>821.38573367074071</v>
      </c>
      <c r="AL167">
        <f t="shared" ca="1" si="33"/>
        <v>10</v>
      </c>
      <c r="AM167">
        <f t="shared" ca="1" si="34"/>
        <v>17.024925375704999</v>
      </c>
      <c r="AN167">
        <f t="shared" ca="1" si="35"/>
        <v>501.11629435298039</v>
      </c>
      <c r="AO167">
        <f t="shared" ca="1" si="36"/>
        <v>57.599999999999902</v>
      </c>
      <c r="AP167">
        <f t="shared" ca="1" si="37"/>
        <v>337.33949361545098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15.639725799091099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155.879799367082</v>
      </c>
      <c r="J168">
        <f ca="1">IF(ISNA(J$1), 0, OFFSET(data!$A$1, ROW()-1, J$1-1))</f>
        <v>0</v>
      </c>
      <c r="K168">
        <f ca="1">IF(ISNA(K$1), 0, OFFSET(data!$A$1, ROW()-1, K$1-1))</f>
        <v>5.9424095164590298</v>
      </c>
      <c r="L168">
        <f ca="1">IF(ISNA(L$1), 0, OFFSET(data!$A$1, ROW()-1, L$1-1))</f>
        <v>57.599999999999902</v>
      </c>
      <c r="M168">
        <f ca="1">IF(ISNA(M$1), 0, OFFSET(data!$A$1, ROW()-1, M$1-1))</f>
        <v>372.53134455144999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785.79327923408198</v>
      </c>
      <c r="R168">
        <f ca="1">IF(ISNA(R$1), 0, OFFSET(data!$A$1, ROW()-1, R$1-1))</f>
        <v>17.024925375704999</v>
      </c>
      <c r="S168">
        <f ca="1">IF(ISNA(S$1), 0, OFFSET(data!$A$1, ROW()-1, S$1-1))</f>
        <v>10</v>
      </c>
      <c r="T168">
        <f ca="1">IF(ISNA(T$1), 0, OFFSET(data!$A$1, ROW()-1, T$1-1))</f>
        <v>0</v>
      </c>
      <c r="U168">
        <f ca="1">IF(ISNA(U$1), 0, OFFSET(data!$A$1, ROW()-1, U$1-1))</f>
        <v>906.15184460399996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-93.333639994211893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161.543331668202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0.16154333166820201</v>
      </c>
      <c r="AK168">
        <f t="shared" ca="1" si="32"/>
        <v>812.81820460978804</v>
      </c>
      <c r="AL168">
        <f t="shared" ca="1" si="33"/>
        <v>10</v>
      </c>
      <c r="AM168">
        <f t="shared" ca="1" si="34"/>
        <v>17.024925375704999</v>
      </c>
      <c r="AN168">
        <f t="shared" ca="1" si="35"/>
        <v>5.9424095164590298</v>
      </c>
      <c r="AO168">
        <f t="shared" ca="1" si="36"/>
        <v>57.599999999999902</v>
      </c>
      <c r="AP168">
        <f t="shared" ca="1" si="37"/>
        <v>372.53134455144999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15.639725799091099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131.337045860828</v>
      </c>
      <c r="H169">
        <f ca="1">IF(ISNA(H$1), 0, OFFSET(data!$A$1, ROW()-1, H$1-1))</f>
        <v>0</v>
      </c>
      <c r="I169">
        <f ca="1">IF(ISNA(I$1), 0, OFFSET(data!$A$1, ROW()-1, I$1-1))</f>
        <v>151.16050194058701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366.00317050024898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721.74044410075601</v>
      </c>
      <c r="R169">
        <f ca="1">IF(ISNA(R$1), 0, OFFSET(data!$A$1, ROW()-1, R$1-1))</f>
        <v>17.024925375704999</v>
      </c>
      <c r="S169">
        <f ca="1">IF(ISNA(S$1), 0, OFFSET(data!$A$1, ROW()-1, S$1-1))</f>
        <v>10</v>
      </c>
      <c r="T169">
        <f ca="1">IF(ISNA(T$1), 0, OFFSET(data!$A$1, ROW()-1, T$1-1))</f>
        <v>0</v>
      </c>
      <c r="U169">
        <f ca="1">IF(ISNA(U$1), 0, OFFSET(data!$A$1, ROW()-1, U$1-1))</f>
        <v>834.74400164600002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-85.978632169538002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36.479934766505103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3.6479934766505101E-2</v>
      </c>
      <c r="AK169">
        <f t="shared" ca="1" si="32"/>
        <v>748.76536947646196</v>
      </c>
      <c r="AL169">
        <f t="shared" ca="1" si="33"/>
        <v>10</v>
      </c>
      <c r="AM169">
        <f t="shared" ca="1" si="34"/>
        <v>17.024925375704999</v>
      </c>
      <c r="AN169">
        <f t="shared" ca="1" si="35"/>
        <v>0</v>
      </c>
      <c r="AO169">
        <f t="shared" ca="1" si="36"/>
        <v>57.599999999999902</v>
      </c>
      <c r="AP169">
        <f t="shared" ca="1" si="37"/>
        <v>366.00317050024898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15.639725799091099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50.8118383599708</v>
      </c>
      <c r="H170">
        <f ca="1">IF(ISNA(H$1), 0, OFFSET(data!$A$1, ROW()-1, H$1-1))</f>
        <v>0</v>
      </c>
      <c r="I170">
        <f ca="1">IF(ISNA(I$1), 0, OFFSET(data!$A$1, ROW()-1, I$1-1))</f>
        <v>151.16050194058701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337.59808642793899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612.810152527588</v>
      </c>
      <c r="R170">
        <f ca="1">IF(ISNA(R$1), 0, OFFSET(data!$A$1, ROW()-1, R$1-1))</f>
        <v>17.024925375704999</v>
      </c>
      <c r="S170">
        <f ca="1">IF(ISNA(S$1), 0, OFFSET(data!$A$1, ROW()-1, S$1-1))</f>
        <v>10</v>
      </c>
      <c r="T170">
        <f ca="1">IF(ISNA(T$1), 0, OFFSET(data!$A$1, ROW()-1, T$1-1))</f>
        <v>0</v>
      </c>
      <c r="U170">
        <f ca="1">IF(ISNA(U$1), 0, OFFSET(data!$A$1, ROW()-1, U$1-1))</f>
        <v>713.30554950199996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-73.470471598705998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36.479934766505103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3.6479934766505101E-2</v>
      </c>
      <c r="AK170">
        <f t="shared" ca="1" si="32"/>
        <v>639.83507790329395</v>
      </c>
      <c r="AL170">
        <f t="shared" ca="1" si="33"/>
        <v>10</v>
      </c>
      <c r="AM170">
        <f t="shared" ca="1" si="34"/>
        <v>17.024925375704999</v>
      </c>
      <c r="AN170">
        <f t="shared" ca="1" si="35"/>
        <v>0</v>
      </c>
      <c r="AO170">
        <f t="shared" ca="1" si="36"/>
        <v>57.599999999999902</v>
      </c>
      <c r="AP170">
        <f t="shared" ca="1" si="37"/>
        <v>337.59808642793899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15.639725799091099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151.16050194058701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196.180707042508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598.78093478218705</v>
      </c>
      <c r="R171">
        <f ca="1">IF(ISNA(R$1), 0, OFFSET(data!$A$1, ROW()-1, R$1-1))</f>
        <v>0</v>
      </c>
      <c r="S171">
        <f ca="1">IF(ISNA(S$1), 0, OFFSET(data!$A$1, ROW()-1, S$1-1))</f>
        <v>10</v>
      </c>
      <c r="T171">
        <f ca="1">IF(ISNA(T$1), 0, OFFSET(data!$A$1, ROW()-1, T$1-1))</f>
        <v>0</v>
      </c>
      <c r="U171">
        <f ca="1">IF(ISNA(U$1), 0, OFFSET(data!$A$1, ROW()-1, U$1-1))</f>
        <v>622.99821471899998</v>
      </c>
      <c r="V171">
        <f ca="1">IF(ISNA(V$1), 0, OFFSET(data!$A$1, ROW()-1, V$1-1))</f>
        <v>0</v>
      </c>
      <c r="W171">
        <f ca="1">IF(ISNA(W$1), 0, OFFSET(data!$A$1, ROW()-1, W$1-1))</f>
        <v>17.024925375704999</v>
      </c>
      <c r="X171">
        <f ca="1">IF(ISNA(X$1), 0, OFFSET(data!$A$1, ROW()-1, X$1-1))</f>
        <v>-42.297709365793899</v>
      </c>
      <c r="Y171">
        <f ca="1">IF(ISNA(Y$1), 0, OFFSET(data!$A$1, ROW()-1, Y$1-1))</f>
        <v>11.055504053276399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36.479934766505103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3.6479934766505101E-2</v>
      </c>
      <c r="AK171">
        <f t="shared" ca="1" si="32"/>
        <v>580.70050535320604</v>
      </c>
      <c r="AL171">
        <f t="shared" ca="1" si="33"/>
        <v>10</v>
      </c>
      <c r="AM171">
        <f t="shared" ca="1" si="34"/>
        <v>17.024925375704999</v>
      </c>
      <c r="AN171">
        <f t="shared" ca="1" si="35"/>
        <v>0</v>
      </c>
      <c r="AO171">
        <f t="shared" ca="1" si="36"/>
        <v>57.599999999999902</v>
      </c>
      <c r="AP171">
        <f t="shared" ca="1" si="37"/>
        <v>196.180707042508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15.639725799091099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175.62991082545</v>
      </c>
      <c r="H172">
        <f ca="1">IF(ISNA(H$1), 0, OFFSET(data!$A$1, ROW()-1, H$1-1))</f>
        <v>0</v>
      </c>
      <c r="I172">
        <f ca="1">IF(ISNA(I$1), 0, OFFSET(data!$A$1, ROW()-1, I$1-1))</f>
        <v>151.16050194058701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176.91050842864399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576.94064699377304</v>
      </c>
      <c r="R172">
        <f ca="1">IF(ISNA(R$1), 0, OFFSET(data!$A$1, ROW()-1, R$1-1))</f>
        <v>0</v>
      </c>
      <c r="S172">
        <f ca="1">IF(ISNA(S$1), 0, OFFSET(data!$A$1, ROW()-1, S$1-1))</f>
        <v>10</v>
      </c>
      <c r="T172">
        <f ca="1">IF(ISNA(T$1), 0, OFFSET(data!$A$1, ROW()-1, T$1-1))</f>
        <v>0</v>
      </c>
      <c r="U172">
        <f ca="1">IF(ISNA(U$1), 0, OFFSET(data!$A$1, ROW()-1, U$1-1))</f>
        <v>597.32427058899998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-61.524399870666997</v>
      </c>
      <c r="Y172">
        <f ca="1">IF(ISNA(Y$1), 0, OFFSET(data!$A$1, ROW()-1, Y$1-1))</f>
        <v>51.140776275440402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36.479934766505103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3.6479934766505101E-2</v>
      </c>
      <c r="AK172">
        <f t="shared" ca="1" si="32"/>
        <v>535.79987071833295</v>
      </c>
      <c r="AL172">
        <f t="shared" ca="1" si="33"/>
        <v>10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176.91050842864399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15.639725799091099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202.13478746798799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94.085651356742602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547.66016462382197</v>
      </c>
      <c r="R173">
        <f ca="1">IF(ISNA(R$1), 0, OFFSET(data!$A$1, ROW()-1, R$1-1))</f>
        <v>17.024925375704999</v>
      </c>
      <c r="S173">
        <f ca="1">IF(ISNA(S$1), 0, OFFSET(data!$A$1, ROW()-1, S$1-1))</f>
        <v>10</v>
      </c>
      <c r="T173">
        <f ca="1">IF(ISNA(T$1), 0, OFFSET(data!$A$1, ROW()-1, T$1-1))</f>
        <v>0</v>
      </c>
      <c r="U173">
        <f ca="1">IF(ISNA(U$1), 0, OFFSET(data!$A$1, ROW()-1, U$1-1))</f>
        <v>640.67457079099995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-65.9894807914729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161.543331668202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0.16154333166820201</v>
      </c>
      <c r="AK173">
        <f t="shared" ca="1" si="32"/>
        <v>574.68508999952701</v>
      </c>
      <c r="AL173">
        <f t="shared" ca="1" si="33"/>
        <v>10</v>
      </c>
      <c r="AM173">
        <f t="shared" ca="1" si="34"/>
        <v>17.024925375704999</v>
      </c>
      <c r="AN173">
        <f t="shared" ca="1" si="35"/>
        <v>0</v>
      </c>
      <c r="AO173">
        <f t="shared" ca="1" si="36"/>
        <v>57.599999999999902</v>
      </c>
      <c r="AP173">
        <f t="shared" ca="1" si="37"/>
        <v>94.085651356742602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15.639725799091099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274.10000039391002</v>
      </c>
      <c r="J174">
        <f ca="1">IF(ISNA(J$1), 0, OFFSET(data!$A$1, ROW()-1, J$1-1))</f>
        <v>0</v>
      </c>
      <c r="K174">
        <f ca="1">IF(ISNA(K$1), 0, OFFSET(data!$A$1, ROW()-1, K$1-1))</f>
        <v>22.075403394871</v>
      </c>
      <c r="L174">
        <f ca="1">IF(ISNA(L$1), 0, OFFSET(data!$A$1, ROW()-1, L$1-1))</f>
        <v>57.599999999999902</v>
      </c>
      <c r="M174">
        <f ca="1">IF(ISNA(M$1), 0, OFFSET(data!$A$1, ROW()-1, M$1-1))</f>
        <v>135.932186123234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683.54731571110597</v>
      </c>
      <c r="R174">
        <f ca="1">IF(ISNA(R$1), 0, OFFSET(data!$A$1, ROW()-1, R$1-1))</f>
        <v>17.024925375704999</v>
      </c>
      <c r="S174">
        <f ca="1">IF(ISNA(S$1), 0, OFFSET(data!$A$1, ROW()-1, S$1-1))</f>
        <v>10</v>
      </c>
      <c r="T174">
        <f ca="1">IF(ISNA(T$1), 0, OFFSET(data!$A$1, ROW()-1, T$1-1))</f>
        <v>0</v>
      </c>
      <c r="U174">
        <f ca="1">IF(ISNA(U$1), 0, OFFSET(data!$A$1, ROW()-1, U$1-1))</f>
        <v>792.16526319599996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-81.593022109187899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161.543331668202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0.16154333166820201</v>
      </c>
      <c r="AK174">
        <f t="shared" ca="1" si="32"/>
        <v>710.57224108681203</v>
      </c>
      <c r="AL174">
        <f t="shared" ca="1" si="33"/>
        <v>10</v>
      </c>
      <c r="AM174">
        <f t="shared" ca="1" si="34"/>
        <v>17.024925375704999</v>
      </c>
      <c r="AN174">
        <f t="shared" ca="1" si="35"/>
        <v>22.075403394871</v>
      </c>
      <c r="AO174">
        <f t="shared" ca="1" si="36"/>
        <v>57.599999999999902</v>
      </c>
      <c r="AP174">
        <f t="shared" ca="1" si="37"/>
        <v>135.932186123234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15.639725799091099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151.16050194058701</v>
      </c>
      <c r="J175">
        <f ca="1">IF(ISNA(J$1), 0, OFFSET(data!$A$1, ROW()-1, J$1-1))</f>
        <v>0</v>
      </c>
      <c r="K175">
        <f ca="1">IF(ISNA(K$1), 0, OFFSET(data!$A$1, ROW()-1, K$1-1))</f>
        <v>474.82034983091597</v>
      </c>
      <c r="L175">
        <f ca="1">IF(ISNA(L$1), 0, OFFSET(data!$A$1, ROW()-1, L$1-1))</f>
        <v>57.599999999999902</v>
      </c>
      <c r="M175">
        <f ca="1">IF(ISNA(M$1), 0, OFFSET(data!$A$1, ROW()-1, M$1-1))</f>
        <v>129.379798791627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828.60037636222205</v>
      </c>
      <c r="R175">
        <f ca="1">IF(ISNA(R$1), 0, OFFSET(data!$A$1, ROW()-1, R$1-1))</f>
        <v>0</v>
      </c>
      <c r="S175">
        <f ca="1">IF(ISNA(S$1), 0, OFFSET(data!$A$1, ROW()-1, S$1-1))</f>
        <v>10</v>
      </c>
      <c r="T175">
        <f ca="1">IF(ISNA(T$1), 0, OFFSET(data!$A$1, ROW()-1, T$1-1))</f>
        <v>0</v>
      </c>
      <c r="U175">
        <f ca="1">IF(ISNA(U$1), 0, OFFSET(data!$A$1, ROW()-1, U$1-1))</f>
        <v>863.24063742700002</v>
      </c>
      <c r="V175">
        <f ca="1">IF(ISNA(V$1), 0, OFFSET(data!$A$1, ROW()-1, V$1-1))</f>
        <v>0</v>
      </c>
      <c r="W175">
        <f ca="1">IF(ISNA(W$1), 0, OFFSET(data!$A$1, ROW()-1, W$1-1))</f>
        <v>17.024925375704999</v>
      </c>
      <c r="X175">
        <f ca="1">IF(ISNA(X$1), 0, OFFSET(data!$A$1, ROW()-1, X$1-1))</f>
        <v>-88.913785654980998</v>
      </c>
      <c r="Y175">
        <f ca="1">IF(ISNA(Y$1), 0, OFFSET(data!$A$1, ROW()-1, Y$1-1))</f>
        <v>47.248599214498597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36.479934766505103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3.6479934766505101E-2</v>
      </c>
      <c r="AK175">
        <f t="shared" ca="1" si="32"/>
        <v>774.32685177201904</v>
      </c>
      <c r="AL175">
        <f t="shared" ca="1" si="33"/>
        <v>10</v>
      </c>
      <c r="AM175">
        <f t="shared" ca="1" si="34"/>
        <v>17.024925375704999</v>
      </c>
      <c r="AN175">
        <f t="shared" ca="1" si="35"/>
        <v>474.82034983091597</v>
      </c>
      <c r="AO175">
        <f t="shared" ca="1" si="36"/>
        <v>57.599999999999902</v>
      </c>
      <c r="AP175">
        <f t="shared" ca="1" si="37"/>
        <v>129.379798791627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15.639725799091099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151.16050194058701</v>
      </c>
      <c r="J176">
        <f ca="1">IF(ISNA(J$1), 0, OFFSET(data!$A$1, ROW()-1, J$1-1))</f>
        <v>0</v>
      </c>
      <c r="K176">
        <f ca="1">IF(ISNA(K$1), 0, OFFSET(data!$A$1, ROW()-1, K$1-1))</f>
        <v>860.28690127266304</v>
      </c>
      <c r="L176">
        <f ca="1">IF(ISNA(L$1), 0, OFFSET(data!$A$1, ROW()-1, L$1-1))</f>
        <v>57.599999999999902</v>
      </c>
      <c r="M176">
        <f ca="1">IF(ISNA(M$1), 0, OFFSET(data!$A$1, ROW()-1, M$1-1))</f>
        <v>117.227253651852</v>
      </c>
      <c r="N176">
        <f ca="1">IF(ISNA(N$1), 0, OFFSET(data!$A$1, ROW()-1, N$1-1))</f>
        <v>-5.6843418860808002E-14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1201.91438266419</v>
      </c>
      <c r="R176">
        <f ca="1">IF(ISNA(R$1), 0, OFFSET(data!$A$1, ROW()-1, R$1-1))</f>
        <v>0</v>
      </c>
      <c r="S176">
        <f ca="1">IF(ISNA(S$1), 0, OFFSET(data!$A$1, ROW()-1, S$1-1))</f>
        <v>10</v>
      </c>
      <c r="T176">
        <f ca="1">IF(ISNA(T$1), 0, OFFSET(data!$A$1, ROW()-1, T$1-1))</f>
        <v>0</v>
      </c>
      <c r="U176">
        <f ca="1">IF(ISNA(U$1), 0, OFFSET(data!$A$1, ROW()-1, U$1-1))</f>
        <v>901.53518478199999</v>
      </c>
      <c r="V176">
        <f ca="1">IF(ISNA(V$1), 0, OFFSET(data!$A$1, ROW()-1, V$1-1))</f>
        <v>0</v>
      </c>
      <c r="W176">
        <f ca="1">IF(ISNA(W$1), 0, OFFSET(data!$A$1, ROW()-1, W$1-1))</f>
        <v>8.1242877378439999</v>
      </c>
      <c r="X176">
        <f ca="1">IF(ISNA(X$1), 0, OFFSET(data!$A$1, ROW()-1, X$1-1))</f>
        <v>302.25491014434999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36.479934766505103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3.6479934766505101E-2</v>
      </c>
      <c r="AK176">
        <f t="shared" ca="1" si="32"/>
        <v>1203.7900949263499</v>
      </c>
      <c r="AL176">
        <f t="shared" ca="1" si="33"/>
        <v>10</v>
      </c>
      <c r="AM176">
        <f t="shared" ca="1" si="34"/>
        <v>8.1242877378439999</v>
      </c>
      <c r="AN176">
        <f t="shared" ca="1" si="35"/>
        <v>860.28690127266304</v>
      </c>
      <c r="AO176">
        <f t="shared" ca="1" si="36"/>
        <v>57.599999999999902</v>
      </c>
      <c r="AP176">
        <f t="shared" ca="1" si="37"/>
        <v>117.227253651852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15.639725799091099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151.16050194058701</v>
      </c>
      <c r="J177">
        <f ca="1">IF(ISNA(J$1), 0, OFFSET(data!$A$1, ROW()-1, J$1-1))</f>
        <v>0</v>
      </c>
      <c r="K177">
        <f ca="1">IF(ISNA(K$1), 0, OFFSET(data!$A$1, ROW()-1, K$1-1))</f>
        <v>955.41392667525497</v>
      </c>
      <c r="L177">
        <f ca="1">IF(ISNA(L$1), 0, OFFSET(data!$A$1, ROW()-1, L$1-1))</f>
        <v>57.599999999999902</v>
      </c>
      <c r="M177">
        <f ca="1">IF(ISNA(M$1), 0, OFFSET(data!$A$1, ROW()-1, M$1-1))</f>
        <v>126.178972199539</v>
      </c>
      <c r="N177">
        <f ca="1">IF(ISNA(N$1), 0, OFFSET(data!$A$1, ROW()-1, N$1-1))</f>
        <v>-1.13686837721616E-13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1305.9931266144699</v>
      </c>
      <c r="R177">
        <f ca="1">IF(ISNA(R$1), 0, OFFSET(data!$A$1, ROW()-1, R$1-1))</f>
        <v>0</v>
      </c>
      <c r="S177">
        <f ca="1">IF(ISNA(S$1), 0, OFFSET(data!$A$1, ROW()-1, S$1-1))</f>
        <v>10</v>
      </c>
      <c r="T177">
        <f ca="1">IF(ISNA(T$1), 0, OFFSET(data!$A$1, ROW()-1, T$1-1))</f>
        <v>0</v>
      </c>
      <c r="U177">
        <f ca="1">IF(ISNA(U$1), 0, OFFSET(data!$A$1, ROW()-1, U$1-1))</f>
        <v>914.88339834199996</v>
      </c>
      <c r="V177">
        <f ca="1">IF(ISNA(V$1), 0, OFFSET(data!$A$1, ROW()-1, V$1-1))</f>
        <v>0</v>
      </c>
      <c r="W177">
        <f ca="1">IF(ISNA(W$1), 0, OFFSET(data!$A$1, ROW()-1, W$1-1))</f>
        <v>17.024925375704999</v>
      </c>
      <c r="X177">
        <f ca="1">IF(ISNA(X$1), 0, OFFSET(data!$A$1, ROW()-1, X$1-1))</f>
        <v>-94.232990029225903</v>
      </c>
      <c r="Y177">
        <f ca="1">IF(ISNA(Y$1), 0, OFFSET(data!$A$1, ROW()-1, Y$1-1))</f>
        <v>478.31779292599401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36.479934766505103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3.6479934766505101E-2</v>
      </c>
      <c r="AK177">
        <f t="shared" ca="1" si="32"/>
        <v>820.65040831277406</v>
      </c>
      <c r="AL177">
        <f t="shared" ca="1" si="33"/>
        <v>10</v>
      </c>
      <c r="AM177">
        <f t="shared" ca="1" si="34"/>
        <v>17.024925375704999</v>
      </c>
      <c r="AN177">
        <f t="shared" ca="1" si="35"/>
        <v>955.41392667525486</v>
      </c>
      <c r="AO177">
        <f t="shared" ca="1" si="36"/>
        <v>57.599999999999902</v>
      </c>
      <c r="AP177">
        <f t="shared" ca="1" si="37"/>
        <v>126.178972199539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15.639725799091099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151.16050194058701</v>
      </c>
      <c r="J178">
        <f ca="1">IF(ISNA(J$1), 0, OFFSET(data!$A$1, ROW()-1, J$1-1))</f>
        <v>0</v>
      </c>
      <c r="K178">
        <f ca="1">IF(ISNA(K$1), 0, OFFSET(data!$A$1, ROW()-1, K$1-1))</f>
        <v>901.743233626642</v>
      </c>
      <c r="L178">
        <f ca="1">IF(ISNA(L$1), 0, OFFSET(data!$A$1, ROW()-1, L$1-1))</f>
        <v>57.599999999999902</v>
      </c>
      <c r="M178">
        <f ca="1">IF(ISNA(M$1), 0, OFFSET(data!$A$1, ROW()-1, M$1-1))</f>
        <v>137.74793687993301</v>
      </c>
      <c r="N178">
        <f ca="1">IF(ISNA(N$1), 0, OFFSET(data!$A$1, ROW()-1, N$1-1))</f>
        <v>-5.6843418860808002E-14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1263.89139824625</v>
      </c>
      <c r="R178">
        <f ca="1">IF(ISNA(R$1), 0, OFFSET(data!$A$1, ROW()-1, R$1-1))</f>
        <v>0</v>
      </c>
      <c r="S178">
        <f ca="1">IF(ISNA(S$1), 0, OFFSET(data!$A$1, ROW()-1, S$1-1))</f>
        <v>10</v>
      </c>
      <c r="T178">
        <f ca="1">IF(ISNA(T$1), 0, OFFSET(data!$A$1, ROW()-1, T$1-1))</f>
        <v>0</v>
      </c>
      <c r="U178">
        <f ca="1">IF(ISNA(U$1), 0, OFFSET(data!$A$1, ROW()-1, U$1-1))</f>
        <v>913.17090108800005</v>
      </c>
      <c r="V178">
        <f ca="1">IF(ISNA(V$1), 0, OFFSET(data!$A$1, ROW()-1, V$1-1))</f>
        <v>0</v>
      </c>
      <c r="W178">
        <f ca="1">IF(ISNA(W$1), 0, OFFSET(data!$A$1, ROW()-1, W$1-1))</f>
        <v>17.024925375704999</v>
      </c>
      <c r="X178">
        <f ca="1">IF(ISNA(X$1), 0, OFFSET(data!$A$1, ROW()-1, X$1-1))</f>
        <v>343.695571782549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36.479934766505103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3.6479934766505101E-2</v>
      </c>
      <c r="AK178">
        <f t="shared" ca="1" si="32"/>
        <v>1256.8664728705489</v>
      </c>
      <c r="AL178">
        <f t="shared" ca="1" si="33"/>
        <v>10</v>
      </c>
      <c r="AM178">
        <f t="shared" ca="1" si="34"/>
        <v>17.024925375704999</v>
      </c>
      <c r="AN178">
        <f t="shared" ca="1" si="35"/>
        <v>901.743233626642</v>
      </c>
      <c r="AO178">
        <f t="shared" ca="1" si="36"/>
        <v>57.599999999999902</v>
      </c>
      <c r="AP178">
        <f t="shared" ca="1" si="37"/>
        <v>137.74793687993301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15.639725799091099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151.16050194058701</v>
      </c>
      <c r="J179">
        <f ca="1">IF(ISNA(J$1), 0, OFFSET(data!$A$1, ROW()-1, J$1-1))</f>
        <v>0</v>
      </c>
      <c r="K179">
        <f ca="1">IF(ISNA(K$1), 0, OFFSET(data!$A$1, ROW()-1, K$1-1))</f>
        <v>613.86599527696001</v>
      </c>
      <c r="L179">
        <f ca="1">IF(ISNA(L$1), 0, OFFSET(data!$A$1, ROW()-1, L$1-1))</f>
        <v>57.599999999999902</v>
      </c>
      <c r="M179">
        <f ca="1">IF(ISNA(M$1), 0, OFFSET(data!$A$1, ROW()-1, M$1-1))</f>
        <v>117.44509776165</v>
      </c>
      <c r="N179">
        <f ca="1">IF(ISNA(N$1), 0, OFFSET(data!$A$1, ROW()-1, N$1-1))</f>
        <v>-5.6843418860808002E-14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955.71132077828804</v>
      </c>
      <c r="R179">
        <f ca="1">IF(ISNA(R$1), 0, OFFSET(data!$A$1, ROW()-1, R$1-1))</f>
        <v>0</v>
      </c>
      <c r="S179">
        <f ca="1">IF(ISNA(S$1), 0, OFFSET(data!$A$1, ROW()-1, S$1-1))</f>
        <v>10</v>
      </c>
      <c r="T179">
        <f ca="1">IF(ISNA(T$1), 0, OFFSET(data!$A$1, ROW()-1, T$1-1))</f>
        <v>0</v>
      </c>
      <c r="U179">
        <f ca="1">IF(ISNA(U$1), 0, OFFSET(data!$A$1, ROW()-1, U$1-1))</f>
        <v>899.20798026399996</v>
      </c>
      <c r="V179">
        <f ca="1">IF(ISNA(V$1), 0, OFFSET(data!$A$1, ROW()-1, V$1-1))</f>
        <v>0</v>
      </c>
      <c r="W179">
        <f ca="1">IF(ISNA(W$1), 0, OFFSET(data!$A$1, ROW()-1, W$1-1))</f>
        <v>17.024925375704999</v>
      </c>
      <c r="X179">
        <f ca="1">IF(ISNA(X$1), 0, OFFSET(data!$A$1, ROW()-1, X$1-1))</f>
        <v>49.478415138583898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36.479934766505103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3.6479934766505101E-2</v>
      </c>
      <c r="AK179">
        <f t="shared" ca="1" si="32"/>
        <v>948.68639540258391</v>
      </c>
      <c r="AL179">
        <f t="shared" ca="1" si="33"/>
        <v>10</v>
      </c>
      <c r="AM179">
        <f t="shared" ca="1" si="34"/>
        <v>17.024925375704999</v>
      </c>
      <c r="AN179">
        <f t="shared" ca="1" si="35"/>
        <v>613.86599527696001</v>
      </c>
      <c r="AO179">
        <f t="shared" ca="1" si="36"/>
        <v>57.599999999999902</v>
      </c>
      <c r="AP179">
        <f t="shared" ca="1" si="37"/>
        <v>117.44509776165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15.639725799091099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286.89017562567898</v>
      </c>
      <c r="J180">
        <f ca="1">IF(ISNA(J$1), 0, OFFSET(data!$A$1, ROW()-1, J$1-1))</f>
        <v>0</v>
      </c>
      <c r="K180">
        <f ca="1">IF(ISNA(K$1), 0, OFFSET(data!$A$1, ROW()-1, K$1-1))</f>
        <v>63.214861195679703</v>
      </c>
      <c r="L180">
        <f ca="1">IF(ISNA(L$1), 0, OFFSET(data!$A$1, ROW()-1, L$1-1))</f>
        <v>57.599999999999902</v>
      </c>
      <c r="M180">
        <f ca="1">IF(ISNA(M$1), 0, OFFSET(data!$A$1, ROW()-1, M$1-1))</f>
        <v>196.53128406144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798.07604668189094</v>
      </c>
      <c r="R180">
        <f ca="1">IF(ISNA(R$1), 0, OFFSET(data!$A$1, ROW()-1, R$1-1))</f>
        <v>17.024925375704999</v>
      </c>
      <c r="S180">
        <f ca="1">IF(ISNA(S$1), 0, OFFSET(data!$A$1, ROW()-1, S$1-1))</f>
        <v>10</v>
      </c>
      <c r="T180">
        <f ca="1">IF(ISNA(T$1), 0, OFFSET(data!$A$1, ROW()-1, T$1-1))</f>
        <v>0</v>
      </c>
      <c r="U180">
        <f ca="1">IF(ISNA(U$1), 0, OFFSET(data!$A$1, ROW()-1, U$1-1))</f>
        <v>919.84500786800004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-94.744035810404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161.543331668202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0.16154333166820201</v>
      </c>
      <c r="AK180">
        <f t="shared" ca="1" si="32"/>
        <v>825.10097205759598</v>
      </c>
      <c r="AL180">
        <f t="shared" ca="1" si="33"/>
        <v>10</v>
      </c>
      <c r="AM180">
        <f t="shared" ca="1" si="34"/>
        <v>17.024925375704999</v>
      </c>
      <c r="AN180">
        <f t="shared" ca="1" si="35"/>
        <v>63.214861195679703</v>
      </c>
      <c r="AO180">
        <f t="shared" ca="1" si="36"/>
        <v>57.599999999999902</v>
      </c>
      <c r="AP180">
        <f t="shared" ca="1" si="37"/>
        <v>196.53128406144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15.639725799091099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292.58176011470601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217.414369911031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761.43585582482899</v>
      </c>
      <c r="R181">
        <f ca="1">IF(ISNA(R$1), 0, OFFSET(data!$A$1, ROW()-1, R$1-1))</f>
        <v>17.024925375704999</v>
      </c>
      <c r="S181">
        <f ca="1">IF(ISNA(S$1), 0, OFFSET(data!$A$1, ROW()-1, S$1-1))</f>
        <v>10</v>
      </c>
      <c r="T181">
        <f ca="1">IF(ISNA(T$1), 0, OFFSET(data!$A$1, ROW()-1, T$1-1))</f>
        <v>0</v>
      </c>
      <c r="U181">
        <f ca="1">IF(ISNA(U$1), 0, OFFSET(data!$A$1, ROW()-1, U$1-1))</f>
        <v>878.99752642199996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-90.536745221465907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161.543331668202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0.16154333166820201</v>
      </c>
      <c r="AK181">
        <f t="shared" ca="1" si="32"/>
        <v>788.46078120053403</v>
      </c>
      <c r="AL181">
        <f t="shared" ca="1" si="33"/>
        <v>10</v>
      </c>
      <c r="AM181">
        <f t="shared" ca="1" si="34"/>
        <v>17.024925375704999</v>
      </c>
      <c r="AN181">
        <f t="shared" ca="1" si="35"/>
        <v>0</v>
      </c>
      <c r="AO181">
        <f t="shared" ca="1" si="36"/>
        <v>57.599999999999902</v>
      </c>
      <c r="AP181">
        <f t="shared" ca="1" si="37"/>
        <v>217.414369911031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15.639725799091099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151.16050194058701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231.79251828345099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634.39274602313003</v>
      </c>
      <c r="R182">
        <f ca="1">IF(ISNA(R$1), 0, OFFSET(data!$A$1, ROW()-1, R$1-1))</f>
        <v>13.9593433595847</v>
      </c>
      <c r="S182">
        <f ca="1">IF(ISNA(S$1), 0, OFFSET(data!$A$1, ROW()-1, S$1-1))</f>
        <v>10</v>
      </c>
      <c r="T182">
        <f ca="1">IF(ISNA(T$1), 0, OFFSET(data!$A$1, ROW()-1, T$1-1))</f>
        <v>0</v>
      </c>
      <c r="U182">
        <f ca="1">IF(ISNA(U$1), 0, OFFSET(data!$A$1, ROW()-1, U$1-1))</f>
        <v>733.94881759500004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-75.596728212285001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41.454471325573898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4.1454471325573901E-2</v>
      </c>
      <c r="AK182">
        <f t="shared" ca="1" si="32"/>
        <v>658.35208938271501</v>
      </c>
      <c r="AL182">
        <f t="shared" ca="1" si="33"/>
        <v>10</v>
      </c>
      <c r="AM182">
        <f t="shared" ca="1" si="34"/>
        <v>13.9593433595847</v>
      </c>
      <c r="AN182">
        <f t="shared" ca="1" si="35"/>
        <v>0</v>
      </c>
      <c r="AO182">
        <f t="shared" ca="1" si="36"/>
        <v>57.599999999999902</v>
      </c>
      <c r="AP182">
        <f t="shared" ca="1" si="37"/>
        <v>231.79251828345099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15.639725799091099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142.79868687269399</v>
      </c>
      <c r="H183">
        <f ca="1">IF(ISNA(H$1), 0, OFFSET(data!$A$1, ROW()-1, H$1-1))</f>
        <v>0</v>
      </c>
      <c r="I183">
        <f ca="1">IF(ISNA(I$1), 0, OFFSET(data!$A$1, ROW()-1, I$1-1))</f>
        <v>151.16050194058701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197.79562961328699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564.99454422565896</v>
      </c>
      <c r="R183">
        <f ca="1">IF(ISNA(R$1), 0, OFFSET(data!$A$1, ROW()-1, R$1-1))</f>
        <v>0</v>
      </c>
      <c r="S183">
        <f ca="1">IF(ISNA(S$1), 0, OFFSET(data!$A$1, ROW()-1, S$1-1))</f>
        <v>10</v>
      </c>
      <c r="T183">
        <f ca="1">IF(ISNA(T$1), 0, OFFSET(data!$A$1, ROW()-1, T$1-1))</f>
        <v>0</v>
      </c>
      <c r="U183">
        <f ca="1">IF(ISNA(U$1), 0, OFFSET(data!$A$1, ROW()-1, U$1-1))</f>
        <v>641.01955878000001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-66.025014554340004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36.479934766505103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3.6479934766505101E-2</v>
      </c>
      <c r="AK183">
        <f t="shared" ca="1" si="32"/>
        <v>574.99454422565998</v>
      </c>
      <c r="AL183">
        <f t="shared" ca="1" si="33"/>
        <v>10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197.79562961328699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15.639725799091099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71.3183558495856</v>
      </c>
      <c r="H184">
        <f ca="1">IF(ISNA(H$1), 0, OFFSET(data!$A$1, ROW()-1, H$1-1))</f>
        <v>0</v>
      </c>
      <c r="I184">
        <f ca="1">IF(ISNA(I$1), 0, OFFSET(data!$A$1, ROW()-1, I$1-1))</f>
        <v>151.16050194058701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216.634883419875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512.35346700913999</v>
      </c>
      <c r="R184">
        <f ca="1">IF(ISNA(R$1), 0, OFFSET(data!$A$1, ROW()-1, R$1-1))</f>
        <v>17.024925375704999</v>
      </c>
      <c r="S184">
        <f ca="1">IF(ISNA(S$1), 0, OFFSET(data!$A$1, ROW()-1, S$1-1))</f>
        <v>10</v>
      </c>
      <c r="T184">
        <f ca="1">IF(ISNA(T$1), 0, OFFSET(data!$A$1, ROW()-1, T$1-1))</f>
        <v>0</v>
      </c>
      <c r="U184">
        <f ca="1">IF(ISNA(U$1), 0, OFFSET(data!$A$1, ROW()-1, U$1-1))</f>
        <v>601.313703885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-61.935311500154903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36.479934766505103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3.6479934766505101E-2</v>
      </c>
      <c r="AK184">
        <f t="shared" ca="1" si="32"/>
        <v>539.37839238484514</v>
      </c>
      <c r="AL184">
        <f t="shared" ca="1" si="33"/>
        <v>10</v>
      </c>
      <c r="AM184">
        <f t="shared" ca="1" si="34"/>
        <v>17.024925375704999</v>
      </c>
      <c r="AN184">
        <f t="shared" ca="1" si="35"/>
        <v>0</v>
      </c>
      <c r="AO184">
        <f t="shared" ca="1" si="36"/>
        <v>57.599999999999902</v>
      </c>
      <c r="AP184">
        <f t="shared" ca="1" si="37"/>
        <v>216.634883419875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15.639725799091099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160.43274788973901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104.188880658711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516.06135434754196</v>
      </c>
      <c r="R185">
        <f ca="1">IF(ISNA(R$1), 0, OFFSET(data!$A$1, ROW()-1, R$1-1))</f>
        <v>17.024925375704999</v>
      </c>
      <c r="S185">
        <f ca="1">IF(ISNA(S$1), 0, OFFSET(data!$A$1, ROW()-1, S$1-1))</f>
        <v>10</v>
      </c>
      <c r="T185">
        <f ca="1">IF(ISNA(T$1), 0, OFFSET(data!$A$1, ROW()-1, T$1-1))</f>
        <v>0</v>
      </c>
      <c r="U185">
        <f ca="1">IF(ISNA(U$1), 0, OFFSET(data!$A$1, ROW()-1, U$1-1))</f>
        <v>605.44735755099998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-62.361077827752901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161.543331668202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0.16154333166820201</v>
      </c>
      <c r="AK185">
        <f t="shared" ca="1" si="32"/>
        <v>543.08627972324712</v>
      </c>
      <c r="AL185">
        <f t="shared" ca="1" si="33"/>
        <v>10</v>
      </c>
      <c r="AM185">
        <f t="shared" ca="1" si="34"/>
        <v>17.024925375704999</v>
      </c>
      <c r="AN185">
        <f t="shared" ca="1" si="35"/>
        <v>0</v>
      </c>
      <c r="AO185">
        <f t="shared" ca="1" si="36"/>
        <v>57.599999999999902</v>
      </c>
      <c r="AP185">
        <f t="shared" ca="1" si="37"/>
        <v>104.188880658711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15.639725799091099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154.05981024805499</v>
      </c>
      <c r="H186">
        <f ca="1">IF(ISNA(H$1), 0, OFFSET(data!$A$1, ROW()-1, H$1-1))</f>
        <v>0</v>
      </c>
      <c r="I186">
        <f ca="1">IF(ISNA(I$1), 0, OFFSET(data!$A$1, ROW()-1, I$1-1))</f>
        <v>151.16050194058701</v>
      </c>
      <c r="J186">
        <f ca="1">IF(ISNA(J$1), 0, OFFSET(data!$A$1, ROW()-1, J$1-1))</f>
        <v>0</v>
      </c>
      <c r="K186">
        <f ca="1">IF(ISNA(K$1), 0, OFFSET(data!$A$1, ROW()-1, K$1-1))</f>
        <v>36.892906228320797</v>
      </c>
      <c r="L186">
        <f ca="1">IF(ISNA(L$1), 0, OFFSET(data!$A$1, ROW()-1, L$1-1))</f>
        <v>57.599999999999902</v>
      </c>
      <c r="M186">
        <f ca="1">IF(ISNA(M$1), 0, OFFSET(data!$A$1, ROW()-1, M$1-1))</f>
        <v>166.864508325153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582.21745254120799</v>
      </c>
      <c r="R186">
        <f ca="1">IF(ISNA(R$1), 0, OFFSET(data!$A$1, ROW()-1, R$1-1))</f>
        <v>0</v>
      </c>
      <c r="S186">
        <f ca="1">IF(ISNA(S$1), 0, OFFSET(data!$A$1, ROW()-1, S$1-1))</f>
        <v>10</v>
      </c>
      <c r="T186">
        <f ca="1">IF(ISNA(T$1), 0, OFFSET(data!$A$1, ROW()-1, T$1-1))</f>
        <v>0</v>
      </c>
      <c r="U186">
        <f ca="1">IF(ISNA(U$1), 0, OFFSET(data!$A$1, ROW()-1, U$1-1))</f>
        <v>660.22012546400003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-68.002672922792001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36.479934766505103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3.6479934766505101E-2</v>
      </c>
      <c r="AK186">
        <f t="shared" ca="1" si="32"/>
        <v>592.21745254120799</v>
      </c>
      <c r="AL186">
        <f t="shared" ca="1" si="33"/>
        <v>10</v>
      </c>
      <c r="AM186">
        <f t="shared" ca="1" si="34"/>
        <v>0</v>
      </c>
      <c r="AN186">
        <f t="shared" ca="1" si="35"/>
        <v>36.892906228320797</v>
      </c>
      <c r="AO186">
        <f t="shared" ca="1" si="36"/>
        <v>57.599999999999902</v>
      </c>
      <c r="AP186">
        <f t="shared" ca="1" si="37"/>
        <v>166.864508325153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15.639725799091099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151.16050194058701</v>
      </c>
      <c r="J187">
        <f ca="1">IF(ISNA(J$1), 0, OFFSET(data!$A$1, ROW()-1, J$1-1))</f>
        <v>0</v>
      </c>
      <c r="K187">
        <f ca="1">IF(ISNA(K$1), 0, OFFSET(data!$A$1, ROW()-1, K$1-1))</f>
        <v>524.18752654469097</v>
      </c>
      <c r="L187">
        <f ca="1">IF(ISNA(L$1), 0, OFFSET(data!$A$1, ROW()-1, L$1-1))</f>
        <v>0</v>
      </c>
      <c r="M187">
        <f ca="1">IF(ISNA(M$1), 0, OFFSET(data!$A$1, ROW()-1, M$1-1))</f>
        <v>232.71371668202701</v>
      </c>
      <c r="N187">
        <f ca="1">IF(ISNA(N$1), 0, OFFSET(data!$A$1, ROW()-1, N$1-1))</f>
        <v>53.408011176149003</v>
      </c>
      <c r="O187">
        <f ca="1">IF(ISNA(O$1), 0, OFFSET(data!$A$1, ROW()-1, O$1-1))</f>
        <v>57.599999999999902</v>
      </c>
      <c r="P187">
        <f ca="1">IF(ISNA(P$1), 0, OFFSET(data!$A$1, ROW()-1, P$1-1))</f>
        <v>14.5892770434199</v>
      </c>
      <c r="Q187">
        <f ca="1">IF(ISNA(Q$1), 0, OFFSET(data!$A$1, ROW()-1, Q$1-1))</f>
        <v>923.70147096639801</v>
      </c>
      <c r="R187">
        <f ca="1">IF(ISNA(R$1), 0, OFFSET(data!$A$1, ROW()-1, R$1-1))</f>
        <v>0</v>
      </c>
      <c r="S187">
        <f ca="1">IF(ISNA(S$1), 0, OFFSET(data!$A$1, ROW()-1, S$1-1))</f>
        <v>10</v>
      </c>
      <c r="T187">
        <f ca="1">IF(ISNA(T$1), 0, OFFSET(data!$A$1, ROW()-1, T$1-1))</f>
        <v>0</v>
      </c>
      <c r="U187">
        <f ca="1">IF(ISNA(U$1), 0, OFFSET(data!$A$1, ROW()-1, U$1-1))</f>
        <v>769.96639062199995</v>
      </c>
      <c r="V187">
        <f ca="1">IF(ISNA(V$1), 0, OFFSET(data!$A$1, ROW()-1, V$1-1))</f>
        <v>0</v>
      </c>
      <c r="W187">
        <f ca="1">IF(ISNA(W$1), 0, OFFSET(data!$A$1, ROW()-1, W$1-1))</f>
        <v>17.024925375704999</v>
      </c>
      <c r="X187">
        <f ca="1">IF(ISNA(X$1), 0, OFFSET(data!$A$1, ROW()-1, X$1-1))</f>
        <v>-79.306538234065997</v>
      </c>
      <c r="Y187">
        <f ca="1">IF(ISNA(Y$1), 0, OFFSET(data!$A$1, ROW()-1, Y$1-1))</f>
        <v>226.016693202759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0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0</v>
      </c>
      <c r="AK187">
        <f t="shared" ca="1" si="32"/>
        <v>690.65985238793394</v>
      </c>
      <c r="AL187">
        <f t="shared" ca="1" si="33"/>
        <v>10</v>
      </c>
      <c r="AM187">
        <f t="shared" ca="1" si="34"/>
        <v>17.024925375704999</v>
      </c>
      <c r="AN187">
        <f t="shared" ca="1" si="35"/>
        <v>577.59553772083996</v>
      </c>
      <c r="AO187">
        <f t="shared" ca="1" si="36"/>
        <v>57.599999999999902</v>
      </c>
      <c r="AP187">
        <f t="shared" ca="1" si="37"/>
        <v>247.30299372544692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15.639725799091099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151.16050194058701</v>
      </c>
      <c r="J188">
        <f ca="1">IF(ISNA(J$1), 0, OFFSET(data!$A$1, ROW()-1, J$1-1))</f>
        <v>0</v>
      </c>
      <c r="K188">
        <f ca="1">IF(ISNA(K$1), 0, OFFSET(data!$A$1, ROW()-1, K$1-1))</f>
        <v>520.93374586341099</v>
      </c>
      <c r="L188">
        <f ca="1">IF(ISNA(L$1), 0, OFFSET(data!$A$1, ROW()-1, L$1-1))</f>
        <v>0</v>
      </c>
      <c r="M188">
        <f ca="1">IF(ISNA(M$1), 0, OFFSET(data!$A$1, ROW()-1, M$1-1))</f>
        <v>222.79030082758601</v>
      </c>
      <c r="N188">
        <f ca="1">IF(ISNA(N$1), 0, OFFSET(data!$A$1, ROW()-1, N$1-1))</f>
        <v>165.48490310254201</v>
      </c>
      <c r="O188">
        <f ca="1">IF(ISNA(O$1), 0, OFFSET(data!$A$1, ROW()-1, O$1-1))</f>
        <v>57.599999999999902</v>
      </c>
      <c r="P188">
        <f ca="1">IF(ISNA(P$1), 0, OFFSET(data!$A$1, ROW()-1, P$1-1))</f>
        <v>0</v>
      </c>
      <c r="Q188">
        <f ca="1">IF(ISNA(Q$1), 0, OFFSET(data!$A$1, ROW()-1, Q$1-1))</f>
        <v>910.52427443067597</v>
      </c>
      <c r="R188">
        <f ca="1">IF(ISNA(R$1), 0, OFFSET(data!$A$1, ROW()-1, R$1-1))</f>
        <v>0</v>
      </c>
      <c r="S188">
        <f ca="1">IF(ISNA(S$1), 0, OFFSET(data!$A$1, ROW()-1, S$1-1))</f>
        <v>10</v>
      </c>
      <c r="T188">
        <f ca="1">IF(ISNA(T$1), 0, OFFSET(data!$A$1, ROW()-1, T$1-1))</f>
        <v>0</v>
      </c>
      <c r="U188">
        <f ca="1">IF(ISNA(U$1), 0, OFFSET(data!$A$1, ROW()-1, U$1-1))</f>
        <v>811.560318725</v>
      </c>
      <c r="V188">
        <f ca="1">IF(ISNA(V$1), 0, OFFSET(data!$A$1, ROW()-1, V$1-1))</f>
        <v>0</v>
      </c>
      <c r="W188">
        <f ca="1">IF(ISNA(W$1), 0, OFFSET(data!$A$1, ROW()-1, W$1-1))</f>
        <v>17.024925375704999</v>
      </c>
      <c r="X188">
        <f ca="1">IF(ISNA(X$1), 0, OFFSET(data!$A$1, ROW()-1, X$1-1))</f>
        <v>-83.590712828674995</v>
      </c>
      <c r="Y188">
        <f ca="1">IF(ISNA(Y$1), 0, OFFSET(data!$A$1, ROW()-1, Y$1-1))</f>
        <v>175.529743158646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0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0</v>
      </c>
      <c r="AK188">
        <f t="shared" ca="1" si="32"/>
        <v>727.96960589632499</v>
      </c>
      <c r="AL188">
        <f t="shared" ca="1" si="33"/>
        <v>10</v>
      </c>
      <c r="AM188">
        <f t="shared" ca="1" si="34"/>
        <v>17.024925375704999</v>
      </c>
      <c r="AN188">
        <f t="shared" ca="1" si="35"/>
        <v>686.41864896595303</v>
      </c>
      <c r="AO188">
        <f t="shared" ca="1" si="36"/>
        <v>57.599999999999902</v>
      </c>
      <c r="AP188">
        <f t="shared" ca="1" si="37"/>
        <v>222.79030082758601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15.639725799091099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151.16050194058701</v>
      </c>
      <c r="J189">
        <f ca="1">IF(ISNA(J$1), 0, OFFSET(data!$A$1, ROW()-1, J$1-1))</f>
        <v>0</v>
      </c>
      <c r="K189">
        <f ca="1">IF(ISNA(K$1), 0, OFFSET(data!$A$1, ROW()-1, K$1-1))</f>
        <v>904.30722541499699</v>
      </c>
      <c r="L189">
        <f ca="1">IF(ISNA(L$1), 0, OFFSET(data!$A$1, ROW()-1, L$1-1))</f>
        <v>0</v>
      </c>
      <c r="M189">
        <f ca="1">IF(ISNA(M$1), 0, OFFSET(data!$A$1, ROW()-1, M$1-1))</f>
        <v>234.73079423457901</v>
      </c>
      <c r="N189">
        <f ca="1">IF(ISNA(N$1), 0, OFFSET(data!$A$1, ROW()-1, N$1-1))</f>
        <v>49.857269220915498</v>
      </c>
      <c r="O189">
        <f ca="1">IF(ISNA(O$1), 0, OFFSET(data!$A$1, ROW()-1, O$1-1))</f>
        <v>57.599999999999902</v>
      </c>
      <c r="P189">
        <f ca="1">IF(ISNA(P$1), 0, OFFSET(data!$A$1, ROW()-1, P$1-1))</f>
        <v>0</v>
      </c>
      <c r="Q189">
        <f ca="1">IF(ISNA(Q$1), 0, OFFSET(data!$A$1, ROW()-1, Q$1-1))</f>
        <v>1305.83824738925</v>
      </c>
      <c r="R189">
        <f ca="1">IF(ISNA(R$1), 0, OFFSET(data!$A$1, ROW()-1, R$1-1))</f>
        <v>0</v>
      </c>
      <c r="S189">
        <f ca="1">IF(ISNA(S$1), 0, OFFSET(data!$A$1, ROW()-1, S$1-1))</f>
        <v>10</v>
      </c>
      <c r="T189">
        <f ca="1">IF(ISNA(T$1), 0, OFFSET(data!$A$1, ROW()-1, T$1-1))</f>
        <v>0</v>
      </c>
      <c r="U189">
        <f ca="1">IF(ISNA(U$1), 0, OFFSET(data!$A$1, ROW()-1, U$1-1))</f>
        <v>818.34732857699998</v>
      </c>
      <c r="V189">
        <f ca="1">IF(ISNA(V$1), 0, OFFSET(data!$A$1, ROW()-1, V$1-1))</f>
        <v>0</v>
      </c>
      <c r="W189">
        <f ca="1">IF(ISNA(W$1), 0, OFFSET(data!$A$1, ROW()-1, W$1-1))</f>
        <v>17.024925375704999</v>
      </c>
      <c r="X189">
        <f ca="1">IF(ISNA(X$1), 0, OFFSET(data!$A$1, ROW()-1, X$1-1))</f>
        <v>294.24975732874702</v>
      </c>
      <c r="Y189">
        <f ca="1">IF(ISNA(Y$1), 0, OFFSET(data!$A$1, ROW()-1, Y$1-1))</f>
        <v>186.21623610780301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0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0</v>
      </c>
      <c r="AK189">
        <f t="shared" ca="1" si="32"/>
        <v>1112.597085905747</v>
      </c>
      <c r="AL189">
        <f t="shared" ca="1" si="33"/>
        <v>10</v>
      </c>
      <c r="AM189">
        <f t="shared" ca="1" si="34"/>
        <v>17.024925375704999</v>
      </c>
      <c r="AN189">
        <f t="shared" ca="1" si="35"/>
        <v>954.16449463591243</v>
      </c>
      <c r="AO189">
        <f t="shared" ca="1" si="36"/>
        <v>57.599999999999902</v>
      </c>
      <c r="AP189">
        <f t="shared" ca="1" si="37"/>
        <v>234.73079423457901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15.639725799091099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151.16050194058701</v>
      </c>
      <c r="J190">
        <f ca="1">IF(ISNA(J$1), 0, OFFSET(data!$A$1, ROW()-1, J$1-1))</f>
        <v>0</v>
      </c>
      <c r="K190">
        <f ca="1">IF(ISNA(K$1), 0, OFFSET(data!$A$1, ROW()-1, K$1-1))</f>
        <v>785.22279024736895</v>
      </c>
      <c r="L190">
        <f ca="1">IF(ISNA(L$1), 0, OFFSET(data!$A$1, ROW()-1, L$1-1))</f>
        <v>0</v>
      </c>
      <c r="M190">
        <f ca="1">IF(ISNA(M$1), 0, OFFSET(data!$A$1, ROW()-1, M$1-1))</f>
        <v>164.53385466196099</v>
      </c>
      <c r="N190">
        <f ca="1">IF(ISNA(N$1), 0, OFFSET(data!$A$1, ROW()-1, N$1-1))</f>
        <v>104.64496176961499</v>
      </c>
      <c r="O190">
        <f ca="1">IF(ISNA(O$1), 0, OFFSET(data!$A$1, ROW()-1, O$1-1))</f>
        <v>57.599999999999902</v>
      </c>
      <c r="P190">
        <f ca="1">IF(ISNA(P$1), 0, OFFSET(data!$A$1, ROW()-1, P$1-1))</f>
        <v>77.359458305800004</v>
      </c>
      <c r="Q190">
        <f ca="1">IF(ISNA(Q$1), 0, OFFSET(data!$A$1, ROW()-1, Q$1-1))</f>
        <v>1116.5568726490001</v>
      </c>
      <c r="R190">
        <f ca="1">IF(ISNA(R$1), 0, OFFSET(data!$A$1, ROW()-1, R$1-1))</f>
        <v>0</v>
      </c>
      <c r="S190">
        <f ca="1">IF(ISNA(S$1), 0, OFFSET(data!$A$1, ROW()-1, S$1-1))</f>
        <v>10</v>
      </c>
      <c r="T190">
        <f ca="1">IF(ISNA(T$1), 0, OFFSET(data!$A$1, ROW()-1, T$1-1))</f>
        <v>0</v>
      </c>
      <c r="U190">
        <f ca="1">IF(ISNA(U$1), 0, OFFSET(data!$A$1, ROW()-1, U$1-1))</f>
        <v>823.28389957800005</v>
      </c>
      <c r="V190">
        <f ca="1">IF(ISNA(V$1), 0, OFFSET(data!$A$1, ROW()-1, V$1-1))</f>
        <v>0</v>
      </c>
      <c r="W190">
        <f ca="1">IF(ISNA(W$1), 0, OFFSET(data!$A$1, ROW()-1, W$1-1))</f>
        <v>17.024925375704999</v>
      </c>
      <c r="X190">
        <f ca="1">IF(ISNA(X$1), 0, OFFSET(data!$A$1, ROW()-1, X$1-1))</f>
        <v>286.248047695303</v>
      </c>
      <c r="Y190">
        <f ca="1">IF(ISNA(Y$1), 0, OFFSET(data!$A$1, ROW()-1, Y$1-1))</f>
        <v>0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0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0</v>
      </c>
      <c r="AK190">
        <f t="shared" ca="1" si="32"/>
        <v>1109.5319472733031</v>
      </c>
      <c r="AL190">
        <f t="shared" ca="1" si="33"/>
        <v>10</v>
      </c>
      <c r="AM190">
        <f t="shared" ca="1" si="34"/>
        <v>17.024925375704999</v>
      </c>
      <c r="AN190">
        <f t="shared" ca="1" si="35"/>
        <v>889.8677520169839</v>
      </c>
      <c r="AO190">
        <f t="shared" ca="1" si="36"/>
        <v>57.599999999999902</v>
      </c>
      <c r="AP190">
        <f t="shared" ca="1" si="37"/>
        <v>241.89331296776101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15.639725799091099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151.16050194058701</v>
      </c>
      <c r="J191">
        <f ca="1">IF(ISNA(J$1), 0, OFFSET(data!$A$1, ROW()-1, J$1-1))</f>
        <v>0</v>
      </c>
      <c r="K191">
        <f ca="1">IF(ISNA(K$1), 0, OFFSET(data!$A$1, ROW()-1, K$1-1))</f>
        <v>576.65782846615195</v>
      </c>
      <c r="L191">
        <f ca="1">IF(ISNA(L$1), 0, OFFSET(data!$A$1, ROW()-1, L$1-1))</f>
        <v>0</v>
      </c>
      <c r="M191">
        <f ca="1">IF(ISNA(M$1), 0, OFFSET(data!$A$1, ROW()-1, M$1-1))</f>
        <v>186.71714536861501</v>
      </c>
      <c r="N191">
        <f ca="1">IF(ISNA(N$1), 0, OFFSET(data!$A$1, ROW()-1, N$1-1))</f>
        <v>81.0234646756046</v>
      </c>
      <c r="O191">
        <f ca="1">IF(ISNA(O$1), 0, OFFSET(data!$A$1, ROW()-1, O$1-1))</f>
        <v>57.599999999999902</v>
      </c>
      <c r="P191">
        <f ca="1">IF(ISNA(P$1), 0, OFFSET(data!$A$1, ROW()-1, P$1-1))</f>
        <v>0</v>
      </c>
      <c r="Q191">
        <f ca="1">IF(ISNA(Q$1), 0, OFFSET(data!$A$1, ROW()-1, Q$1-1))</f>
        <v>930.17520157444596</v>
      </c>
      <c r="R191">
        <f ca="1">IF(ISNA(R$1), 0, OFFSET(data!$A$1, ROW()-1, R$1-1))</f>
        <v>0</v>
      </c>
      <c r="S191">
        <f ca="1">IF(ISNA(S$1), 0, OFFSET(data!$A$1, ROW()-1, S$1-1))</f>
        <v>10</v>
      </c>
      <c r="T191">
        <f ca="1">IF(ISNA(T$1), 0, OFFSET(data!$A$1, ROW()-1, T$1-1))</f>
        <v>0</v>
      </c>
      <c r="U191">
        <f ca="1">IF(ISNA(U$1), 0, OFFSET(data!$A$1, ROW()-1, U$1-1))</f>
        <v>834.58718544299995</v>
      </c>
      <c r="V191">
        <f ca="1">IF(ISNA(V$1), 0, OFFSET(data!$A$1, ROW()-1, V$1-1))</f>
        <v>0</v>
      </c>
      <c r="W191">
        <f ca="1">IF(ISNA(W$1), 0, OFFSET(data!$A$1, ROW()-1, W$1-1))</f>
        <v>17.024925375704999</v>
      </c>
      <c r="X191">
        <f ca="1">IF(ISNA(X$1), 0, OFFSET(data!$A$1, ROW()-1, X$1-1))</f>
        <v>88.563090755741896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0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0</v>
      </c>
      <c r="AK191">
        <f t="shared" ca="1" si="32"/>
        <v>923.15027619874184</v>
      </c>
      <c r="AL191">
        <f t="shared" ca="1" si="33"/>
        <v>10</v>
      </c>
      <c r="AM191">
        <f t="shared" ca="1" si="34"/>
        <v>17.024925375704999</v>
      </c>
      <c r="AN191">
        <f t="shared" ca="1" si="35"/>
        <v>657.68129314175656</v>
      </c>
      <c r="AO191">
        <f t="shared" ca="1" si="36"/>
        <v>57.599999999999902</v>
      </c>
      <c r="AP191">
        <f t="shared" ca="1" si="37"/>
        <v>186.71714536861501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15.639725799091099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121.57903359534301</v>
      </c>
      <c r="H192">
        <f ca="1">IF(ISNA(H$1), 0, OFFSET(data!$A$1, ROW()-1, H$1-1))</f>
        <v>0</v>
      </c>
      <c r="I192">
        <f ca="1">IF(ISNA(I$1), 0, OFFSET(data!$A$1, ROW()-1, I$1-1))</f>
        <v>151.16050194058701</v>
      </c>
      <c r="J192">
        <f ca="1">IF(ISNA(J$1), 0, OFFSET(data!$A$1, ROW()-1, J$1-1))</f>
        <v>0</v>
      </c>
      <c r="K192">
        <f ca="1">IF(ISNA(K$1), 0, OFFSET(data!$A$1, ROW()-1, K$1-1))</f>
        <v>92.960563092340394</v>
      </c>
      <c r="L192">
        <f ca="1">IF(ISNA(L$1), 0, OFFSET(data!$A$1, ROW()-1, L$1-1))</f>
        <v>57.599999999999902</v>
      </c>
      <c r="M192">
        <f ca="1">IF(ISNA(M$1), 0, OFFSET(data!$A$1, ROW()-1, M$1-1))</f>
        <v>307.89512177043503</v>
      </c>
      <c r="N192">
        <f ca="1">IF(ISNA(N$1), 0, OFFSET(data!$A$1, ROW()-1, N$1-1))</f>
        <v>-7.1054273576010003E-15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746.83494619779799</v>
      </c>
      <c r="R192">
        <f ca="1">IF(ISNA(R$1), 0, OFFSET(data!$A$1, ROW()-1, R$1-1))</f>
        <v>17.024925375704999</v>
      </c>
      <c r="S192">
        <f ca="1">IF(ISNA(S$1), 0, OFFSET(data!$A$1, ROW()-1, S$1-1))</f>
        <v>10</v>
      </c>
      <c r="T192">
        <f ca="1">IF(ISNA(T$1), 0, OFFSET(data!$A$1, ROW()-1, T$1-1))</f>
        <v>0</v>
      </c>
      <c r="U192">
        <f ca="1">IF(ISNA(U$1), 0, OFFSET(data!$A$1, ROW()-1, U$1-1))</f>
        <v>862.72003519899999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-88.860163625496995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36.479934766505103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3.6479934766505101E-2</v>
      </c>
      <c r="AK192">
        <f t="shared" ca="1" si="32"/>
        <v>773.85987157350303</v>
      </c>
      <c r="AL192">
        <f t="shared" ca="1" si="33"/>
        <v>10</v>
      </c>
      <c r="AM192">
        <f t="shared" ca="1" si="34"/>
        <v>17.024925375704999</v>
      </c>
      <c r="AN192">
        <f t="shared" ca="1" si="35"/>
        <v>92.960563092340394</v>
      </c>
      <c r="AO192">
        <f t="shared" ca="1" si="36"/>
        <v>57.599999999999902</v>
      </c>
      <c r="AP192">
        <f t="shared" ca="1" si="37"/>
        <v>307.89512177043503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15.639725799091099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156.914975529929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309.10956683758798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717.46426816661005</v>
      </c>
      <c r="R193">
        <f ca="1">IF(ISNA(R$1), 0, OFFSET(data!$A$1, ROW()-1, R$1-1))</f>
        <v>17.024925375704999</v>
      </c>
      <c r="S193">
        <f ca="1">IF(ISNA(S$1), 0, OFFSET(data!$A$1, ROW()-1, S$1-1))</f>
        <v>10</v>
      </c>
      <c r="T193">
        <f ca="1">IF(ISNA(T$1), 0, OFFSET(data!$A$1, ROW()-1, T$1-1))</f>
        <v>0</v>
      </c>
      <c r="U193">
        <f ca="1">IF(ISNA(U$1), 0, OFFSET(data!$A$1, ROW()-1, U$1-1))</f>
        <v>829.97680439500004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-85.487610852684995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161.543331668202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0.16154333166820201</v>
      </c>
      <c r="AK193">
        <f t="shared" ca="1" si="32"/>
        <v>744.48919354231509</v>
      </c>
      <c r="AL193">
        <f t="shared" ca="1" si="33"/>
        <v>10</v>
      </c>
      <c r="AM193">
        <f t="shared" ca="1" si="34"/>
        <v>17.024925375704999</v>
      </c>
      <c r="AN193">
        <f t="shared" ca="1" si="35"/>
        <v>0</v>
      </c>
      <c r="AO193">
        <f t="shared" ca="1" si="36"/>
        <v>57.599999999999902</v>
      </c>
      <c r="AP193">
        <f t="shared" ca="1" si="37"/>
        <v>309.10956683758798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15.639725799091099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62.256961360361998</v>
      </c>
      <c r="H194">
        <f ca="1">IF(ISNA(H$1), 0, OFFSET(data!$A$1, ROW()-1, H$1-1))</f>
        <v>0</v>
      </c>
      <c r="I194">
        <f ca="1">IF(ISNA(I$1), 0, OFFSET(data!$A$1, ROW()-1, I$1-1))</f>
        <v>151.16050194058701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336.55360492584703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623.21079402588703</v>
      </c>
      <c r="R194">
        <f ca="1">IF(ISNA(R$1), 0, OFFSET(data!$A$1, ROW()-1, R$1-1))</f>
        <v>6.8099701502820196</v>
      </c>
      <c r="S194">
        <f ca="1">IF(ISNA(S$1), 0, OFFSET(data!$A$1, ROW()-1, S$1-1))</f>
        <v>10</v>
      </c>
      <c r="T194">
        <f ca="1">IF(ISNA(T$1), 0, OFFSET(data!$A$1, ROW()-1, T$1-1))</f>
        <v>0</v>
      </c>
      <c r="U194">
        <f ca="1">IF(ISNA(U$1), 0, OFFSET(data!$A$1, ROW()-1, U$1-1))</f>
        <v>713.51255761000004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-73.491793433829997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36.479934766505103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3.6479934766505101E-2</v>
      </c>
      <c r="AK194">
        <f t="shared" ca="1" si="32"/>
        <v>640.02076417617002</v>
      </c>
      <c r="AL194">
        <f t="shared" ca="1" si="33"/>
        <v>10</v>
      </c>
      <c r="AM194">
        <f t="shared" ca="1" si="34"/>
        <v>6.8099701502820196</v>
      </c>
      <c r="AN194">
        <f t="shared" ca="1" si="35"/>
        <v>0</v>
      </c>
      <c r="AO194">
        <f t="shared" ca="1" si="36"/>
        <v>57.599999999999902</v>
      </c>
      <c r="AP194">
        <f t="shared" ca="1" si="37"/>
        <v>336.55360492584703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15.639725799091099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169.36688674627899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144.18899856924199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564.99561111461298</v>
      </c>
      <c r="R195">
        <f ca="1">IF(ISNA(R$1), 0, OFFSET(data!$A$1, ROW()-1, R$1-1))</f>
        <v>17.024925375704999</v>
      </c>
      <c r="S195">
        <f ca="1">IF(ISNA(S$1), 0, OFFSET(data!$A$1, ROW()-1, S$1-1))</f>
        <v>10</v>
      </c>
      <c r="T195">
        <f ca="1">IF(ISNA(T$1), 0, OFFSET(data!$A$1, ROW()-1, T$1-1))</f>
        <v>0</v>
      </c>
      <c r="U195">
        <f ca="1">IF(ISNA(U$1), 0, OFFSET(data!$A$1, ROW()-1, U$1-1))</f>
        <v>660.000598094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-67.980061603681904</v>
      </c>
      <c r="Y195">
        <f ca="1">IF(ISNA(Y$1), 0, OFFSET(data!$A$1, ROW()-1, Y$1-1))</f>
        <v>0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161.543331668202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0.16154333166820201</v>
      </c>
      <c r="AK195">
        <f t="shared" ref="AK195:AK258" ca="1" si="44">U195+X195</f>
        <v>592.02053649031814</v>
      </c>
      <c r="AL195">
        <f t="shared" ca="1" si="33"/>
        <v>10</v>
      </c>
      <c r="AM195">
        <f t="shared" ca="1" si="34"/>
        <v>17.024925375704999</v>
      </c>
      <c r="AN195">
        <f t="shared" ca="1" si="35"/>
        <v>0</v>
      </c>
      <c r="AO195">
        <f t="shared" ca="1" si="36"/>
        <v>57.599999999999902</v>
      </c>
      <c r="AP195">
        <f t="shared" ca="1" si="37"/>
        <v>144.18899856924199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15.639725799091099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161.78909132766901</v>
      </c>
      <c r="H196">
        <f ca="1">IF(ISNA(H$1), 0, OFFSET(data!$A$1, ROW()-1, H$1-1))</f>
        <v>0</v>
      </c>
      <c r="I196">
        <f ca="1">IF(ISNA(I$1), 0, OFFSET(data!$A$1, ROW()-1, I$1-1))</f>
        <v>151.16050194058701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161.77466772232901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547.96398678967603</v>
      </c>
      <c r="R196">
        <f ca="1">IF(ISNA(R$1), 0, OFFSET(data!$A$1, ROW()-1, R$1-1))</f>
        <v>17.024925375704999</v>
      </c>
      <c r="S196">
        <f ca="1">IF(ISNA(S$1), 0, OFFSET(data!$A$1, ROW()-1, S$1-1))</f>
        <v>10</v>
      </c>
      <c r="T196">
        <f ca="1">IF(ISNA(T$1), 0, OFFSET(data!$A$1, ROW()-1, T$1-1))</f>
        <v>0</v>
      </c>
      <c r="U196">
        <f ca="1">IF(ISNA(U$1), 0, OFFSET(data!$A$1, ROW()-1, U$1-1))</f>
        <v>641.01328000599995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-66.024367840617899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36.479934766505103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3.6479934766505101E-2</v>
      </c>
      <c r="AK196">
        <f t="shared" ca="1" si="44"/>
        <v>574.98891216538209</v>
      </c>
      <c r="AL196">
        <f t="shared" ref="AL196:AL259" ca="1" si="45">MAX(S196,Z196)</f>
        <v>10</v>
      </c>
      <c r="AM196">
        <f t="shared" ref="AM196:AM259" ca="1" si="46">MAX(R196,W196)</f>
        <v>17.024925375704999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161.77466772232901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15.639725799091099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154.38238690367399</v>
      </c>
      <c r="H197">
        <f ca="1">IF(ISNA(H$1), 0, OFFSET(data!$A$1, ROW()-1, H$1-1))</f>
        <v>0</v>
      </c>
      <c r="I197">
        <f ca="1">IF(ISNA(I$1), 0, OFFSET(data!$A$1, ROW()-1, I$1-1))</f>
        <v>151.16050194058701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223.99429534859399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602.77690999194795</v>
      </c>
      <c r="R197">
        <f ca="1">IF(ISNA(R$1), 0, OFFSET(data!$A$1, ROW()-1, R$1-1))</f>
        <v>0</v>
      </c>
      <c r="S197">
        <f ca="1">IF(ISNA(S$1), 0, OFFSET(data!$A$1, ROW()-1, S$1-1))</f>
        <v>10</v>
      </c>
      <c r="T197">
        <f ca="1">IF(ISNA(T$1), 0, OFFSET(data!$A$1, ROW()-1, T$1-1))</f>
        <v>0</v>
      </c>
      <c r="U197">
        <f ca="1">IF(ISNA(U$1), 0, OFFSET(data!$A$1, ROW()-1, U$1-1))</f>
        <v>683.14036788400006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-70.363457892051997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36.479934766505103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3.6479934766505101E-2</v>
      </c>
      <c r="AK197">
        <f t="shared" ca="1" si="44"/>
        <v>612.77690999194806</v>
      </c>
      <c r="AL197">
        <f t="shared" ca="1" si="45"/>
        <v>10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223.99429534859399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15.639725799091099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128.16760352929501</v>
      </c>
      <c r="H198">
        <f ca="1">IF(ISNA(H$1), 0, OFFSET(data!$A$1, ROW()-1, H$1-1))</f>
        <v>0</v>
      </c>
      <c r="I198">
        <f ca="1">IF(ISNA(I$1), 0, OFFSET(data!$A$1, ROW()-1, I$1-1))</f>
        <v>151.16050194058701</v>
      </c>
      <c r="J198">
        <f ca="1">IF(ISNA(J$1), 0, OFFSET(data!$A$1, ROW()-1, J$1-1))</f>
        <v>0</v>
      </c>
      <c r="K198">
        <f ca="1">IF(ISNA(K$1), 0, OFFSET(data!$A$1, ROW()-1, K$1-1))</f>
        <v>100.873550876129</v>
      </c>
      <c r="L198">
        <f ca="1">IF(ISNA(L$1), 0, OFFSET(data!$A$1, ROW()-1, L$1-1))</f>
        <v>57.599999999999902</v>
      </c>
      <c r="M198">
        <f ca="1">IF(ISNA(M$1), 0, OFFSET(data!$A$1, ROW()-1, M$1-1))</f>
        <v>282.18998630643699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735.63136845154099</v>
      </c>
      <c r="R198">
        <f ca="1">IF(ISNA(R$1), 0, OFFSET(data!$A$1, ROW()-1, R$1-1))</f>
        <v>0</v>
      </c>
      <c r="S198">
        <f ca="1">IF(ISNA(S$1), 0, OFFSET(data!$A$1, ROW()-1, S$1-1))</f>
        <v>10</v>
      </c>
      <c r="T198">
        <f ca="1">IF(ISNA(T$1), 0, OFFSET(data!$A$1, ROW()-1, T$1-1))</f>
        <v>0</v>
      </c>
      <c r="U198">
        <f ca="1">IF(ISNA(U$1), 0, OFFSET(data!$A$1, ROW()-1, U$1-1))</f>
        <v>831.25013205300002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-85.618763601458994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36.479934766505103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3.6479934766505101E-2</v>
      </c>
      <c r="AK198">
        <f t="shared" ca="1" si="44"/>
        <v>745.63136845154099</v>
      </c>
      <c r="AL198">
        <f t="shared" ca="1" si="45"/>
        <v>10</v>
      </c>
      <c r="AM198">
        <f t="shared" ca="1" si="46"/>
        <v>0</v>
      </c>
      <c r="AN198">
        <f t="shared" ca="1" si="47"/>
        <v>100.873550876129</v>
      </c>
      <c r="AO198">
        <f t="shared" ca="1" si="48"/>
        <v>57.599999999999902</v>
      </c>
      <c r="AP198">
        <f t="shared" ca="1" si="49"/>
        <v>282.18998630643699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15.639725799091099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151.16050194058701</v>
      </c>
      <c r="J199">
        <f ca="1">IF(ISNA(J$1), 0, OFFSET(data!$A$1, ROW()-1, J$1-1))</f>
        <v>0</v>
      </c>
      <c r="K199">
        <f ca="1">IF(ISNA(K$1), 0, OFFSET(data!$A$1, ROW()-1, K$1-1))</f>
        <v>571.93155188232402</v>
      </c>
      <c r="L199">
        <f ca="1">IF(ISNA(L$1), 0, OFFSET(data!$A$1, ROW()-1, L$1-1))</f>
        <v>57.599999999999902</v>
      </c>
      <c r="M199">
        <f ca="1">IF(ISNA(M$1), 0, OFFSET(data!$A$1, ROW()-1, M$1-1))</f>
        <v>207.92185550035899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1004.25363512236</v>
      </c>
      <c r="R199">
        <f ca="1">IF(ISNA(R$1), 0, OFFSET(data!$A$1, ROW()-1, R$1-1))</f>
        <v>0</v>
      </c>
      <c r="S199">
        <f ca="1">IF(ISNA(S$1), 0, OFFSET(data!$A$1, ROW()-1, S$1-1))</f>
        <v>10</v>
      </c>
      <c r="T199">
        <f ca="1">IF(ISNA(T$1), 0, OFFSET(data!$A$1, ROW()-1, T$1-1))</f>
        <v>0</v>
      </c>
      <c r="U199">
        <f ca="1">IF(ISNA(U$1), 0, OFFSET(data!$A$1, ROW()-1, U$1-1))</f>
        <v>921.036826324</v>
      </c>
      <c r="V199">
        <f ca="1">IF(ISNA(V$1), 0, OFFSET(data!$A$1, ROW()-1, V$1-1))</f>
        <v>0</v>
      </c>
      <c r="W199">
        <f ca="1">IF(ISNA(W$1), 0, OFFSET(data!$A$1, ROW()-1, W$1-1))</f>
        <v>17.024925375704999</v>
      </c>
      <c r="X199">
        <f ca="1">IF(ISNA(X$1), 0, OFFSET(data!$A$1, ROW()-1, X$1-1))</f>
        <v>-30.115140988781398</v>
      </c>
      <c r="Y199">
        <f ca="1">IF(ISNA(Y$1), 0, OFFSET(data!$A$1, ROW()-1, Y$1-1))</f>
        <v>106.307024411439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6.1425000000000001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6.1425000000000004E-3</v>
      </c>
      <c r="AK199">
        <f t="shared" ca="1" si="44"/>
        <v>890.92168533521863</v>
      </c>
      <c r="AL199">
        <f t="shared" ca="1" si="45"/>
        <v>10</v>
      </c>
      <c r="AM199">
        <f t="shared" ca="1" si="46"/>
        <v>17.024925375704999</v>
      </c>
      <c r="AN199">
        <f t="shared" ca="1" si="47"/>
        <v>571.93155188232402</v>
      </c>
      <c r="AO199">
        <f t="shared" ca="1" si="48"/>
        <v>57.599999999999902</v>
      </c>
      <c r="AP199">
        <f t="shared" ca="1" si="49"/>
        <v>207.92185550035899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15.639725799091099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151.16050194058701</v>
      </c>
      <c r="J200">
        <f ca="1">IF(ISNA(J$1), 0, OFFSET(data!$A$1, ROW()-1, J$1-1))</f>
        <v>0</v>
      </c>
      <c r="K200">
        <f ca="1">IF(ISNA(K$1), 0, OFFSET(data!$A$1, ROW()-1, K$1-1))</f>
        <v>873.262181818817</v>
      </c>
      <c r="L200">
        <f ca="1">IF(ISNA(L$1), 0, OFFSET(data!$A$1, ROW()-1, L$1-1))</f>
        <v>57.599999999999902</v>
      </c>
      <c r="M200">
        <f ca="1">IF(ISNA(M$1), 0, OFFSET(data!$A$1, ROW()-1, M$1-1))</f>
        <v>144.18845182021099</v>
      </c>
      <c r="N200">
        <f ca="1">IF(ISNA(N$1), 0, OFFSET(data!$A$1, ROW()-1, N$1-1))</f>
        <v>-5.6843418860808002E-14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1241.8508613787001</v>
      </c>
      <c r="R200">
        <f ca="1">IF(ISNA(R$1), 0, OFFSET(data!$A$1, ROW()-1, R$1-1))</f>
        <v>0</v>
      </c>
      <c r="S200">
        <f ca="1">IF(ISNA(S$1), 0, OFFSET(data!$A$1, ROW()-1, S$1-1))</f>
        <v>10</v>
      </c>
      <c r="T200">
        <f ca="1">IF(ISNA(T$1), 0, OFFSET(data!$A$1, ROW()-1, T$1-1))</f>
        <v>0</v>
      </c>
      <c r="U200">
        <f ca="1">IF(ISNA(U$1), 0, OFFSET(data!$A$1, ROW()-1, U$1-1))</f>
        <v>956.88502559999995</v>
      </c>
      <c r="V200">
        <f ca="1">IF(ISNA(V$1), 0, OFFSET(data!$A$1, ROW()-1, V$1-1))</f>
        <v>0</v>
      </c>
      <c r="W200">
        <f ca="1">IF(ISNA(W$1), 0, OFFSET(data!$A$1, ROW()-1, W$1-1))</f>
        <v>17.024925375704999</v>
      </c>
      <c r="X200">
        <f ca="1">IF(ISNA(X$1), 0, OFFSET(data!$A$1, ROW()-1, X$1-1))</f>
        <v>277.94091040300202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6.1425000000000001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6.1425000000000004E-3</v>
      </c>
      <c r="AK200">
        <f t="shared" ca="1" si="44"/>
        <v>1234.825936003002</v>
      </c>
      <c r="AL200">
        <f t="shared" ca="1" si="45"/>
        <v>10</v>
      </c>
      <c r="AM200">
        <f t="shared" ca="1" si="46"/>
        <v>17.024925375704999</v>
      </c>
      <c r="AN200">
        <f t="shared" ca="1" si="47"/>
        <v>873.262181818817</v>
      </c>
      <c r="AO200">
        <f t="shared" ca="1" si="48"/>
        <v>57.599999999999902</v>
      </c>
      <c r="AP200">
        <f t="shared" ca="1" si="49"/>
        <v>144.18845182021099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15.639725799091099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151.16050194058701</v>
      </c>
      <c r="J201">
        <f ca="1">IF(ISNA(J$1), 0, OFFSET(data!$A$1, ROW()-1, J$1-1))</f>
        <v>0</v>
      </c>
      <c r="K201">
        <f ca="1">IF(ISNA(K$1), 0, OFFSET(data!$A$1, ROW()-1, K$1-1))</f>
        <v>955.41392667525497</v>
      </c>
      <c r="L201">
        <f ca="1">IF(ISNA(L$1), 0, OFFSET(data!$A$1, ROW()-1, L$1-1))</f>
        <v>5.2192698477858297</v>
      </c>
      <c r="M201">
        <f ca="1">IF(ISNA(M$1), 0, OFFSET(data!$A$1, ROW()-1, M$1-1))</f>
        <v>216.166779138338</v>
      </c>
      <c r="N201">
        <f ca="1">IF(ISNA(N$1), 0, OFFSET(data!$A$1, ROW()-1, N$1-1))</f>
        <v>-1.13686837721616E-13</v>
      </c>
      <c r="O201">
        <f ca="1">IF(ISNA(O$1), 0, OFFSET(data!$A$1, ROW()-1, O$1-1))</f>
        <v>52.380730152214099</v>
      </c>
      <c r="P201">
        <f ca="1">IF(ISNA(P$1), 0, OFFSET(data!$A$1, ROW()-1, P$1-1))</f>
        <v>0</v>
      </c>
      <c r="Q201">
        <f ca="1">IF(ISNA(Q$1), 0, OFFSET(data!$A$1, ROW()-1, Q$1-1))</f>
        <v>1343.6002034010501</v>
      </c>
      <c r="R201">
        <f ca="1">IF(ISNA(R$1), 0, OFFSET(data!$A$1, ROW()-1, R$1-1))</f>
        <v>0</v>
      </c>
      <c r="S201">
        <f ca="1">IF(ISNA(S$1), 0, OFFSET(data!$A$1, ROW()-1, S$1-1))</f>
        <v>10</v>
      </c>
      <c r="T201">
        <f ca="1">IF(ISNA(T$1), 0, OFFSET(data!$A$1, ROW()-1, T$1-1))</f>
        <v>0</v>
      </c>
      <c r="U201">
        <f ca="1">IF(ISNA(U$1), 0, OFFSET(data!$A$1, ROW()-1, U$1-1))</f>
        <v>970.49036260299999</v>
      </c>
      <c r="V201">
        <f ca="1">IF(ISNA(V$1), 0, OFFSET(data!$A$1, ROW()-1, V$1-1))</f>
        <v>0</v>
      </c>
      <c r="W201">
        <f ca="1">IF(ISNA(W$1), 0, OFFSET(data!$A$1, ROW()-1, W$1-1))</f>
        <v>17.024925375704999</v>
      </c>
      <c r="X201">
        <f ca="1">IF(ISNA(X$1), 0, OFFSET(data!$A$1, ROW()-1, X$1-1))</f>
        <v>366.08491542235299</v>
      </c>
      <c r="Y201">
        <f ca="1">IF(ISNA(Y$1), 0, OFFSET(data!$A$1, ROW()-1, Y$1-1))</f>
        <v>0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6.1425000000000001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6.1425000000000004E-3</v>
      </c>
      <c r="AK201">
        <f t="shared" ca="1" si="44"/>
        <v>1336.5752780253529</v>
      </c>
      <c r="AL201">
        <f t="shared" ca="1" si="45"/>
        <v>10</v>
      </c>
      <c r="AM201">
        <f t="shared" ca="1" si="46"/>
        <v>17.024925375704999</v>
      </c>
      <c r="AN201">
        <f t="shared" ca="1" si="47"/>
        <v>955.41392667525486</v>
      </c>
      <c r="AO201">
        <f t="shared" ca="1" si="48"/>
        <v>57.59999999999993</v>
      </c>
      <c r="AP201">
        <f t="shared" ca="1" si="49"/>
        <v>216.166779138338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15.639725799091099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151.16050194058701</v>
      </c>
      <c r="J202">
        <f ca="1">IF(ISNA(J$1), 0, OFFSET(data!$A$1, ROW()-1, J$1-1))</f>
        <v>0</v>
      </c>
      <c r="K202">
        <f ca="1">IF(ISNA(K$1), 0, OFFSET(data!$A$1, ROW()-1, K$1-1))</f>
        <v>949.541090927955</v>
      </c>
      <c r="L202">
        <f ca="1">IF(ISNA(L$1), 0, OFFSET(data!$A$1, ROW()-1, L$1-1))</f>
        <v>57.599999999999902</v>
      </c>
      <c r="M202">
        <f ca="1">IF(ISNA(M$1), 0, OFFSET(data!$A$1, ROW()-1, M$1-1))</f>
        <v>189.31156227829501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1363.25288094592</v>
      </c>
      <c r="R202">
        <f ca="1">IF(ISNA(R$1), 0, OFFSET(data!$A$1, ROW()-1, R$1-1))</f>
        <v>0</v>
      </c>
      <c r="S202">
        <f ca="1">IF(ISNA(S$1), 0, OFFSET(data!$A$1, ROW()-1, S$1-1))</f>
        <v>10</v>
      </c>
      <c r="T202">
        <f ca="1">IF(ISNA(T$1), 0, OFFSET(data!$A$1, ROW()-1, T$1-1))</f>
        <v>0</v>
      </c>
      <c r="U202">
        <f ca="1">IF(ISNA(U$1), 0, OFFSET(data!$A$1, ROW()-1, U$1-1))</f>
        <v>975.21996378200004</v>
      </c>
      <c r="V202">
        <f ca="1">IF(ISNA(V$1), 0, OFFSET(data!$A$1, ROW()-1, V$1-1))</f>
        <v>0</v>
      </c>
      <c r="W202">
        <f ca="1">IF(ISNA(W$1), 0, OFFSET(data!$A$1, ROW()-1, W$1-1))</f>
        <v>17.024925375704999</v>
      </c>
      <c r="X202">
        <f ca="1">IF(ISNA(X$1), 0, OFFSET(data!$A$1, ROW()-1, X$1-1))</f>
        <v>-100.447656269546</v>
      </c>
      <c r="Y202">
        <f ca="1">IF(ISNA(Y$1), 0, OFFSET(data!$A$1, ROW()-1, Y$1-1))</f>
        <v>481.45564805777002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6.1425000000000001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6.1425000000000004E-3</v>
      </c>
      <c r="AK202">
        <f t="shared" ca="1" si="44"/>
        <v>874.77230751245406</v>
      </c>
      <c r="AL202">
        <f t="shared" ca="1" si="45"/>
        <v>10</v>
      </c>
      <c r="AM202">
        <f t="shared" ca="1" si="46"/>
        <v>17.024925375704999</v>
      </c>
      <c r="AN202">
        <f t="shared" ca="1" si="47"/>
        <v>949.541090927955</v>
      </c>
      <c r="AO202">
        <f t="shared" ca="1" si="48"/>
        <v>57.599999999999902</v>
      </c>
      <c r="AP202">
        <f t="shared" ca="1" si="49"/>
        <v>189.31156227829501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15.639725799091099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151.16050194058701</v>
      </c>
      <c r="J203">
        <f ca="1">IF(ISNA(J$1), 0, OFFSET(data!$A$1, ROW()-1, J$1-1))</f>
        <v>0</v>
      </c>
      <c r="K203">
        <f ca="1">IF(ISNA(K$1), 0, OFFSET(data!$A$1, ROW()-1, K$1-1))</f>
        <v>663.62322380240005</v>
      </c>
      <c r="L203">
        <f ca="1">IF(ISNA(L$1), 0, OFFSET(data!$A$1, ROW()-1, L$1-1))</f>
        <v>57.599999999999902</v>
      </c>
      <c r="M203">
        <f ca="1">IF(ISNA(M$1), 0, OFFSET(data!$A$1, ROW()-1, M$1-1))</f>
        <v>125.719273506183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1013.74272504826</v>
      </c>
      <c r="R203">
        <f ca="1">IF(ISNA(R$1), 0, OFFSET(data!$A$1, ROW()-1, R$1-1))</f>
        <v>0</v>
      </c>
      <c r="S203">
        <f ca="1">IF(ISNA(S$1), 0, OFFSET(data!$A$1, ROW()-1, S$1-1))</f>
        <v>10</v>
      </c>
      <c r="T203">
        <f ca="1">IF(ISNA(T$1), 0, OFFSET(data!$A$1, ROW()-1, T$1-1))</f>
        <v>0</v>
      </c>
      <c r="U203">
        <f ca="1">IF(ISNA(U$1), 0, OFFSET(data!$A$1, ROW()-1, U$1-1))</f>
        <v>960.05894572900002</v>
      </c>
      <c r="V203">
        <f ca="1">IF(ISNA(V$1), 0, OFFSET(data!$A$1, ROW()-1, V$1-1))</f>
        <v>0</v>
      </c>
      <c r="W203">
        <f ca="1">IF(ISNA(W$1), 0, OFFSET(data!$A$1, ROW()-1, W$1-1))</f>
        <v>17.024925375704999</v>
      </c>
      <c r="X203">
        <f ca="1">IF(ISNA(X$1), 0, OFFSET(data!$A$1, ROW()-1, X$1-1))</f>
        <v>46.658853943557801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6.1425000000000001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6.1425000000000004E-3</v>
      </c>
      <c r="AK203">
        <f t="shared" ca="1" si="44"/>
        <v>1006.7177996725578</v>
      </c>
      <c r="AL203">
        <f t="shared" ca="1" si="45"/>
        <v>10</v>
      </c>
      <c r="AM203">
        <f t="shared" ca="1" si="46"/>
        <v>17.024925375704999</v>
      </c>
      <c r="AN203">
        <f t="shared" ca="1" si="47"/>
        <v>663.62322380240005</v>
      </c>
      <c r="AO203">
        <f t="shared" ca="1" si="48"/>
        <v>57.599999999999902</v>
      </c>
      <c r="AP203">
        <f t="shared" ca="1" si="49"/>
        <v>125.719273506183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15.639725799091099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134.540864049509</v>
      </c>
      <c r="H204">
        <f ca="1">IF(ISNA(H$1), 0, OFFSET(data!$A$1, ROW()-1, H$1-1))</f>
        <v>0</v>
      </c>
      <c r="I204">
        <f ca="1">IF(ISNA(I$1), 0, OFFSET(data!$A$1, ROW()-1, I$1-1))</f>
        <v>151.16050194058701</v>
      </c>
      <c r="J204">
        <f ca="1">IF(ISNA(J$1), 0, OFFSET(data!$A$1, ROW()-1, J$1-1))</f>
        <v>0</v>
      </c>
      <c r="K204">
        <f ca="1">IF(ISNA(K$1), 0, OFFSET(data!$A$1, ROW()-1, K$1-1))</f>
        <v>277.07137013461698</v>
      </c>
      <c r="L204">
        <f ca="1">IF(ISNA(L$1), 0, OFFSET(data!$A$1, ROW()-1, L$1-1))</f>
        <v>57.599999999999902</v>
      </c>
      <c r="M204">
        <f ca="1">IF(ISNA(M$1), 0, OFFSET(data!$A$1, ROW()-1, M$1-1))</f>
        <v>182.54702175959301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818.55948368339796</v>
      </c>
      <c r="R204">
        <f ca="1">IF(ISNA(R$1), 0, OFFSET(data!$A$1, ROW()-1, R$1-1))</f>
        <v>6.8099701502820098</v>
      </c>
      <c r="S204">
        <f ca="1">IF(ISNA(S$1), 0, OFFSET(data!$A$1, ROW()-1, S$1-1))</f>
        <v>10</v>
      </c>
      <c r="T204">
        <f ca="1">IF(ISNA(T$1), 0, OFFSET(data!$A$1, ROW()-1, T$1-1))</f>
        <v>0</v>
      </c>
      <c r="U204">
        <f ca="1">IF(ISNA(U$1), 0, OFFSET(data!$A$1, ROW()-1, U$1-1))</f>
        <v>931.29259067299995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-95.9231368393189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36.479934766505103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3.6479934766505101E-2</v>
      </c>
      <c r="AK204">
        <f t="shared" ca="1" si="44"/>
        <v>835.36945383368106</v>
      </c>
      <c r="AL204">
        <f t="shared" ca="1" si="45"/>
        <v>10</v>
      </c>
      <c r="AM204">
        <f t="shared" ca="1" si="46"/>
        <v>6.8099701502820098</v>
      </c>
      <c r="AN204">
        <f t="shared" ca="1" si="47"/>
        <v>277.07137013461698</v>
      </c>
      <c r="AO204">
        <f t="shared" ca="1" si="48"/>
        <v>57.599999999999902</v>
      </c>
      <c r="AP204">
        <f t="shared" ca="1" si="49"/>
        <v>182.54702175959301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15.639725799091099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397.25967288005302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141.949609205386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790.64900788452996</v>
      </c>
      <c r="R205">
        <f ca="1">IF(ISNA(R$1), 0, OFFSET(data!$A$1, ROW()-1, R$1-1))</f>
        <v>17.024925375704999</v>
      </c>
      <c r="S205">
        <f ca="1">IF(ISNA(S$1), 0, OFFSET(data!$A$1, ROW()-1, S$1-1))</f>
        <v>10</v>
      </c>
      <c r="T205">
        <f ca="1">IF(ISNA(T$1), 0, OFFSET(data!$A$1, ROW()-1, T$1-1))</f>
        <v>0</v>
      </c>
      <c r="U205">
        <f ca="1">IF(ISNA(U$1), 0, OFFSET(data!$A$1, ROW()-1, U$1-1))</f>
        <v>911.56514298800005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-93.891209727763993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161.543331668202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0.16154333166820201</v>
      </c>
      <c r="AK205">
        <f t="shared" ca="1" si="44"/>
        <v>817.67393326023603</v>
      </c>
      <c r="AL205">
        <f t="shared" ca="1" si="45"/>
        <v>10</v>
      </c>
      <c r="AM205">
        <f t="shared" ca="1" si="46"/>
        <v>17.024925375704999</v>
      </c>
      <c r="AN205">
        <f t="shared" ca="1" si="47"/>
        <v>0</v>
      </c>
      <c r="AO205">
        <f t="shared" ca="1" si="48"/>
        <v>57.599999999999902</v>
      </c>
      <c r="AP205">
        <f t="shared" ca="1" si="49"/>
        <v>141.949609205386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15.639725799091099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257.31949958654099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163.70938176396899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672.46860714960201</v>
      </c>
      <c r="R206">
        <f ca="1">IF(ISNA(R$1), 0, OFFSET(data!$A$1, ROW()-1, R$1-1))</f>
        <v>17.024925375704999</v>
      </c>
      <c r="S206">
        <f ca="1">IF(ISNA(S$1), 0, OFFSET(data!$A$1, ROW()-1, S$1-1))</f>
        <v>10</v>
      </c>
      <c r="T206">
        <f ca="1">IF(ISNA(T$1), 0, OFFSET(data!$A$1, ROW()-1, T$1-1))</f>
        <v>0</v>
      </c>
      <c r="U206">
        <f ca="1">IF(ISNA(U$1), 0, OFFSET(data!$A$1, ROW()-1, U$1-1))</f>
        <v>779.814417531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-80.320885005693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161.543331668202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0.16154333166820201</v>
      </c>
      <c r="AK206">
        <f t="shared" ca="1" si="44"/>
        <v>699.49353252530705</v>
      </c>
      <c r="AL206">
        <f t="shared" ca="1" si="45"/>
        <v>10</v>
      </c>
      <c r="AM206">
        <f t="shared" ca="1" si="46"/>
        <v>17.024925375704999</v>
      </c>
      <c r="AN206">
        <f t="shared" ca="1" si="47"/>
        <v>0</v>
      </c>
      <c r="AO206">
        <f t="shared" ca="1" si="48"/>
        <v>57.599999999999902</v>
      </c>
      <c r="AP206">
        <f t="shared" ca="1" si="49"/>
        <v>163.70938176396899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15.639725799091099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274.13650194058698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106.08856787613099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631.664795615809</v>
      </c>
      <c r="R207">
        <f ca="1">IF(ISNA(R$1), 0, OFFSET(data!$A$1, ROW()-1, R$1-1))</f>
        <v>0</v>
      </c>
      <c r="S207">
        <f ca="1">IF(ISNA(S$1), 0, OFFSET(data!$A$1, ROW()-1, S$1-1))</f>
        <v>10</v>
      </c>
      <c r="T207">
        <f ca="1">IF(ISNA(T$1), 0, OFFSET(data!$A$1, ROW()-1, T$1-1))</f>
        <v>0</v>
      </c>
      <c r="U207">
        <f ca="1">IF(ISNA(U$1), 0, OFFSET(data!$A$1, ROW()-1, U$1-1))</f>
        <v>667.71146552499999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-68.774280949074907</v>
      </c>
      <c r="Y207">
        <f ca="1">IF(ISNA(Y$1), 0, OFFSET(data!$A$1, ROW()-1, Y$1-1))</f>
        <v>42.727611039884899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161.543331668202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0.16154333166820201</v>
      </c>
      <c r="AK207">
        <f t="shared" ca="1" si="44"/>
        <v>598.93718457592513</v>
      </c>
      <c r="AL207">
        <f t="shared" ca="1" si="45"/>
        <v>10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106.08856787613099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15.639725799091099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274.712501940587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42.654733265390803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568.80696100506896</v>
      </c>
      <c r="R208">
        <f ca="1">IF(ISNA(R$1), 0, OFFSET(data!$A$1, ROW()-1, R$1-1))</f>
        <v>0</v>
      </c>
      <c r="S208">
        <f ca="1">IF(ISNA(S$1), 0, OFFSET(data!$A$1, ROW()-1, S$1-1))</f>
        <v>10</v>
      </c>
      <c r="T208">
        <f ca="1">IF(ISNA(T$1), 0, OFFSET(data!$A$1, ROW()-1, T$1-1))</f>
        <v>0</v>
      </c>
      <c r="U208">
        <f ca="1">IF(ISNA(U$1), 0, OFFSET(data!$A$1, ROW()-1, U$1-1))</f>
        <v>634.97408310100002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-56.167122095930402</v>
      </c>
      <c r="Y208">
        <f ca="1">IF(ISNA(Y$1), 0, OFFSET(data!$A$1, ROW()-1, Y$1-1))</f>
        <v>0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161.543331668202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0.16154333166820201</v>
      </c>
      <c r="AK208">
        <f t="shared" ca="1" si="44"/>
        <v>578.80696100506964</v>
      </c>
      <c r="AL208">
        <f t="shared" ca="1" si="45"/>
        <v>10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42.654733265390803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15.639725799091099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274.712501940587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99.588095514910194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625.74032325458802</v>
      </c>
      <c r="R209">
        <f ca="1">IF(ISNA(R$1), 0, OFFSET(data!$A$1, ROW()-1, R$1-1))</f>
        <v>0</v>
      </c>
      <c r="S209">
        <f ca="1">IF(ISNA(S$1), 0, OFFSET(data!$A$1, ROW()-1, S$1-1))</f>
        <v>10</v>
      </c>
      <c r="T209">
        <f ca="1">IF(ISNA(T$1), 0, OFFSET(data!$A$1, ROW()-1, T$1-1))</f>
        <v>0</v>
      </c>
      <c r="U209">
        <f ca="1">IF(ISNA(U$1), 0, OFFSET(data!$A$1, ROW()-1, U$1-1))</f>
        <v>672.27074171100003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-36.530418456410999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161.543331668202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0.16154333166820201</v>
      </c>
      <c r="AK209">
        <f t="shared" ca="1" si="44"/>
        <v>635.74032325458904</v>
      </c>
      <c r="AL209">
        <f t="shared" ca="1" si="45"/>
        <v>10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99.588095514910194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15.639725799091099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353.50435905321098</v>
      </c>
      <c r="J210">
        <f ca="1">IF(ISNA(J$1), 0, OFFSET(data!$A$1, ROW()-1, J$1-1))</f>
        <v>0</v>
      </c>
      <c r="K210">
        <f ca="1">IF(ISNA(K$1), 0, OFFSET(data!$A$1, ROW()-1, K$1-1))</f>
        <v>70.733090063458604</v>
      </c>
      <c r="L210">
        <f ca="1">IF(ISNA(L$1), 0, OFFSET(data!$A$1, ROW()-1, L$1-1))</f>
        <v>57.599999999999902</v>
      </c>
      <c r="M210">
        <f ca="1">IF(ISNA(M$1), 0, OFFSET(data!$A$1, ROW()-1, M$1-1))</f>
        <v>100.249069307347</v>
      </c>
      <c r="N210">
        <f ca="1">IF(ISNA(N$1), 0, OFFSET(data!$A$1, ROW()-1, N$1-1))</f>
        <v>-7.1054273576010003E-15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775.92624422310803</v>
      </c>
      <c r="R210">
        <f ca="1">IF(ISNA(R$1), 0, OFFSET(data!$A$1, ROW()-1, R$1-1))</f>
        <v>0</v>
      </c>
      <c r="S210">
        <f ca="1">IF(ISNA(S$1), 0, OFFSET(data!$A$1, ROW()-1, S$1-1))</f>
        <v>10</v>
      </c>
      <c r="T210">
        <f ca="1">IF(ISNA(T$1), 0, OFFSET(data!$A$1, ROW()-1, T$1-1))</f>
        <v>0</v>
      </c>
      <c r="U210">
        <f ca="1">IF(ISNA(U$1), 0, OFFSET(data!$A$1, ROW()-1, U$1-1))</f>
        <v>800.07031307800003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-82.407242247033906</v>
      </c>
      <c r="Y210">
        <f ca="1">IF(ISNA(Y$1), 0, OFFSET(data!$A$1, ROW()-1, Y$1-1))</f>
        <v>68.263173392142505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161.543331668202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0.16154333166820201</v>
      </c>
      <c r="AK210">
        <f t="shared" ca="1" si="44"/>
        <v>717.66307083096615</v>
      </c>
      <c r="AL210">
        <f t="shared" ca="1" si="45"/>
        <v>10</v>
      </c>
      <c r="AM210">
        <f t="shared" ca="1" si="46"/>
        <v>0</v>
      </c>
      <c r="AN210">
        <f t="shared" ca="1" si="47"/>
        <v>70.733090063458604</v>
      </c>
      <c r="AO210">
        <f t="shared" ca="1" si="48"/>
        <v>57.599999999999902</v>
      </c>
      <c r="AP210">
        <f t="shared" ca="1" si="49"/>
        <v>100.249069307347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15.639725799091099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274.712501940587</v>
      </c>
      <c r="J211">
        <f ca="1">IF(ISNA(J$1), 0, OFFSET(data!$A$1, ROW()-1, J$1-1))</f>
        <v>0</v>
      </c>
      <c r="K211">
        <f ca="1">IF(ISNA(K$1), 0, OFFSET(data!$A$1, ROW()-1, K$1-1))</f>
        <v>345.95678878469101</v>
      </c>
      <c r="L211">
        <f ca="1">IF(ISNA(L$1), 0, OFFSET(data!$A$1, ROW()-1, L$1-1))</f>
        <v>57.599999999999902</v>
      </c>
      <c r="M211">
        <f ca="1">IF(ISNA(M$1), 0, OFFSET(data!$A$1, ROW()-1, M$1-1))</f>
        <v>20.0764805334694</v>
      </c>
      <c r="N211">
        <f ca="1">IF(ISNA(N$1), 0, OFFSET(data!$A$1, ROW()-1, N$1-1))</f>
        <v>-2.8421709430404001E-14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892.18549705783903</v>
      </c>
      <c r="R211">
        <f ca="1">IF(ISNA(R$1), 0, OFFSET(data!$A$1, ROW()-1, R$1-1))</f>
        <v>0</v>
      </c>
      <c r="S211">
        <f ca="1">IF(ISNA(S$1), 0, OFFSET(data!$A$1, ROW()-1, S$1-1))</f>
        <v>10</v>
      </c>
      <c r="T211">
        <f ca="1">IF(ISNA(T$1), 0, OFFSET(data!$A$1, ROW()-1, T$1-1))</f>
        <v>0</v>
      </c>
      <c r="U211">
        <f ca="1">IF(ISNA(U$1), 0, OFFSET(data!$A$1, ROW()-1, U$1-1))</f>
        <v>884.75139762399999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-91.129393955271993</v>
      </c>
      <c r="Y211">
        <f ca="1">IF(ISNA(Y$1), 0, OFFSET(data!$A$1, ROW()-1, Y$1-1))</f>
        <v>108.563493389111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161.543331668202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0.16154333166820201</v>
      </c>
      <c r="AK211">
        <f t="shared" ca="1" si="44"/>
        <v>793.62200366872798</v>
      </c>
      <c r="AL211">
        <f t="shared" ca="1" si="45"/>
        <v>10</v>
      </c>
      <c r="AM211">
        <f t="shared" ca="1" si="46"/>
        <v>0</v>
      </c>
      <c r="AN211">
        <f t="shared" ca="1" si="47"/>
        <v>345.95678878469101</v>
      </c>
      <c r="AO211">
        <f t="shared" ca="1" si="48"/>
        <v>57.599999999999902</v>
      </c>
      <c r="AP211">
        <f t="shared" ca="1" si="49"/>
        <v>20.0764805334694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15.639725799091099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151.16050194058701</v>
      </c>
      <c r="J212">
        <f ca="1">IF(ISNA(J$1), 0, OFFSET(data!$A$1, ROW()-1, J$1-1))</f>
        <v>0</v>
      </c>
      <c r="K212">
        <f ca="1">IF(ISNA(K$1), 0, OFFSET(data!$A$1, ROW()-1, K$1-1))</f>
        <v>694.26621090292201</v>
      </c>
      <c r="L212">
        <f ca="1">IF(ISNA(L$1), 0, OFFSET(data!$A$1, ROW()-1, L$1-1))</f>
        <v>57.599999999999902</v>
      </c>
      <c r="M212">
        <f ca="1">IF(ISNA(M$1), 0, OFFSET(data!$A$1, ROW()-1, M$1-1))</f>
        <v>44.914922410385998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1141.7813610529799</v>
      </c>
      <c r="R212">
        <f ca="1">IF(ISNA(R$1), 0, OFFSET(data!$A$1, ROW()-1, R$1-1))</f>
        <v>0</v>
      </c>
      <c r="S212">
        <f ca="1">IF(ISNA(S$1), 0, OFFSET(data!$A$1, ROW()-1, S$1-1))</f>
        <v>10</v>
      </c>
      <c r="T212">
        <f ca="1">IF(ISNA(T$1), 0, OFFSET(data!$A$1, ROW()-1, T$1-1))</f>
        <v>0</v>
      </c>
      <c r="U212">
        <f ca="1">IF(ISNA(U$1), 0, OFFSET(data!$A$1, ROW()-1, U$1-1))</f>
        <v>921.49967898299997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-79.490212582867599</v>
      </c>
      <c r="Y212">
        <f ca="1">IF(ISNA(Y$1), 0, OFFSET(data!$A$1, ROW()-1, Y$1-1))</f>
        <v>309.77189465285397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161.543331668202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0.16154333166820201</v>
      </c>
      <c r="AK212">
        <f t="shared" ca="1" si="44"/>
        <v>842.0094664001324</v>
      </c>
      <c r="AL212">
        <f t="shared" ca="1" si="45"/>
        <v>10</v>
      </c>
      <c r="AM212">
        <f t="shared" ca="1" si="46"/>
        <v>0</v>
      </c>
      <c r="AN212">
        <f t="shared" ca="1" si="47"/>
        <v>694.26621090292201</v>
      </c>
      <c r="AO212">
        <f t="shared" ca="1" si="48"/>
        <v>57.599999999999902</v>
      </c>
      <c r="AP212">
        <f t="shared" ca="1" si="49"/>
        <v>44.914922410385998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15.639725799091099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151.16050194058701</v>
      </c>
      <c r="J213">
        <f ca="1">IF(ISNA(J$1), 0, OFFSET(data!$A$1, ROW()-1, J$1-1))</f>
        <v>0</v>
      </c>
      <c r="K213">
        <f ca="1">IF(ISNA(K$1), 0, OFFSET(data!$A$1, ROW()-1, K$1-1))</f>
        <v>771.09680042047501</v>
      </c>
      <c r="L213">
        <f ca="1">IF(ISNA(L$1), 0, OFFSET(data!$A$1, ROW()-1, L$1-1))</f>
        <v>57.599999999999902</v>
      </c>
      <c r="M213">
        <f ca="1">IF(ISNA(M$1), 0, OFFSET(data!$A$1, ROW()-1, M$1-1))</f>
        <v>38.542987566739903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1212.2400157268901</v>
      </c>
      <c r="R213">
        <f ca="1">IF(ISNA(R$1), 0, OFFSET(data!$A$1, ROW()-1, R$1-1))</f>
        <v>0</v>
      </c>
      <c r="S213">
        <f ca="1">IF(ISNA(S$1), 0, OFFSET(data!$A$1, ROW()-1, S$1-1))</f>
        <v>10</v>
      </c>
      <c r="T213">
        <f ca="1">IF(ISNA(T$1), 0, OFFSET(data!$A$1, ROW()-1, T$1-1))</f>
        <v>0</v>
      </c>
      <c r="U213">
        <f ca="1">IF(ISNA(U$1), 0, OFFSET(data!$A$1, ROW()-1, U$1-1))</f>
        <v>932.26974592500005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289.97026980189401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161.543331668202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0.16154333166820201</v>
      </c>
      <c r="AK213">
        <f t="shared" ca="1" si="44"/>
        <v>1222.2400157268939</v>
      </c>
      <c r="AL213">
        <f t="shared" ca="1" si="45"/>
        <v>10</v>
      </c>
      <c r="AM213">
        <f t="shared" ca="1" si="46"/>
        <v>0</v>
      </c>
      <c r="AN213">
        <f t="shared" ca="1" si="47"/>
        <v>771.09680042047501</v>
      </c>
      <c r="AO213">
        <f t="shared" ca="1" si="48"/>
        <v>57.599999999999902</v>
      </c>
      <c r="AP213">
        <f t="shared" ca="1" si="49"/>
        <v>38.542987566739903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15.639725799091099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151.16050194058701</v>
      </c>
      <c r="J214">
        <f ca="1">IF(ISNA(J$1), 0, OFFSET(data!$A$1, ROW()-1, J$1-1))</f>
        <v>0</v>
      </c>
      <c r="K214">
        <f ca="1">IF(ISNA(K$1), 0, OFFSET(data!$A$1, ROW()-1, K$1-1))</f>
        <v>756.16763807870598</v>
      </c>
      <c r="L214">
        <f ca="1">IF(ISNA(L$1), 0, OFFSET(data!$A$1, ROW()-1, L$1-1))</f>
        <v>57.599999999999902</v>
      </c>
      <c r="M214">
        <f ca="1">IF(ISNA(M$1), 0, OFFSET(data!$A$1, ROW()-1, M$1-1))</f>
        <v>68.738009619824396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1227.5058754382101</v>
      </c>
      <c r="R214">
        <f ca="1">IF(ISNA(R$1), 0, OFFSET(data!$A$1, ROW()-1, R$1-1))</f>
        <v>0</v>
      </c>
      <c r="S214">
        <f ca="1">IF(ISNA(S$1), 0, OFFSET(data!$A$1, ROW()-1, S$1-1))</f>
        <v>10</v>
      </c>
      <c r="T214">
        <f ca="1">IF(ISNA(T$1), 0, OFFSET(data!$A$1, ROW()-1, T$1-1))</f>
        <v>0</v>
      </c>
      <c r="U214">
        <f ca="1">IF(ISNA(U$1), 0, OFFSET(data!$A$1, ROW()-1, U$1-1))</f>
        <v>928.76262237200001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308.74325306621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161.543331668202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0.16154333166820201</v>
      </c>
      <c r="AK214">
        <f t="shared" ca="1" si="44"/>
        <v>1237.5058754382101</v>
      </c>
      <c r="AL214">
        <f t="shared" ca="1" si="45"/>
        <v>10</v>
      </c>
      <c r="AM214">
        <f t="shared" ca="1" si="46"/>
        <v>0</v>
      </c>
      <c r="AN214">
        <f t="shared" ca="1" si="47"/>
        <v>756.16763807870598</v>
      </c>
      <c r="AO214">
        <f t="shared" ca="1" si="48"/>
        <v>57.599999999999902</v>
      </c>
      <c r="AP214">
        <f t="shared" ca="1" si="49"/>
        <v>68.738009619824396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15.639725799091099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151.16050194058701</v>
      </c>
      <c r="J215">
        <f ca="1">IF(ISNA(J$1), 0, OFFSET(data!$A$1, ROW()-1, J$1-1))</f>
        <v>0</v>
      </c>
      <c r="K215">
        <f ca="1">IF(ISNA(K$1), 0, OFFSET(data!$A$1, ROW()-1, K$1-1))</f>
        <v>580.68582218035601</v>
      </c>
      <c r="L215">
        <f ca="1">IF(ISNA(L$1), 0, OFFSET(data!$A$1, ROW()-1, L$1-1))</f>
        <v>57.599999999999902</v>
      </c>
      <c r="M215">
        <f ca="1">IF(ISNA(M$1), 0, OFFSET(data!$A$1, ROW()-1, M$1-1))</f>
        <v>0.49069326966815802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983.77674318970298</v>
      </c>
      <c r="R215">
        <f ca="1">IF(ISNA(R$1), 0, OFFSET(data!$A$1, ROW()-1, R$1-1))</f>
        <v>0</v>
      </c>
      <c r="S215">
        <f ca="1">IF(ISNA(S$1), 0, OFFSET(data!$A$1, ROW()-1, S$1-1))</f>
        <v>10</v>
      </c>
      <c r="T215">
        <f ca="1">IF(ISNA(T$1), 0, OFFSET(data!$A$1, ROW()-1, T$1-1))</f>
        <v>0</v>
      </c>
      <c r="U215">
        <f ca="1">IF(ISNA(U$1), 0, OFFSET(data!$A$1, ROW()-1, U$1-1))</f>
        <v>914.836175368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78.940567821703496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161.543331668202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0.16154333166820201</v>
      </c>
      <c r="AK215">
        <f t="shared" ca="1" si="44"/>
        <v>993.77674318970344</v>
      </c>
      <c r="AL215">
        <f t="shared" ca="1" si="45"/>
        <v>10</v>
      </c>
      <c r="AM215">
        <f t="shared" ca="1" si="46"/>
        <v>0</v>
      </c>
      <c r="AN215">
        <f t="shared" ca="1" si="47"/>
        <v>580.68582218035601</v>
      </c>
      <c r="AO215">
        <f t="shared" ca="1" si="48"/>
        <v>57.599999999999902</v>
      </c>
      <c r="AP215">
        <f t="shared" ca="1" si="49"/>
        <v>0.49069326966815802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15.639725799091099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397.688501940587</v>
      </c>
      <c r="J216">
        <f ca="1">IF(ISNA(J$1), 0, OFFSET(data!$A$1, ROW()-1, J$1-1))</f>
        <v>0</v>
      </c>
      <c r="K216">
        <f ca="1">IF(ISNA(K$1), 0, OFFSET(data!$A$1, ROW()-1, K$1-1))</f>
        <v>176.69748294042299</v>
      </c>
      <c r="L216">
        <f ca="1">IF(ISNA(L$1), 0, OFFSET(data!$A$1, ROW()-1, L$1-1))</f>
        <v>57.599999999999902</v>
      </c>
      <c r="M216">
        <f ca="1">IF(ISNA(M$1), 0, OFFSET(data!$A$1, ROW()-1, M$1-1))</f>
        <v>23.164263984010599</v>
      </c>
      <c r="N216">
        <f ca="1">IF(ISNA(N$1), 0, OFFSET(data!$A$1, ROW()-1, N$1-1))</f>
        <v>-1.4210854715202001E-14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848.98997466411299</v>
      </c>
      <c r="R216">
        <f ca="1">IF(ISNA(R$1), 0, OFFSET(data!$A$1, ROW()-1, R$1-1))</f>
        <v>0</v>
      </c>
      <c r="S216">
        <f ca="1">IF(ISNA(S$1), 0, OFFSET(data!$A$1, ROW()-1, S$1-1))</f>
        <v>10</v>
      </c>
      <c r="T216">
        <f ca="1">IF(ISNA(T$1), 0, OFFSET(data!$A$1, ROW()-1, T$1-1))</f>
        <v>0</v>
      </c>
      <c r="U216">
        <f ca="1">IF(ISNA(U$1), 0, OFFSET(data!$A$1, ROW()-1, U$1-1))</f>
        <v>906.37443026899996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-93.356566317706907</v>
      </c>
      <c r="Y216">
        <f ca="1">IF(ISNA(Y$1), 0, OFFSET(data!$A$1, ROW()-1, Y$1-1))</f>
        <v>45.972110712820303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161.543331668202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0.16154333166820201</v>
      </c>
      <c r="AK216">
        <f t="shared" ca="1" si="44"/>
        <v>813.01786395129307</v>
      </c>
      <c r="AL216">
        <f t="shared" ca="1" si="45"/>
        <v>10</v>
      </c>
      <c r="AM216">
        <f t="shared" ca="1" si="46"/>
        <v>0</v>
      </c>
      <c r="AN216">
        <f t="shared" ca="1" si="47"/>
        <v>176.69748294042299</v>
      </c>
      <c r="AO216">
        <f t="shared" ca="1" si="48"/>
        <v>57.599999999999902</v>
      </c>
      <c r="AP216">
        <f t="shared" ca="1" si="49"/>
        <v>23.164263984010599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120.569609745389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397.688501940587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31.7946278241632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785.85273951013903</v>
      </c>
      <c r="R217">
        <f ca="1">IF(ISNA(R$1), 0, OFFSET(data!$A$1, ROW()-1, R$1-1))</f>
        <v>0</v>
      </c>
      <c r="S217">
        <f ca="1">IF(ISNA(S$1), 0, OFFSET(data!$A$1, ROW()-1, S$1-1))</f>
        <v>10</v>
      </c>
      <c r="T217">
        <f ca="1">IF(ISNA(T$1), 0, OFFSET(data!$A$1, ROW()-1, T$1-1))</f>
        <v>0</v>
      </c>
      <c r="U217">
        <f ca="1">IF(ISNA(U$1), 0, OFFSET(data!$A$1, ROW()-1, U$1-1))</f>
        <v>887.23828261999995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-91.385543109859995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183.36035157204901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0.18336035157204902</v>
      </c>
      <c r="AK217">
        <f t="shared" ca="1" si="44"/>
        <v>795.85273951013994</v>
      </c>
      <c r="AL217">
        <f t="shared" ca="1" si="45"/>
        <v>10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31.7946278241632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15.639725799091099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397.688501940587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36.217131884065701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685.345359623744</v>
      </c>
      <c r="R218">
        <f ca="1">IF(ISNA(R$1), 0, OFFSET(data!$A$1, ROW()-1, R$1-1))</f>
        <v>0</v>
      </c>
      <c r="S218">
        <f ca="1">IF(ISNA(S$1), 0, OFFSET(data!$A$1, ROW()-1, S$1-1))</f>
        <v>10</v>
      </c>
      <c r="T218">
        <f ca="1">IF(ISNA(T$1), 0, OFFSET(data!$A$1, ROW()-1, T$1-1))</f>
        <v>0</v>
      </c>
      <c r="U218">
        <f ca="1">IF(ISNA(U$1), 0, OFFSET(data!$A$1, ROW()-1, U$1-1))</f>
        <v>761.29428131700001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-78.413310975651001</v>
      </c>
      <c r="Y218">
        <f ca="1">IF(ISNA(Y$1), 0, OFFSET(data!$A$1, ROW()-1, Y$1-1))</f>
        <v>12.4643892823955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161.543331668202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0.16154333166820201</v>
      </c>
      <c r="AK218">
        <f t="shared" ca="1" si="44"/>
        <v>682.88097034134898</v>
      </c>
      <c r="AL218">
        <f t="shared" ca="1" si="45"/>
        <v>10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36.217131884065701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15.639725799091099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169.426535324296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164.933688469771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585.799949593159</v>
      </c>
      <c r="R219">
        <f ca="1">IF(ISNA(R$1), 0, OFFSET(data!$A$1, ROW()-1, R$1-1))</f>
        <v>17.024925375704999</v>
      </c>
      <c r="S219">
        <f ca="1">IF(ISNA(S$1), 0, OFFSET(data!$A$1, ROW()-1, S$1-1))</f>
        <v>10</v>
      </c>
      <c r="T219">
        <f ca="1">IF(ISNA(T$1), 0, OFFSET(data!$A$1, ROW()-1, T$1-1))</f>
        <v>0</v>
      </c>
      <c r="U219">
        <f ca="1">IF(ISNA(U$1), 0, OFFSET(data!$A$1, ROW()-1, U$1-1))</f>
        <v>683.19384054499994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-70.368965576134997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161.543331668202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0.16154333166820201</v>
      </c>
      <c r="AK219">
        <f t="shared" ca="1" si="44"/>
        <v>612.82487496886495</v>
      </c>
      <c r="AL219">
        <f t="shared" ca="1" si="45"/>
        <v>10</v>
      </c>
      <c r="AM219">
        <f t="shared" ca="1" si="46"/>
        <v>17.024925375704999</v>
      </c>
      <c r="AN219">
        <f t="shared" ca="1" si="47"/>
        <v>0</v>
      </c>
      <c r="AO219">
        <f t="shared" ca="1" si="48"/>
        <v>57.599999999999902</v>
      </c>
      <c r="AP219">
        <f t="shared" ca="1" si="49"/>
        <v>164.933688469771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15.639725799091099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151.16050194058701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149.51655866947499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552.11678640915295</v>
      </c>
      <c r="R220">
        <f ca="1">IF(ISNA(R$1), 0, OFFSET(data!$A$1, ROW()-1, R$1-1))</f>
        <v>15.371149347097299</v>
      </c>
      <c r="S220">
        <f ca="1">IF(ISNA(S$1), 0, OFFSET(data!$A$1, ROW()-1, S$1-1))</f>
        <v>10</v>
      </c>
      <c r="T220">
        <f ca="1">IF(ISNA(T$1), 0, OFFSET(data!$A$1, ROW()-1, T$1-1))</f>
        <v>0</v>
      </c>
      <c r="U220">
        <f ca="1">IF(ISNA(U$1), 0, OFFSET(data!$A$1, ROW()-1, U$1-1))</f>
        <v>643.79925948300001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-66.311323726748995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74.411014093893797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7.4411014093893793E-2</v>
      </c>
      <c r="AK220">
        <f t="shared" ca="1" si="44"/>
        <v>577.48793575625098</v>
      </c>
      <c r="AL220">
        <f t="shared" ca="1" si="45"/>
        <v>10</v>
      </c>
      <c r="AM220">
        <f t="shared" ca="1" si="46"/>
        <v>15.371149347097299</v>
      </c>
      <c r="AN220">
        <f t="shared" ca="1" si="47"/>
        <v>0</v>
      </c>
      <c r="AO220">
        <f t="shared" ca="1" si="48"/>
        <v>57.599999999999902</v>
      </c>
      <c r="AP220">
        <f t="shared" ca="1" si="49"/>
        <v>149.51655866947499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15.639725799091099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151.16050194058701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207.472109075904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610.07233681558296</v>
      </c>
      <c r="R221">
        <f ca="1">IF(ISNA(R$1), 0, OFFSET(data!$A$1, ROW()-1, R$1-1))</f>
        <v>0</v>
      </c>
      <c r="S221">
        <f ca="1">IF(ISNA(S$1), 0, OFFSET(data!$A$1, ROW()-1, S$1-1))</f>
        <v>10</v>
      </c>
      <c r="T221">
        <f ca="1">IF(ISNA(T$1), 0, OFFSET(data!$A$1, ROW()-1, T$1-1))</f>
        <v>0</v>
      </c>
      <c r="U221">
        <f ca="1">IF(ISNA(U$1), 0, OFFSET(data!$A$1, ROW()-1, U$1-1))</f>
        <v>644.51343425599998</v>
      </c>
      <c r="V221">
        <f ca="1">IF(ISNA(V$1), 0, OFFSET(data!$A$1, ROW()-1, V$1-1))</f>
        <v>0</v>
      </c>
      <c r="W221">
        <f ca="1">IF(ISNA(W$1), 0, OFFSET(data!$A$1, ROW()-1, W$1-1))</f>
        <v>17.024925375704999</v>
      </c>
      <c r="X221">
        <f ca="1">IF(ISNA(X$1), 0, OFFSET(data!$A$1, ROW()-1, X$1-1))</f>
        <v>-41.4660228161218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36.479934766505103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3.6479934766505101E-2</v>
      </c>
      <c r="AK221">
        <f t="shared" ca="1" si="44"/>
        <v>603.04741143987815</v>
      </c>
      <c r="AL221">
        <f t="shared" ca="1" si="45"/>
        <v>10</v>
      </c>
      <c r="AM221">
        <f t="shared" ca="1" si="46"/>
        <v>17.024925375704999</v>
      </c>
      <c r="AN221">
        <f t="shared" ca="1" si="47"/>
        <v>0</v>
      </c>
      <c r="AO221">
        <f t="shared" ca="1" si="48"/>
        <v>57.599999999999902</v>
      </c>
      <c r="AP221">
        <f t="shared" ca="1" si="49"/>
        <v>207.472109075904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15.639725799091099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151.16050194058701</v>
      </c>
      <c r="J222">
        <f ca="1">IF(ISNA(J$1), 0, OFFSET(data!$A$1, ROW()-1, J$1-1))</f>
        <v>0</v>
      </c>
      <c r="K222">
        <f ca="1">IF(ISNA(K$1), 0, OFFSET(data!$A$1, ROW()-1, K$1-1))</f>
        <v>29.931965304016199</v>
      </c>
      <c r="L222">
        <f ca="1">IF(ISNA(L$1), 0, OFFSET(data!$A$1, ROW()-1, L$1-1))</f>
        <v>57.599999999999902</v>
      </c>
      <c r="M222">
        <f ca="1">IF(ISNA(M$1), 0, OFFSET(data!$A$1, ROW()-1, M$1-1))</f>
        <v>170.684192855422</v>
      </c>
      <c r="N222">
        <f ca="1">IF(ISNA(N$1), 0, OFFSET(data!$A$1, ROW()-1, N$1-1))</f>
        <v>-1.7763568394002501E-15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603.21638589911799</v>
      </c>
      <c r="R222">
        <f ca="1">IF(ISNA(R$1), 0, OFFSET(data!$A$1, ROW()-1, R$1-1))</f>
        <v>6.4207551338050104</v>
      </c>
      <c r="S222">
        <f ca="1">IF(ISNA(S$1), 0, OFFSET(data!$A$1, ROW()-1, S$1-1))</f>
        <v>10</v>
      </c>
      <c r="T222">
        <f ca="1">IF(ISNA(T$1), 0, OFFSET(data!$A$1, ROW()-1, T$1-1))</f>
        <v>0</v>
      </c>
      <c r="U222">
        <f ca="1">IF(ISNA(U$1), 0, OFFSET(data!$A$1, ROW()-1, U$1-1))</f>
        <v>690.78834005900001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-71.151199026076995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74.411014093893797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7.4411014093893793E-2</v>
      </c>
      <c r="AK222">
        <f t="shared" ca="1" si="44"/>
        <v>619.63714103292295</v>
      </c>
      <c r="AL222">
        <f t="shared" ca="1" si="45"/>
        <v>10</v>
      </c>
      <c r="AM222">
        <f t="shared" ca="1" si="46"/>
        <v>6.4207551338050104</v>
      </c>
      <c r="AN222">
        <f t="shared" ca="1" si="47"/>
        <v>29.931965304016199</v>
      </c>
      <c r="AO222">
        <f t="shared" ca="1" si="48"/>
        <v>57.599999999999902</v>
      </c>
      <c r="AP222">
        <f t="shared" ca="1" si="49"/>
        <v>170.684192855422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15.639725799091099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123.650004145728</v>
      </c>
      <c r="H223">
        <f ca="1">IF(ISNA(H$1), 0, OFFSET(data!$A$1, ROW()-1, H$1-1))</f>
        <v>0</v>
      </c>
      <c r="I223">
        <f ca="1">IF(ISNA(I$1), 0, OFFSET(data!$A$1, ROW()-1, I$1-1))</f>
        <v>151.16050194058701</v>
      </c>
      <c r="J223">
        <f ca="1">IF(ISNA(J$1), 0, OFFSET(data!$A$1, ROW()-1, J$1-1))</f>
        <v>0</v>
      </c>
      <c r="K223">
        <f ca="1">IF(ISNA(K$1), 0, OFFSET(data!$A$1, ROW()-1, K$1-1))</f>
        <v>427.84476712587298</v>
      </c>
      <c r="L223">
        <f ca="1">IF(ISNA(L$1), 0, OFFSET(data!$A$1, ROW()-1, L$1-1))</f>
        <v>57.599999999999902</v>
      </c>
      <c r="M223">
        <f ca="1">IF(ISNA(M$1), 0, OFFSET(data!$A$1, ROW()-1, M$1-1))</f>
        <v>152.508498644479</v>
      </c>
      <c r="N223">
        <f ca="1">IF(ISNA(N$1), 0, OFFSET(data!$A$1, ROW()-1, N$1-1))</f>
        <v>-2.8421709430404001E-14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928.40349765576104</v>
      </c>
      <c r="R223">
        <f ca="1">IF(ISNA(R$1), 0, OFFSET(data!$A$1, ROW()-1, R$1-1))</f>
        <v>0</v>
      </c>
      <c r="S223">
        <f ca="1">IF(ISNA(S$1), 0, OFFSET(data!$A$1, ROW()-1, S$1-1))</f>
        <v>10</v>
      </c>
      <c r="T223">
        <f ca="1">IF(ISNA(T$1), 0, OFFSET(data!$A$1, ROW()-1, T$1-1))</f>
        <v>0</v>
      </c>
      <c r="U223">
        <f ca="1">IF(ISNA(U$1), 0, OFFSET(data!$A$1, ROW()-1, U$1-1))</f>
        <v>812.21132314800002</v>
      </c>
      <c r="V223">
        <f ca="1">IF(ISNA(V$1), 0, OFFSET(data!$A$1, ROW()-1, V$1-1))</f>
        <v>0</v>
      </c>
      <c r="W223">
        <f ca="1">IF(ISNA(W$1), 0, OFFSET(data!$A$1, ROW()-1, W$1-1))</f>
        <v>17.024925375704999</v>
      </c>
      <c r="X223">
        <f ca="1">IF(ISNA(X$1), 0, OFFSET(data!$A$1, ROW()-1, X$1-1))</f>
        <v>109.167249132056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36.479934766505103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3.6479934766505101E-2</v>
      </c>
      <c r="AK223">
        <f t="shared" ca="1" si="44"/>
        <v>921.37857228005601</v>
      </c>
      <c r="AL223">
        <f t="shared" ca="1" si="45"/>
        <v>10</v>
      </c>
      <c r="AM223">
        <f t="shared" ca="1" si="46"/>
        <v>17.024925375704999</v>
      </c>
      <c r="AN223">
        <f t="shared" ca="1" si="47"/>
        <v>427.84476712587298</v>
      </c>
      <c r="AO223">
        <f t="shared" ca="1" si="48"/>
        <v>57.599999999999902</v>
      </c>
      <c r="AP223">
        <f t="shared" ca="1" si="49"/>
        <v>152.508498644479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15.639725799091099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151.16050194058701</v>
      </c>
      <c r="J224">
        <f ca="1">IF(ISNA(J$1), 0, OFFSET(data!$A$1, ROW()-1, J$1-1))</f>
        <v>0</v>
      </c>
      <c r="K224">
        <f ca="1">IF(ISNA(K$1), 0, OFFSET(data!$A$1, ROW()-1, K$1-1))</f>
        <v>675.83948739282505</v>
      </c>
      <c r="L224">
        <f ca="1">IF(ISNA(L$1), 0, OFFSET(data!$A$1, ROW()-1, L$1-1))</f>
        <v>57.599999999999902</v>
      </c>
      <c r="M224">
        <f ca="1">IF(ISNA(M$1), 0, OFFSET(data!$A$1, ROW()-1, M$1-1))</f>
        <v>128.94008182137699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1207.37979695388</v>
      </c>
      <c r="R224">
        <f ca="1">IF(ISNA(R$1), 0, OFFSET(data!$A$1, ROW()-1, R$1-1))</f>
        <v>0</v>
      </c>
      <c r="S224">
        <f ca="1">IF(ISNA(S$1), 0, OFFSET(data!$A$1, ROW()-1, S$1-1))</f>
        <v>10</v>
      </c>
      <c r="T224">
        <f ca="1">IF(ISNA(T$1), 0, OFFSET(data!$A$1, ROW()-1, T$1-1))</f>
        <v>0</v>
      </c>
      <c r="U224">
        <f ca="1">IF(ISNA(U$1), 0, OFFSET(data!$A$1, ROW()-1, U$1-1))</f>
        <v>867.09466204600005</v>
      </c>
      <c r="V224">
        <f ca="1">IF(ISNA(V$1), 0, OFFSET(data!$A$1, ROW()-1, V$1-1))</f>
        <v>0</v>
      </c>
      <c r="W224">
        <f ca="1">IF(ISNA(W$1), 0, OFFSET(data!$A$1, ROW()-1, W$1-1))</f>
        <v>17.024925375704999</v>
      </c>
      <c r="X224">
        <f ca="1">IF(ISNA(X$1), 0, OFFSET(data!$A$1, ROW()-1, X$1-1))</f>
        <v>333.26020953217602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36.479934766505103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3.6479934766505101E-2</v>
      </c>
      <c r="AK224">
        <f t="shared" ca="1" si="44"/>
        <v>1200.354871578176</v>
      </c>
      <c r="AL224">
        <f t="shared" ca="1" si="45"/>
        <v>10</v>
      </c>
      <c r="AM224">
        <f t="shared" ca="1" si="46"/>
        <v>17.024925375704999</v>
      </c>
      <c r="AN224">
        <f t="shared" ca="1" si="47"/>
        <v>675.83948739282505</v>
      </c>
      <c r="AO224">
        <f t="shared" ca="1" si="48"/>
        <v>57.599999999999902</v>
      </c>
      <c r="AP224">
        <f t="shared" ca="1" si="49"/>
        <v>128.94008182137699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15.639725799091099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151.16050194058701</v>
      </c>
      <c r="J225">
        <f ca="1">IF(ISNA(J$1), 0, OFFSET(data!$A$1, ROW()-1, J$1-1))</f>
        <v>0</v>
      </c>
      <c r="K225">
        <f ca="1">IF(ISNA(K$1), 0, OFFSET(data!$A$1, ROW()-1, K$1-1))</f>
        <v>778.43437102890096</v>
      </c>
      <c r="L225">
        <f ca="1">IF(ISNA(L$1), 0, OFFSET(data!$A$1, ROW()-1, L$1-1))</f>
        <v>57.599999999999902</v>
      </c>
      <c r="M225">
        <f ca="1">IF(ISNA(M$1), 0, OFFSET(data!$A$1, ROW()-1, M$1-1))</f>
        <v>174.143672987005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1355.17827175558</v>
      </c>
      <c r="R225">
        <f ca="1">IF(ISNA(R$1), 0, OFFSET(data!$A$1, ROW()-1, R$1-1))</f>
        <v>0</v>
      </c>
      <c r="S225">
        <f ca="1">IF(ISNA(S$1), 0, OFFSET(data!$A$1, ROW()-1, S$1-1))</f>
        <v>10</v>
      </c>
      <c r="T225">
        <f ca="1">IF(ISNA(T$1), 0, OFFSET(data!$A$1, ROW()-1, T$1-1))</f>
        <v>0</v>
      </c>
      <c r="U225">
        <f ca="1">IF(ISNA(U$1), 0, OFFSET(data!$A$1, ROW()-1, U$1-1))</f>
        <v>884.06275411199999</v>
      </c>
      <c r="V225">
        <f ca="1">IF(ISNA(V$1), 0, OFFSET(data!$A$1, ROW()-1, V$1-1))</f>
        <v>0</v>
      </c>
      <c r="W225">
        <f ca="1">IF(ISNA(W$1), 0, OFFSET(data!$A$1, ROW()-1, W$1-1))</f>
        <v>17.024925375704999</v>
      </c>
      <c r="X225">
        <f ca="1">IF(ISNA(X$1), 0, OFFSET(data!$A$1, ROW()-1, X$1-1))</f>
        <v>-91.058463673535996</v>
      </c>
      <c r="Y225">
        <f ca="1">IF(ISNA(Y$1), 0, OFFSET(data!$A$1, ROW()-1, Y$1-1))</f>
        <v>555.14905594141601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36.479934766505103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3.6479934766505101E-2</v>
      </c>
      <c r="AK225">
        <f t="shared" ca="1" si="44"/>
        <v>793.00429043846395</v>
      </c>
      <c r="AL225">
        <f t="shared" ca="1" si="45"/>
        <v>10</v>
      </c>
      <c r="AM225">
        <f t="shared" ca="1" si="46"/>
        <v>17.024925375704999</v>
      </c>
      <c r="AN225">
        <f t="shared" ca="1" si="47"/>
        <v>778.43437102890096</v>
      </c>
      <c r="AO225">
        <f t="shared" ca="1" si="48"/>
        <v>57.599999999999902</v>
      </c>
      <c r="AP225">
        <f t="shared" ca="1" si="49"/>
        <v>174.143672987005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15.639725799091099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0</v>
      </c>
      <c r="H226">
        <f ca="1">IF(ISNA(H$1), 0, OFFSET(data!$A$1, ROW()-1, H$1-1))</f>
        <v>0</v>
      </c>
      <c r="I226">
        <f ca="1">IF(ISNA(I$1), 0, OFFSET(data!$A$1, ROW()-1, I$1-1))</f>
        <v>151.16050194058701</v>
      </c>
      <c r="J226">
        <f ca="1">IF(ISNA(J$1), 0, OFFSET(data!$A$1, ROW()-1, J$1-1))</f>
        <v>0</v>
      </c>
      <c r="K226">
        <f ca="1">IF(ISNA(K$1), 0, OFFSET(data!$A$1, ROW()-1, K$1-1))</f>
        <v>709.16928724386798</v>
      </c>
      <c r="L226">
        <f ca="1">IF(ISNA(L$1), 0, OFFSET(data!$A$1, ROW()-1, L$1-1))</f>
        <v>57.599999999999902</v>
      </c>
      <c r="M226">
        <f ca="1">IF(ISNA(M$1), 0, OFFSET(data!$A$1, ROW()-1, M$1-1))</f>
        <v>185.83798239790701</v>
      </c>
      <c r="N226">
        <f ca="1">IF(ISNA(N$1), 0, OFFSET(data!$A$1, ROW()-1, N$1-1))</f>
        <v>-5.6843418860808002E-14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1119.40749738145</v>
      </c>
      <c r="R226">
        <f ca="1">IF(ISNA(R$1), 0, OFFSET(data!$A$1, ROW()-1, R$1-1))</f>
        <v>0</v>
      </c>
      <c r="S226">
        <f ca="1">IF(ISNA(S$1), 0, OFFSET(data!$A$1, ROW()-1, S$1-1))</f>
        <v>10</v>
      </c>
      <c r="T226">
        <f ca="1">IF(ISNA(T$1), 0, OFFSET(data!$A$1, ROW()-1, T$1-1))</f>
        <v>0</v>
      </c>
      <c r="U226">
        <f ca="1">IF(ISNA(U$1), 0, OFFSET(data!$A$1, ROW()-1, U$1-1))</f>
        <v>888.83242969000003</v>
      </c>
      <c r="V226">
        <f ca="1">IF(ISNA(V$1), 0, OFFSET(data!$A$1, ROW()-1, V$1-1))</f>
        <v>0</v>
      </c>
      <c r="W226">
        <f ca="1">IF(ISNA(W$1), 0, OFFSET(data!$A$1, ROW()-1, W$1-1))</f>
        <v>17.024925375704999</v>
      </c>
      <c r="X226">
        <f ca="1">IF(ISNA(X$1), 0, OFFSET(data!$A$1, ROW()-1, X$1-1))</f>
        <v>190.93652578795499</v>
      </c>
      <c r="Y226">
        <f ca="1">IF(ISNA(Y$1), 0, OFFSET(data!$A$1, ROW()-1, Y$1-1))</f>
        <v>32.613616527793901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36.479934766505103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3.6479934766505101E-2</v>
      </c>
      <c r="AK226">
        <f t="shared" ca="1" si="44"/>
        <v>1079.7689554779549</v>
      </c>
      <c r="AL226">
        <f t="shared" ca="1" si="45"/>
        <v>10</v>
      </c>
      <c r="AM226">
        <f t="shared" ca="1" si="46"/>
        <v>17.024925375704999</v>
      </c>
      <c r="AN226">
        <f t="shared" ca="1" si="47"/>
        <v>709.16928724386798</v>
      </c>
      <c r="AO226">
        <f t="shared" ca="1" si="48"/>
        <v>57.599999999999902</v>
      </c>
      <c r="AP226">
        <f t="shared" ca="1" si="49"/>
        <v>185.83798239790701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15.639725799091099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0</v>
      </c>
      <c r="H227">
        <f ca="1">IF(ISNA(H$1), 0, OFFSET(data!$A$1, ROW()-1, H$1-1))</f>
        <v>0</v>
      </c>
      <c r="I227">
        <f ca="1">IF(ISNA(I$1), 0, OFFSET(data!$A$1, ROW()-1, I$1-1))</f>
        <v>151.16050194058701</v>
      </c>
      <c r="J227">
        <f ca="1">IF(ISNA(J$1), 0, OFFSET(data!$A$1, ROW()-1, J$1-1))</f>
        <v>0</v>
      </c>
      <c r="K227">
        <f ca="1">IF(ISNA(K$1), 0, OFFSET(data!$A$1, ROW()-1, K$1-1))</f>
        <v>535.14814116351295</v>
      </c>
      <c r="L227">
        <f ca="1">IF(ISNA(L$1), 0, OFFSET(data!$A$1, ROW()-1, L$1-1))</f>
        <v>57.599999999999902</v>
      </c>
      <c r="M227">
        <f ca="1">IF(ISNA(M$1), 0, OFFSET(data!$A$1, ROW()-1, M$1-1))</f>
        <v>118.811354459911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878.35972336310397</v>
      </c>
      <c r="R227">
        <f ca="1">IF(ISNA(R$1), 0, OFFSET(data!$A$1, ROW()-1, R$1-1))</f>
        <v>0</v>
      </c>
      <c r="S227">
        <f ca="1">IF(ISNA(S$1), 0, OFFSET(data!$A$1, ROW()-1, S$1-1))</f>
        <v>10</v>
      </c>
      <c r="T227">
        <f ca="1">IF(ISNA(T$1), 0, OFFSET(data!$A$1, ROW()-1, T$1-1))</f>
        <v>0</v>
      </c>
      <c r="U227">
        <f ca="1">IF(ISNA(U$1), 0, OFFSET(data!$A$1, ROW()-1, U$1-1))</f>
        <v>900.17002232899995</v>
      </c>
      <c r="V227">
        <f ca="1">IF(ISNA(V$1), 0, OFFSET(data!$A$1, ROW()-1, V$1-1))</f>
        <v>0</v>
      </c>
      <c r="W227">
        <f ca="1">IF(ISNA(W$1), 0, OFFSET(data!$A$1, ROW()-1, W$1-1))</f>
        <v>17.024925375704999</v>
      </c>
      <c r="X227">
        <f ca="1">IF(ISNA(X$1), 0, OFFSET(data!$A$1, ROW()-1, X$1-1))</f>
        <v>-28.8352243416006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36.479934766505103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3.6479934766505101E-2</v>
      </c>
      <c r="AK227">
        <f t="shared" ca="1" si="44"/>
        <v>871.33479798739938</v>
      </c>
      <c r="AL227">
        <f t="shared" ca="1" si="45"/>
        <v>10</v>
      </c>
      <c r="AM227">
        <f t="shared" ca="1" si="46"/>
        <v>17.024925375704999</v>
      </c>
      <c r="AN227">
        <f t="shared" ca="1" si="47"/>
        <v>535.14814116351295</v>
      </c>
      <c r="AO227">
        <f t="shared" ca="1" si="48"/>
        <v>57.599999999999902</v>
      </c>
      <c r="AP227">
        <f t="shared" ca="1" si="49"/>
        <v>118.811354459911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15.639725799091099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267.74498376094499</v>
      </c>
      <c r="J228">
        <f ca="1">IF(ISNA(J$1), 0, OFFSET(data!$A$1, ROW()-1, J$1-1))</f>
        <v>0</v>
      </c>
      <c r="K228">
        <f ca="1">IF(ISNA(K$1), 0, OFFSET(data!$A$1, ROW()-1, K$1-1))</f>
        <v>78.301974361759207</v>
      </c>
      <c r="L228">
        <f ca="1">IF(ISNA(L$1), 0, OFFSET(data!$A$1, ROW()-1, L$1-1))</f>
        <v>57.599999999999902</v>
      </c>
      <c r="M228">
        <f ca="1">IF(ISNA(M$1), 0, OFFSET(data!$A$1, ROW()-1, M$1-1))</f>
        <v>190.050572640691</v>
      </c>
      <c r="N228">
        <f ca="1">IF(ISNA(N$1), 0, OFFSET(data!$A$1, ROW()-1, N$1-1))</f>
        <v>-7.1054273576010003E-15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787.53725656248798</v>
      </c>
      <c r="R228">
        <f ca="1">IF(ISNA(R$1), 0, OFFSET(data!$A$1, ROW()-1, R$1-1))</f>
        <v>17.024925375704999</v>
      </c>
      <c r="S228">
        <f ca="1">IF(ISNA(S$1), 0, OFFSET(data!$A$1, ROW()-1, S$1-1))</f>
        <v>10</v>
      </c>
      <c r="T228">
        <f ca="1">IF(ISNA(T$1), 0, OFFSET(data!$A$1, ROW()-1, T$1-1))</f>
        <v>0</v>
      </c>
      <c r="U228">
        <f ca="1">IF(ISNA(U$1), 0, OFFSET(data!$A$1, ROW()-1, U$1-1))</f>
        <v>908.09607796900002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-93.533896030807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161.543331668202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0.16154333166820201</v>
      </c>
      <c r="AK228">
        <f t="shared" ca="1" si="44"/>
        <v>814.56218193819302</v>
      </c>
      <c r="AL228">
        <f t="shared" ca="1" si="45"/>
        <v>10</v>
      </c>
      <c r="AM228">
        <f t="shared" ca="1" si="46"/>
        <v>17.024925375704999</v>
      </c>
      <c r="AN228">
        <f t="shared" ca="1" si="47"/>
        <v>78.301974361759207</v>
      </c>
      <c r="AO228">
        <f t="shared" ca="1" si="48"/>
        <v>57.599999999999902</v>
      </c>
      <c r="AP228">
        <f t="shared" ca="1" si="49"/>
        <v>190.050572640691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15.639725799091099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304.12970691371902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211.56534305838599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767.13477577119704</v>
      </c>
      <c r="R229">
        <f ca="1">IF(ISNA(R$1), 0, OFFSET(data!$A$1, ROW()-1, R$1-1))</f>
        <v>17.024925375704999</v>
      </c>
      <c r="S229">
        <f ca="1">IF(ISNA(S$1), 0, OFFSET(data!$A$1, ROW()-1, S$1-1))</f>
        <v>10</v>
      </c>
      <c r="T229">
        <f ca="1">IF(ISNA(T$1), 0, OFFSET(data!$A$1, ROW()-1, T$1-1))</f>
        <v>0</v>
      </c>
      <c r="U229">
        <f ca="1">IF(ISNA(U$1), 0, OFFSET(data!$A$1, ROW()-1, U$1-1))</f>
        <v>885.35083739900006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-91.191136252096996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161.543331668202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0.16154333166820201</v>
      </c>
      <c r="AK229">
        <f t="shared" ca="1" si="44"/>
        <v>794.1597011469031</v>
      </c>
      <c r="AL229">
        <f t="shared" ca="1" si="45"/>
        <v>10</v>
      </c>
      <c r="AM229">
        <f t="shared" ca="1" si="46"/>
        <v>17.024925375704999</v>
      </c>
      <c r="AN229">
        <f t="shared" ca="1" si="47"/>
        <v>0</v>
      </c>
      <c r="AO229">
        <f t="shared" ca="1" si="48"/>
        <v>57.599999999999902</v>
      </c>
      <c r="AP229">
        <f t="shared" ca="1" si="49"/>
        <v>211.56534305838599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15.639725799091099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157.95434363282499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255.47066003831199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664.86472947022901</v>
      </c>
      <c r="R230">
        <f ca="1">IF(ISNA(R$1), 0, OFFSET(data!$A$1, ROW()-1, R$1-1))</f>
        <v>17.024925375704999</v>
      </c>
      <c r="S230">
        <f ca="1">IF(ISNA(S$1), 0, OFFSET(data!$A$1, ROW()-1, S$1-1))</f>
        <v>10</v>
      </c>
      <c r="T230">
        <f ca="1">IF(ISNA(T$1), 0, OFFSET(data!$A$1, ROW()-1, T$1-1))</f>
        <v>0</v>
      </c>
      <c r="U230">
        <f ca="1">IF(ISNA(U$1), 0, OFFSET(data!$A$1, ROW()-1, U$1-1))</f>
        <v>771.33740785500004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-79.447753009064996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161.543331668202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0.16154333166820201</v>
      </c>
      <c r="AK230">
        <f t="shared" ca="1" si="44"/>
        <v>691.88965484593507</v>
      </c>
      <c r="AL230">
        <f t="shared" ca="1" si="45"/>
        <v>10</v>
      </c>
      <c r="AM230">
        <f t="shared" ca="1" si="46"/>
        <v>17.024925375704999</v>
      </c>
      <c r="AN230">
        <f t="shared" ca="1" si="47"/>
        <v>0</v>
      </c>
      <c r="AO230">
        <f t="shared" ca="1" si="48"/>
        <v>57.599999999999902</v>
      </c>
      <c r="AP230">
        <f t="shared" ca="1" si="49"/>
        <v>255.47066003831199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15.639725799091099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238.489950618867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112.220853256257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602.15052967421605</v>
      </c>
      <c r="R231">
        <f ca="1">IF(ISNA(R$1), 0, OFFSET(data!$A$1, ROW()-1, R$1-1))</f>
        <v>6.8099701502820196</v>
      </c>
      <c r="S231">
        <f ca="1">IF(ISNA(S$1), 0, OFFSET(data!$A$1, ROW()-1, S$1-1))</f>
        <v>10</v>
      </c>
      <c r="T231">
        <f ca="1">IF(ISNA(T$1), 0, OFFSET(data!$A$1, ROW()-1, T$1-1))</f>
        <v>0</v>
      </c>
      <c r="U231">
        <f ca="1">IF(ISNA(U$1), 0, OFFSET(data!$A$1, ROW()-1, U$1-1))</f>
        <v>690.03400203399997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-71.073502209501996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161.543331668202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0.16154333166820201</v>
      </c>
      <c r="AK231">
        <f t="shared" ca="1" si="44"/>
        <v>618.96049982449802</v>
      </c>
      <c r="AL231">
        <f t="shared" ca="1" si="45"/>
        <v>10</v>
      </c>
      <c r="AM231">
        <f t="shared" ca="1" si="46"/>
        <v>6.8099701502820196</v>
      </c>
      <c r="AN231">
        <f t="shared" ca="1" si="47"/>
        <v>0</v>
      </c>
      <c r="AO231">
        <f t="shared" ca="1" si="48"/>
        <v>57.599999999999902</v>
      </c>
      <c r="AP231">
        <f t="shared" ca="1" si="49"/>
        <v>112.220853256257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15.639725799091099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203.49507228328201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123.540974759661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578.47577284203498</v>
      </c>
      <c r="R232">
        <f ca="1">IF(ISNA(R$1), 0, OFFSET(data!$A$1, ROW()-1, R$1-1))</f>
        <v>0</v>
      </c>
      <c r="S232">
        <f ca="1">IF(ISNA(S$1), 0, OFFSET(data!$A$1, ROW()-1, S$1-1))</f>
        <v>10</v>
      </c>
      <c r="T232">
        <f ca="1">IF(ISNA(T$1), 0, OFFSET(data!$A$1, ROW()-1, T$1-1))</f>
        <v>0</v>
      </c>
      <c r="U232">
        <f ca="1">IF(ISNA(U$1), 0, OFFSET(data!$A$1, ROW()-1, U$1-1))</f>
        <v>656.04879915499998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-67.573026312964998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161.543331668202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0.16154333166820201</v>
      </c>
      <c r="AK232">
        <f t="shared" ca="1" si="44"/>
        <v>588.47577284203498</v>
      </c>
      <c r="AL232">
        <f t="shared" ca="1" si="45"/>
        <v>10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123.540974759661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15.639725799091099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157.729173227686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184.91042979145999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594.07932881823695</v>
      </c>
      <c r="R233">
        <f ca="1">IF(ISNA(R$1), 0, OFFSET(data!$A$1, ROW()-1, R$1-1))</f>
        <v>17.024925375704999</v>
      </c>
      <c r="S233">
        <f ca="1">IF(ISNA(S$1), 0, OFFSET(data!$A$1, ROW()-1, S$1-1))</f>
        <v>10</v>
      </c>
      <c r="T233">
        <f ca="1">IF(ISNA(T$1), 0, OFFSET(data!$A$1, ROW()-1, T$1-1))</f>
        <v>0</v>
      </c>
      <c r="U233">
        <f ca="1">IF(ISNA(U$1), 0, OFFSET(data!$A$1, ROW()-1, U$1-1))</f>
        <v>692.42391771899997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-71.319663525056995</v>
      </c>
      <c r="Y233">
        <f ca="1">IF(ISNA(Y$1), 0, OFFSET(data!$A$1, ROW()-1, Y$1-1))</f>
        <v>0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161.543331668202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0.16154333166820201</v>
      </c>
      <c r="AK233">
        <f t="shared" ca="1" si="44"/>
        <v>621.10425419394301</v>
      </c>
      <c r="AL233">
        <f t="shared" ca="1" si="45"/>
        <v>10</v>
      </c>
      <c r="AM233">
        <f t="shared" ca="1" si="46"/>
        <v>17.024925375704999</v>
      </c>
      <c r="AN233">
        <f t="shared" ca="1" si="47"/>
        <v>0</v>
      </c>
      <c r="AO233">
        <f t="shared" ca="1" si="48"/>
        <v>57.599999999999902</v>
      </c>
      <c r="AP233">
        <f t="shared" ca="1" si="49"/>
        <v>184.91042979145999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15.639725799091099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293.28079532563601</v>
      </c>
      <c r="J234">
        <f ca="1">IF(ISNA(J$1), 0, OFFSET(data!$A$1, ROW()-1, J$1-1))</f>
        <v>0</v>
      </c>
      <c r="K234">
        <f ca="1">IF(ISNA(K$1), 0, OFFSET(data!$A$1, ROW()-1, K$1-1))</f>
        <v>28.233793355139301</v>
      </c>
      <c r="L234">
        <f ca="1">IF(ISNA(L$1), 0, OFFSET(data!$A$1, ROW()-1, L$1-1))</f>
        <v>57.599999999999902</v>
      </c>
      <c r="M234">
        <f ca="1">IF(ISNA(M$1), 0, OFFSET(data!$A$1, ROW()-1, M$1-1))</f>
        <v>151.26183211414099</v>
      </c>
      <c r="N234">
        <f ca="1">IF(ISNA(N$1), 0, OFFSET(data!$A$1, ROW()-1, N$1-1))</f>
        <v>-1.7763568394002501E-15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724.216146594007</v>
      </c>
      <c r="R234">
        <f ca="1">IF(ISNA(R$1), 0, OFFSET(data!$A$1, ROW()-1, R$1-1))</f>
        <v>17.024925375704999</v>
      </c>
      <c r="S234">
        <f ca="1">IF(ISNA(S$1), 0, OFFSET(data!$A$1, ROW()-1, S$1-1))</f>
        <v>10</v>
      </c>
      <c r="T234">
        <f ca="1">IF(ISNA(T$1), 0, OFFSET(data!$A$1, ROW()-1, T$1-1))</f>
        <v>0</v>
      </c>
      <c r="U234">
        <f ca="1">IF(ISNA(U$1), 0, OFFSET(data!$A$1, ROW()-1, U$1-1))</f>
        <v>837.50398212899995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-86.262910159286903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161.543331668202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0.16154333166820201</v>
      </c>
      <c r="AK234">
        <f t="shared" ca="1" si="44"/>
        <v>751.24107196971306</v>
      </c>
      <c r="AL234">
        <f t="shared" ca="1" si="45"/>
        <v>10</v>
      </c>
      <c r="AM234">
        <f t="shared" ca="1" si="46"/>
        <v>17.024925375704999</v>
      </c>
      <c r="AN234">
        <f t="shared" ca="1" si="47"/>
        <v>28.233793355139301</v>
      </c>
      <c r="AO234">
        <f t="shared" ca="1" si="48"/>
        <v>57.599999999999902</v>
      </c>
      <c r="AP234">
        <f t="shared" ca="1" si="49"/>
        <v>151.26183211414099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15.639725799091099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151.16050194058701</v>
      </c>
      <c r="J235">
        <f ca="1">IF(ISNA(J$1), 0, OFFSET(data!$A$1, ROW()-1, J$1-1))</f>
        <v>0</v>
      </c>
      <c r="K235">
        <f ca="1">IF(ISNA(K$1), 0, OFFSET(data!$A$1, ROW()-1, K$1-1))</f>
        <v>500.10979305597903</v>
      </c>
      <c r="L235">
        <f ca="1">IF(ISNA(L$1), 0, OFFSET(data!$A$1, ROW()-1, L$1-1))</f>
        <v>57.599999999999902</v>
      </c>
      <c r="M235">
        <f ca="1">IF(ISNA(M$1), 0, OFFSET(data!$A$1, ROW()-1, M$1-1))</f>
        <v>81.874145782092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984.58416657775001</v>
      </c>
      <c r="R235">
        <f ca="1">IF(ISNA(R$1), 0, OFFSET(data!$A$1, ROW()-1, R$1-1))</f>
        <v>0</v>
      </c>
      <c r="S235">
        <f ca="1">IF(ISNA(S$1), 0, OFFSET(data!$A$1, ROW()-1, S$1-1))</f>
        <v>10</v>
      </c>
      <c r="T235">
        <f ca="1">IF(ISNA(T$1), 0, OFFSET(data!$A$1, ROW()-1, T$1-1))</f>
        <v>0</v>
      </c>
      <c r="U235">
        <f ca="1">IF(ISNA(U$1), 0, OFFSET(data!$A$1, ROW()-1, U$1-1))</f>
        <v>923.74665318799998</v>
      </c>
      <c r="V235">
        <f ca="1">IF(ISNA(V$1), 0, OFFSET(data!$A$1, ROW()-1, V$1-1))</f>
        <v>0</v>
      </c>
      <c r="W235">
        <f ca="1">IF(ISNA(W$1), 0, OFFSET(data!$A$1, ROW()-1, W$1-1))</f>
        <v>17.024925375704999</v>
      </c>
      <c r="X235">
        <f ca="1">IF(ISNA(X$1), 0, OFFSET(data!$A$1, ROW()-1, X$1-1))</f>
        <v>-95.145905278363998</v>
      </c>
      <c r="Y235">
        <f ca="1">IF(ISNA(Y$1), 0, OFFSET(data!$A$1, ROW()-1, Y$1-1))</f>
        <v>148.958493292409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36.479934766505103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3.6479934766505101E-2</v>
      </c>
      <c r="AK235">
        <f t="shared" ca="1" si="44"/>
        <v>828.60074790963597</v>
      </c>
      <c r="AL235">
        <f t="shared" ca="1" si="45"/>
        <v>10</v>
      </c>
      <c r="AM235">
        <f t="shared" ca="1" si="46"/>
        <v>17.024925375704999</v>
      </c>
      <c r="AN235">
        <f t="shared" ca="1" si="47"/>
        <v>500.10979305597903</v>
      </c>
      <c r="AO235">
        <f t="shared" ca="1" si="48"/>
        <v>57.599999999999902</v>
      </c>
      <c r="AP235">
        <f t="shared" ca="1" si="49"/>
        <v>81.874145782092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15.639725799091099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151.16050194058701</v>
      </c>
      <c r="J236">
        <f ca="1">IF(ISNA(J$1), 0, OFFSET(data!$A$1, ROW()-1, J$1-1))</f>
        <v>0</v>
      </c>
      <c r="K236">
        <f ca="1">IF(ISNA(K$1), 0, OFFSET(data!$A$1, ROW()-1, K$1-1))</f>
        <v>804.53129366304597</v>
      </c>
      <c r="L236">
        <f ca="1">IF(ISNA(L$1), 0, OFFSET(data!$A$1, ROW()-1, L$1-1))</f>
        <v>57.599999999999902</v>
      </c>
      <c r="M236">
        <f ca="1">IF(ISNA(M$1), 0, OFFSET(data!$A$1, ROW()-1, M$1-1))</f>
        <v>75.776743962148501</v>
      </c>
      <c r="N236">
        <f ca="1">IF(ISNA(N$1), 0, OFFSET(data!$A$1, ROW()-1, N$1-1))</f>
        <v>-5.6843418860808002E-14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1282.90826536487</v>
      </c>
      <c r="R236">
        <f ca="1">IF(ISNA(R$1), 0, OFFSET(data!$A$1, ROW()-1, R$1-1))</f>
        <v>0</v>
      </c>
      <c r="S236">
        <f ca="1">IF(ISNA(S$1), 0, OFFSET(data!$A$1, ROW()-1, S$1-1))</f>
        <v>10</v>
      </c>
      <c r="T236">
        <f ca="1">IF(ISNA(T$1), 0, OFFSET(data!$A$1, ROW()-1, T$1-1))</f>
        <v>0</v>
      </c>
      <c r="U236">
        <f ca="1">IF(ISNA(U$1), 0, OFFSET(data!$A$1, ROW()-1, U$1-1))</f>
        <v>968.50826093000001</v>
      </c>
      <c r="V236">
        <f ca="1">IF(ISNA(V$1), 0, OFFSET(data!$A$1, ROW()-1, V$1-1))</f>
        <v>0</v>
      </c>
      <c r="W236">
        <f ca="1">IF(ISNA(W$1), 0, OFFSET(data!$A$1, ROW()-1, W$1-1))</f>
        <v>17.024925375704999</v>
      </c>
      <c r="X236">
        <f ca="1">IF(ISNA(X$1), 0, OFFSET(data!$A$1, ROW()-1, X$1-1))</f>
        <v>222.776007717233</v>
      </c>
      <c r="Y236">
        <f ca="1">IF(ISNA(Y$1), 0, OFFSET(data!$A$1, ROW()-1, Y$1-1))</f>
        <v>84.599071341934902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36.479934766505103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3.6479934766505101E-2</v>
      </c>
      <c r="AK236">
        <f t="shared" ca="1" si="44"/>
        <v>1191.2842686472329</v>
      </c>
      <c r="AL236">
        <f t="shared" ca="1" si="45"/>
        <v>10</v>
      </c>
      <c r="AM236">
        <f t="shared" ca="1" si="46"/>
        <v>17.024925375704999</v>
      </c>
      <c r="AN236">
        <f t="shared" ca="1" si="47"/>
        <v>804.53129366304597</v>
      </c>
      <c r="AO236">
        <f t="shared" ca="1" si="48"/>
        <v>57.599999999999902</v>
      </c>
      <c r="AP236">
        <f t="shared" ca="1" si="49"/>
        <v>75.776743962148501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15.639725799091099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151.16050194058701</v>
      </c>
      <c r="J237">
        <f ca="1">IF(ISNA(J$1), 0, OFFSET(data!$A$1, ROW()-1, J$1-1))</f>
        <v>0</v>
      </c>
      <c r="K237">
        <f ca="1">IF(ISNA(K$1), 0, OFFSET(data!$A$1, ROW()-1, K$1-1))</f>
        <v>912.98339032044805</v>
      </c>
      <c r="L237">
        <f ca="1">IF(ISNA(L$1), 0, OFFSET(data!$A$1, ROW()-1, L$1-1))</f>
        <v>57.599999999999902</v>
      </c>
      <c r="M237">
        <f ca="1">IF(ISNA(M$1), 0, OFFSET(data!$A$1, ROW()-1, M$1-1))</f>
        <v>83.789033154689605</v>
      </c>
      <c r="N237">
        <f ca="1">IF(ISNA(N$1), 0, OFFSET(data!$A$1, ROW()-1, N$1-1))</f>
        <v>-5.6843418860808002E-14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1399.37265121481</v>
      </c>
      <c r="R237">
        <f ca="1">IF(ISNA(R$1), 0, OFFSET(data!$A$1, ROW()-1, R$1-1))</f>
        <v>0</v>
      </c>
      <c r="S237">
        <f ca="1">IF(ISNA(S$1), 0, OFFSET(data!$A$1, ROW()-1, S$1-1))</f>
        <v>10</v>
      </c>
      <c r="T237">
        <f ca="1">IF(ISNA(T$1), 0, OFFSET(data!$A$1, ROW()-1, T$1-1))</f>
        <v>0</v>
      </c>
      <c r="U237">
        <f ca="1">IF(ISNA(U$1), 0, OFFSET(data!$A$1, ROW()-1, U$1-1))</f>
        <v>982.33312530199998</v>
      </c>
      <c r="V237">
        <f ca="1">IF(ISNA(V$1), 0, OFFSET(data!$A$1, ROW()-1, V$1-1))</f>
        <v>0</v>
      </c>
      <c r="W237">
        <f ca="1">IF(ISNA(W$1), 0, OFFSET(data!$A$1, ROW()-1, W$1-1))</f>
        <v>17.024925375704999</v>
      </c>
      <c r="X237">
        <f ca="1">IF(ISNA(X$1), 0, OFFSET(data!$A$1, ROW()-1, X$1-1))</f>
        <v>410.01460053711202</v>
      </c>
      <c r="Y237">
        <f ca="1">IF(ISNA(Y$1), 0, OFFSET(data!$A$1, ROW()-1, Y$1-1))</f>
        <v>0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36.479934766505103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3.6479934766505101E-2</v>
      </c>
      <c r="AK237">
        <f t="shared" ca="1" si="44"/>
        <v>1392.3477258391119</v>
      </c>
      <c r="AL237">
        <f t="shared" ca="1" si="45"/>
        <v>10</v>
      </c>
      <c r="AM237">
        <f t="shared" ca="1" si="46"/>
        <v>17.024925375704999</v>
      </c>
      <c r="AN237">
        <f t="shared" ca="1" si="47"/>
        <v>912.98339032044805</v>
      </c>
      <c r="AO237">
        <f t="shared" ca="1" si="48"/>
        <v>57.599999999999902</v>
      </c>
      <c r="AP237">
        <f t="shared" ca="1" si="49"/>
        <v>83.789033154689605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15.639725799091099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31.761009860063101</v>
      </c>
      <c r="H238">
        <f ca="1">IF(ISNA(H$1), 0, OFFSET(data!$A$1, ROW()-1, H$1-1))</f>
        <v>0</v>
      </c>
      <c r="I238">
        <f ca="1">IF(ISNA(I$1), 0, OFFSET(data!$A$1, ROW()-1, I$1-1))</f>
        <v>151.16050194058701</v>
      </c>
      <c r="J238">
        <f ca="1">IF(ISNA(J$1), 0, OFFSET(data!$A$1, ROW()-1, J$1-1))</f>
        <v>0</v>
      </c>
      <c r="K238">
        <f ca="1">IF(ISNA(K$1), 0, OFFSET(data!$A$1, ROW()-1, K$1-1))</f>
        <v>894.13615343146705</v>
      </c>
      <c r="L238">
        <f ca="1">IF(ISNA(L$1), 0, OFFSET(data!$A$1, ROW()-1, L$1-1))</f>
        <v>57.599999999999902</v>
      </c>
      <c r="M238">
        <f ca="1">IF(ISNA(M$1), 0, OFFSET(data!$A$1, ROW()-1, M$1-1))</f>
        <v>96.271655916019398</v>
      </c>
      <c r="N238">
        <f ca="1">IF(ISNA(N$1), 0, OFFSET(data!$A$1, ROW()-1, N$1-1))</f>
        <v>-5.6843418860808002E-14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1246.5690469472199</v>
      </c>
      <c r="R238">
        <f ca="1">IF(ISNA(R$1), 0, OFFSET(data!$A$1, ROW()-1, R$1-1))</f>
        <v>0</v>
      </c>
      <c r="S238">
        <f ca="1">IF(ISNA(S$1), 0, OFFSET(data!$A$1, ROW()-1, S$1-1))</f>
        <v>10</v>
      </c>
      <c r="T238">
        <f ca="1">IF(ISNA(T$1), 0, OFFSET(data!$A$1, ROW()-1, T$1-1))</f>
        <v>0</v>
      </c>
      <c r="U238">
        <f ca="1">IF(ISNA(U$1), 0, OFFSET(data!$A$1, ROW()-1, U$1-1))</f>
        <v>987.00001531400005</v>
      </c>
      <c r="V238">
        <f ca="1">IF(ISNA(V$1), 0, OFFSET(data!$A$1, ROW()-1, V$1-1))</f>
        <v>0</v>
      </c>
      <c r="W238">
        <f ca="1">IF(ISNA(W$1), 0, OFFSET(data!$A$1, ROW()-1, W$1-1))</f>
        <v>17.024925375704999</v>
      </c>
      <c r="X238">
        <f ca="1">IF(ISNA(X$1), 0, OFFSET(data!$A$1, ROW()-1, X$1-1))</f>
        <v>-101.66100157734201</v>
      </c>
      <c r="Y238">
        <f ca="1">IF(ISNA(Y$1), 0, OFFSET(data!$A$1, ROW()-1, Y$1-1))</f>
        <v>354.20510783486498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36.479934766505103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3.6479934766505101E-2</v>
      </c>
      <c r="AK238">
        <f t="shared" ca="1" si="44"/>
        <v>885.33901373665799</v>
      </c>
      <c r="AL238">
        <f t="shared" ca="1" si="45"/>
        <v>10</v>
      </c>
      <c r="AM238">
        <f t="shared" ca="1" si="46"/>
        <v>17.024925375704999</v>
      </c>
      <c r="AN238">
        <f t="shared" ca="1" si="47"/>
        <v>894.13615343146705</v>
      </c>
      <c r="AO238">
        <f t="shared" ca="1" si="48"/>
        <v>57.599999999999902</v>
      </c>
      <c r="AP238">
        <f t="shared" ca="1" si="49"/>
        <v>96.271655916019398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15.639725799091099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151.16050194058701</v>
      </c>
      <c r="J239">
        <f ca="1">IF(ISNA(J$1), 0, OFFSET(data!$A$1, ROW()-1, J$1-1))</f>
        <v>0</v>
      </c>
      <c r="K239">
        <f ca="1">IF(ISNA(K$1), 0, OFFSET(data!$A$1, ROW()-1, K$1-1))</f>
        <v>600.937774123792</v>
      </c>
      <c r="L239">
        <f ca="1">IF(ISNA(L$1), 0, OFFSET(data!$A$1, ROW()-1, L$1-1))</f>
        <v>57.599999999999902</v>
      </c>
      <c r="M239">
        <f ca="1">IF(ISNA(M$1), 0, OFFSET(data!$A$1, ROW()-1, M$1-1))</f>
        <v>104.40975781301201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1107.94775967648</v>
      </c>
      <c r="R239">
        <f ca="1">IF(ISNA(R$1), 0, OFFSET(data!$A$1, ROW()-1, R$1-1))</f>
        <v>0</v>
      </c>
      <c r="S239">
        <f ca="1">IF(ISNA(S$1), 0, OFFSET(data!$A$1, ROW()-1, S$1-1))</f>
        <v>10</v>
      </c>
      <c r="T239">
        <f ca="1">IF(ISNA(T$1), 0, OFFSET(data!$A$1, ROW()-1, T$1-1))</f>
        <v>0</v>
      </c>
      <c r="U239">
        <f ca="1">IF(ISNA(U$1), 0, OFFSET(data!$A$1, ROW()-1, U$1-1))</f>
        <v>965.55379160099994</v>
      </c>
      <c r="V239">
        <f ca="1">IF(ISNA(V$1), 0, OFFSET(data!$A$1, ROW()-1, V$1-1))</f>
        <v>0</v>
      </c>
      <c r="W239">
        <f ca="1">IF(ISNA(W$1), 0, OFFSET(data!$A$1, ROW()-1, W$1-1))</f>
        <v>17.024925375704999</v>
      </c>
      <c r="X239">
        <f ca="1">IF(ISNA(X$1), 0, OFFSET(data!$A$1, ROW()-1, X$1-1))</f>
        <v>135.36904269977799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36.479934766505103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3.6479934766505101E-2</v>
      </c>
      <c r="AK239">
        <f t="shared" ca="1" si="44"/>
        <v>1100.922834300778</v>
      </c>
      <c r="AL239">
        <f t="shared" ca="1" si="45"/>
        <v>10</v>
      </c>
      <c r="AM239">
        <f t="shared" ca="1" si="46"/>
        <v>17.024925375704999</v>
      </c>
      <c r="AN239">
        <f t="shared" ca="1" si="47"/>
        <v>600.937774123792</v>
      </c>
      <c r="AO239">
        <f t="shared" ca="1" si="48"/>
        <v>57.599999999999902</v>
      </c>
      <c r="AP239">
        <f t="shared" ca="1" si="49"/>
        <v>104.40975781301201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15.639725799091099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335.39334614654399</v>
      </c>
      <c r="J240">
        <f ca="1">IF(ISNA(J$1), 0, OFFSET(data!$A$1, ROW()-1, J$1-1))</f>
        <v>0</v>
      </c>
      <c r="K240">
        <f ca="1">IF(ISNA(K$1), 0, OFFSET(data!$A$1, ROW()-1, K$1-1))</f>
        <v>62.6104348472727</v>
      </c>
      <c r="L240">
        <f ca="1">IF(ISNA(L$1), 0, OFFSET(data!$A$1, ROW()-1, L$1-1))</f>
        <v>57.599999999999902</v>
      </c>
      <c r="M240">
        <f ca="1">IF(ISNA(M$1), 0, OFFSET(data!$A$1, ROW()-1, M$1-1))</f>
        <v>203.24858138200801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852.69208817491597</v>
      </c>
      <c r="R240">
        <f ca="1">IF(ISNA(R$1), 0, OFFSET(data!$A$1, ROW()-1, R$1-1))</f>
        <v>0</v>
      </c>
      <c r="S240">
        <f ca="1">IF(ISNA(S$1), 0, OFFSET(data!$A$1, ROW()-1, S$1-1))</f>
        <v>10</v>
      </c>
      <c r="T240">
        <f ca="1">IF(ISNA(T$1), 0, OFFSET(data!$A$1, ROW()-1, T$1-1))</f>
        <v>0</v>
      </c>
      <c r="U240">
        <f ca="1">IF(ISNA(U$1), 0, OFFSET(data!$A$1, ROW()-1, U$1-1))</f>
        <v>961.75260666099996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-99.060518486082898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161.543331668202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0.16154333166820201</v>
      </c>
      <c r="AK240">
        <f t="shared" ca="1" si="44"/>
        <v>862.6920881749171</v>
      </c>
      <c r="AL240">
        <f t="shared" ca="1" si="45"/>
        <v>10</v>
      </c>
      <c r="AM240">
        <f t="shared" ca="1" si="46"/>
        <v>0</v>
      </c>
      <c r="AN240">
        <f t="shared" ca="1" si="47"/>
        <v>62.6104348472727</v>
      </c>
      <c r="AO240">
        <f t="shared" ca="1" si="48"/>
        <v>57.599999999999902</v>
      </c>
      <c r="AP240">
        <f t="shared" ca="1" si="49"/>
        <v>203.24858138200801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15.639725799091099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326.07644345167898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224.44222126438299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801.95839051515497</v>
      </c>
      <c r="R241">
        <f ca="1">IF(ISNA(R$1), 0, OFFSET(data!$A$1, ROW()-1, R$1-1))</f>
        <v>17.024925375704999</v>
      </c>
      <c r="S241">
        <f ca="1">IF(ISNA(S$1), 0, OFFSET(data!$A$1, ROW()-1, S$1-1))</f>
        <v>10</v>
      </c>
      <c r="T241">
        <f ca="1">IF(ISNA(T$1), 0, OFFSET(data!$A$1, ROW()-1, T$1-1))</f>
        <v>0</v>
      </c>
      <c r="U241">
        <f ca="1">IF(ISNA(U$1), 0, OFFSET(data!$A$1, ROW()-1, U$1-1))</f>
        <v>924.17315038000004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-95.189834489139997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161.543331668202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0.16154333166820201</v>
      </c>
      <c r="AK241">
        <f t="shared" ca="1" si="44"/>
        <v>828.98331589086001</v>
      </c>
      <c r="AL241">
        <f t="shared" ca="1" si="45"/>
        <v>10</v>
      </c>
      <c r="AM241">
        <f t="shared" ca="1" si="46"/>
        <v>17.024925375704999</v>
      </c>
      <c r="AN241">
        <f t="shared" ca="1" si="47"/>
        <v>0</v>
      </c>
      <c r="AO241">
        <f t="shared" ca="1" si="48"/>
        <v>57.599999999999902</v>
      </c>
      <c r="AP241">
        <f t="shared" ca="1" si="49"/>
        <v>224.44222126438299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15.639725799091099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252.511976567977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173.32764563584001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677.27934800290905</v>
      </c>
      <c r="R242">
        <f ca="1">IF(ISNA(R$1), 0, OFFSET(data!$A$1, ROW()-1, R$1-1))</f>
        <v>17.024925375704999</v>
      </c>
      <c r="S242">
        <f ca="1">IF(ISNA(S$1), 0, OFFSET(data!$A$1, ROW()-1, S$1-1))</f>
        <v>10</v>
      </c>
      <c r="T242">
        <f ca="1">IF(ISNA(T$1), 0, OFFSET(data!$A$1, ROW()-1, T$1-1))</f>
        <v>0</v>
      </c>
      <c r="U242">
        <f ca="1">IF(ISNA(U$1), 0, OFFSET(data!$A$1, ROW()-1, U$1-1))</f>
        <v>785.17756229500003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-80.873288916384993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161.543331668202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0.16154333166820201</v>
      </c>
      <c r="AK242">
        <f t="shared" ca="1" si="44"/>
        <v>704.30427337861499</v>
      </c>
      <c r="AL242">
        <f t="shared" ca="1" si="45"/>
        <v>10</v>
      </c>
      <c r="AM242">
        <f t="shared" ca="1" si="46"/>
        <v>17.024925375704999</v>
      </c>
      <c r="AN242">
        <f t="shared" ca="1" si="47"/>
        <v>0</v>
      </c>
      <c r="AO242">
        <f t="shared" ca="1" si="48"/>
        <v>57.599999999999902</v>
      </c>
      <c r="AP242">
        <f t="shared" ca="1" si="49"/>
        <v>173.32764563584001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15.639725799091099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176.45145285293501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159.64338501951201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587.53456367153899</v>
      </c>
      <c r="R243">
        <f ca="1">IF(ISNA(R$1), 0, OFFSET(data!$A$1, ROW()-1, R$1-1))</f>
        <v>0</v>
      </c>
      <c r="S243">
        <f ca="1">IF(ISNA(S$1), 0, OFFSET(data!$A$1, ROW()-1, S$1-1))</f>
        <v>10</v>
      </c>
      <c r="T243">
        <f ca="1">IF(ISNA(T$1), 0, OFFSET(data!$A$1, ROW()-1, T$1-1))</f>
        <v>0</v>
      </c>
      <c r="U243">
        <f ca="1">IF(ISNA(U$1), 0, OFFSET(data!$A$1, ROW()-1, U$1-1))</f>
        <v>666.14778558700004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-68.613221915460997</v>
      </c>
      <c r="Y243">
        <f ca="1">IF(ISNA(Y$1), 0, OFFSET(data!$A$1, ROW()-1, Y$1-1))</f>
        <v>0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161.543331668202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0.16154333166820201</v>
      </c>
      <c r="AK243">
        <f t="shared" ca="1" si="44"/>
        <v>597.53456367153899</v>
      </c>
      <c r="AL243">
        <f t="shared" ca="1" si="45"/>
        <v>10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159.64338501951201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15.639725799091099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172.90763215138799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136.14030192937199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560.48765987985098</v>
      </c>
      <c r="R244">
        <f ca="1">IF(ISNA(R$1), 0, OFFSET(data!$A$1, ROW()-1, R$1-1))</f>
        <v>0</v>
      </c>
      <c r="S244">
        <f ca="1">IF(ISNA(S$1), 0, OFFSET(data!$A$1, ROW()-1, S$1-1))</f>
        <v>10</v>
      </c>
      <c r="T244">
        <f ca="1">IF(ISNA(T$1), 0, OFFSET(data!$A$1, ROW()-1, T$1-1))</f>
        <v>0</v>
      </c>
      <c r="U244">
        <f ca="1">IF(ISNA(U$1), 0, OFFSET(data!$A$1, ROW()-1, U$1-1))</f>
        <v>635.99516151600005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-65.507501636148007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161.543331668202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0.16154333166820201</v>
      </c>
      <c r="AK244">
        <f t="shared" ca="1" si="44"/>
        <v>570.487659879852</v>
      </c>
      <c r="AL244">
        <f t="shared" ca="1" si="45"/>
        <v>10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136.14030192937199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15.639725799091099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234.11432294295099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110.66230115386701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596.21634989590905</v>
      </c>
      <c r="R245">
        <f ca="1">IF(ISNA(R$1), 0, OFFSET(data!$A$1, ROW()-1, R$1-1))</f>
        <v>0</v>
      </c>
      <c r="S245">
        <f ca="1">IF(ISNA(S$1), 0, OFFSET(data!$A$1, ROW()-1, S$1-1))</f>
        <v>10</v>
      </c>
      <c r="T245">
        <f ca="1">IF(ISNA(T$1), 0, OFFSET(data!$A$1, ROW()-1, T$1-1))</f>
        <v>0</v>
      </c>
      <c r="U245">
        <f ca="1">IF(ISNA(U$1), 0, OFFSET(data!$A$1, ROW()-1, U$1-1))</f>
        <v>675.82647702999998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-69.610127134089893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161.543331668202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0.16154333166820201</v>
      </c>
      <c r="AK245">
        <f t="shared" ca="1" si="44"/>
        <v>606.21634989591007</v>
      </c>
      <c r="AL245">
        <f t="shared" ca="1" si="45"/>
        <v>10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110.66230115386701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15.639725799091099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365.84288214596199</v>
      </c>
      <c r="J246">
        <f ca="1">IF(ISNA(J$1), 0, OFFSET(data!$A$1, ROW()-1, J$1-1))</f>
        <v>0</v>
      </c>
      <c r="K246">
        <f ca="1">IF(ISNA(K$1), 0, OFFSET(data!$A$1, ROW()-1, K$1-1))</f>
        <v>0.19234650675179299</v>
      </c>
      <c r="L246">
        <f ca="1">IF(ISNA(L$1), 0, OFFSET(data!$A$1, ROW()-1, L$1-1))</f>
        <v>57.599999999999902</v>
      </c>
      <c r="M246">
        <f ca="1">IF(ISNA(M$1), 0, OFFSET(data!$A$1, ROW()-1, M$1-1))</f>
        <v>110.93192331264601</v>
      </c>
      <c r="N246">
        <f ca="1">IF(ISNA(N$1), 0, OFFSET(data!$A$1, ROW()-1, N$1-1))</f>
        <v>-1.38777878078144E-17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728.40687776445202</v>
      </c>
      <c r="R246">
        <f ca="1">IF(ISNA(R$1), 0, OFFSET(data!$A$1, ROW()-1, R$1-1))</f>
        <v>0</v>
      </c>
      <c r="S246">
        <f ca="1">IF(ISNA(S$1), 0, OFFSET(data!$A$1, ROW()-1, S$1-1))</f>
        <v>10</v>
      </c>
      <c r="T246">
        <f ca="1">IF(ISNA(T$1), 0, OFFSET(data!$A$1, ROW()-1, T$1-1))</f>
        <v>0</v>
      </c>
      <c r="U246">
        <f ca="1">IF(ISNA(U$1), 0, OFFSET(data!$A$1, ROW()-1, U$1-1))</f>
        <v>823.19607331600002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-84.789195551548005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161.543331668202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0.16154333166820201</v>
      </c>
      <c r="AK246">
        <f t="shared" ca="1" si="44"/>
        <v>738.40687776445202</v>
      </c>
      <c r="AL246">
        <f t="shared" ca="1" si="45"/>
        <v>10</v>
      </c>
      <c r="AM246">
        <f t="shared" ca="1" si="46"/>
        <v>0</v>
      </c>
      <c r="AN246">
        <f t="shared" ca="1" si="47"/>
        <v>0.19234650675179299</v>
      </c>
      <c r="AO246">
        <f t="shared" ca="1" si="48"/>
        <v>57.599999999999902</v>
      </c>
      <c r="AP246">
        <f t="shared" ca="1" si="49"/>
        <v>110.93192331264601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15.639725799091099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151.16050194058701</v>
      </c>
      <c r="J247">
        <f ca="1">IF(ISNA(J$1), 0, OFFSET(data!$A$1, ROW()-1, J$1-1))</f>
        <v>0</v>
      </c>
      <c r="K247">
        <f ca="1">IF(ISNA(K$1), 0, OFFSET(data!$A$1, ROW()-1, K$1-1))</f>
        <v>399.437580705747</v>
      </c>
      <c r="L247">
        <f ca="1">IF(ISNA(L$1), 0, OFFSET(data!$A$1, ROW()-1, L$1-1))</f>
        <v>57.599999999999902</v>
      </c>
      <c r="M247">
        <f ca="1">IF(ISNA(M$1), 0, OFFSET(data!$A$1, ROW()-1, M$1-1))</f>
        <v>118.661464957904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920.69927340333004</v>
      </c>
      <c r="R247">
        <f ca="1">IF(ISNA(R$1), 0, OFFSET(data!$A$1, ROW()-1, R$1-1))</f>
        <v>0</v>
      </c>
      <c r="S247">
        <f ca="1">IF(ISNA(S$1), 0, OFFSET(data!$A$1, ROW()-1, S$1-1))</f>
        <v>10</v>
      </c>
      <c r="T247">
        <f ca="1">IF(ISNA(T$1), 0, OFFSET(data!$A$1, ROW()-1, T$1-1))</f>
        <v>0</v>
      </c>
      <c r="U247">
        <f ca="1">IF(ISNA(U$1), 0, OFFSET(data!$A$1, ROW()-1, U$1-1))</f>
        <v>902.28787192699997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-17.0875700771591</v>
      </c>
      <c r="Y247">
        <f ca="1">IF(ISNA(Y$1), 0, OFFSET(data!$A$1, ROW()-1, Y$1-1))</f>
        <v>45.498971553490101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142.15813186801799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0.14215813186801798</v>
      </c>
      <c r="AK247">
        <f t="shared" ca="1" si="44"/>
        <v>885.20030184984091</v>
      </c>
      <c r="AL247">
        <f t="shared" ca="1" si="45"/>
        <v>10</v>
      </c>
      <c r="AM247">
        <f t="shared" ca="1" si="46"/>
        <v>0</v>
      </c>
      <c r="AN247">
        <f t="shared" ca="1" si="47"/>
        <v>399.437580705747</v>
      </c>
      <c r="AO247">
        <f t="shared" ca="1" si="48"/>
        <v>57.599999999999902</v>
      </c>
      <c r="AP247">
        <f t="shared" ca="1" si="49"/>
        <v>118.661464957904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15.639725799091099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151.16050194058701</v>
      </c>
      <c r="J248">
        <f ca="1">IF(ISNA(J$1), 0, OFFSET(data!$A$1, ROW()-1, J$1-1))</f>
        <v>0</v>
      </c>
      <c r="K248">
        <f ca="1">IF(ISNA(K$1), 0, OFFSET(data!$A$1, ROW()-1, K$1-1))</f>
        <v>768.43283804121802</v>
      </c>
      <c r="L248">
        <f ca="1">IF(ISNA(L$1), 0, OFFSET(data!$A$1, ROW()-1, L$1-1))</f>
        <v>57.599999999999902</v>
      </c>
      <c r="M248">
        <f ca="1">IF(ISNA(M$1), 0, OFFSET(data!$A$1, ROW()-1, M$1-1))</f>
        <v>102.009575181123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1273.04264096202</v>
      </c>
      <c r="R248">
        <f ca="1">IF(ISNA(R$1), 0, OFFSET(data!$A$1, ROW()-1, R$1-1))</f>
        <v>0</v>
      </c>
      <c r="S248">
        <f ca="1">IF(ISNA(S$1), 0, OFFSET(data!$A$1, ROW()-1, S$1-1))</f>
        <v>10</v>
      </c>
      <c r="T248">
        <f ca="1">IF(ISNA(T$1), 0, OFFSET(data!$A$1, ROW()-1, T$1-1))</f>
        <v>0</v>
      </c>
      <c r="U248">
        <f ca="1">IF(ISNA(U$1), 0, OFFSET(data!$A$1, ROW()-1, U$1-1))</f>
        <v>941.78671871400002</v>
      </c>
      <c r="V248">
        <f ca="1">IF(ISNA(V$1), 0, OFFSET(data!$A$1, ROW()-1, V$1-1))</f>
        <v>0</v>
      </c>
      <c r="W248">
        <f ca="1">IF(ISNA(W$1), 0, OFFSET(data!$A$1, ROW()-1, W$1-1))</f>
        <v>17.024925375704999</v>
      </c>
      <c r="X248">
        <f ca="1">IF(ISNA(X$1), 0, OFFSET(data!$A$1, ROW()-1, X$1-1))</f>
        <v>324.23099687231502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142.15813186801799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0.14215813186801798</v>
      </c>
      <c r="AK248">
        <f t="shared" ca="1" si="44"/>
        <v>1266.017715586315</v>
      </c>
      <c r="AL248">
        <f t="shared" ca="1" si="45"/>
        <v>10</v>
      </c>
      <c r="AM248">
        <f t="shared" ca="1" si="46"/>
        <v>17.024925375704999</v>
      </c>
      <c r="AN248">
        <f t="shared" ca="1" si="47"/>
        <v>768.43283804121802</v>
      </c>
      <c r="AO248">
        <f t="shared" ca="1" si="48"/>
        <v>57.599999999999902</v>
      </c>
      <c r="AP248">
        <f t="shared" ca="1" si="49"/>
        <v>102.009575181123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15.639725799091099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151.16050194058701</v>
      </c>
      <c r="J249">
        <f ca="1">IF(ISNA(J$1), 0, OFFSET(data!$A$1, ROW()-1, J$1-1))</f>
        <v>0</v>
      </c>
      <c r="K249">
        <f ca="1">IF(ISNA(K$1), 0, OFFSET(data!$A$1, ROW()-1, K$1-1))</f>
        <v>926.22992750528999</v>
      </c>
      <c r="L249">
        <f ca="1">IF(ISNA(L$1), 0, OFFSET(data!$A$1, ROW()-1, L$1-1))</f>
        <v>57.599999999999902</v>
      </c>
      <c r="M249">
        <f ca="1">IF(ISNA(M$1), 0, OFFSET(data!$A$1, ROW()-1, M$1-1))</f>
        <v>63.598463293349901</v>
      </c>
      <c r="N249">
        <f ca="1">IF(ISNA(N$1), 0, OFFSET(data!$A$1, ROW()-1, N$1-1))</f>
        <v>-1.13686837721616E-13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1392.42861853831</v>
      </c>
      <c r="R249">
        <f ca="1">IF(ISNA(R$1), 0, OFFSET(data!$A$1, ROW()-1, R$1-1))</f>
        <v>0</v>
      </c>
      <c r="S249">
        <f ca="1">IF(ISNA(S$1), 0, OFFSET(data!$A$1, ROW()-1, S$1-1))</f>
        <v>10</v>
      </c>
      <c r="T249">
        <f ca="1">IF(ISNA(T$1), 0, OFFSET(data!$A$1, ROW()-1, T$1-1))</f>
        <v>0</v>
      </c>
      <c r="U249">
        <f ca="1">IF(ISNA(U$1), 0, OFFSET(data!$A$1, ROW()-1, U$1-1))</f>
        <v>954.20031383100002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448.22830470731901</v>
      </c>
      <c r="Y249">
        <f ca="1">IF(ISNA(Y$1), 0, OFFSET(data!$A$1, ROW()-1, Y$1-1))</f>
        <v>0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142.15813186801799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0.14215813186801798</v>
      </c>
      <c r="AK249">
        <f t="shared" ca="1" si="44"/>
        <v>1402.4286185383189</v>
      </c>
      <c r="AL249">
        <f t="shared" ca="1" si="45"/>
        <v>10</v>
      </c>
      <c r="AM249">
        <f t="shared" ca="1" si="46"/>
        <v>0</v>
      </c>
      <c r="AN249">
        <f t="shared" ca="1" si="47"/>
        <v>926.22992750528988</v>
      </c>
      <c r="AO249">
        <f t="shared" ca="1" si="48"/>
        <v>57.599999999999902</v>
      </c>
      <c r="AP249">
        <f t="shared" ca="1" si="49"/>
        <v>63.598463293349901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15.639725799091099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151.16050194058701</v>
      </c>
      <c r="J250">
        <f ca="1">IF(ISNA(J$1), 0, OFFSET(data!$A$1, ROW()-1, J$1-1))</f>
        <v>0</v>
      </c>
      <c r="K250">
        <f ca="1">IF(ISNA(K$1), 0, OFFSET(data!$A$1, ROW()-1, K$1-1))</f>
        <v>767.65627078523403</v>
      </c>
      <c r="L250">
        <f ca="1">IF(ISNA(L$1), 0, OFFSET(data!$A$1, ROW()-1, L$1-1))</f>
        <v>57.599999999999902</v>
      </c>
      <c r="M250">
        <f ca="1">IF(ISNA(M$1), 0, OFFSET(data!$A$1, ROW()-1, M$1-1))</f>
        <v>88.371070864691504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1258.6275693896</v>
      </c>
      <c r="R250">
        <f ca="1">IF(ISNA(R$1), 0, OFFSET(data!$A$1, ROW()-1, R$1-1))</f>
        <v>0</v>
      </c>
      <c r="S250">
        <f ca="1">IF(ISNA(S$1), 0, OFFSET(data!$A$1, ROW()-1, S$1-1))</f>
        <v>10</v>
      </c>
      <c r="T250">
        <f ca="1">IF(ISNA(T$1), 0, OFFSET(data!$A$1, ROW()-1, T$1-1))</f>
        <v>0</v>
      </c>
      <c r="U250">
        <f ca="1">IF(ISNA(U$1), 0, OFFSET(data!$A$1, ROW()-1, U$1-1))</f>
        <v>959.78926473900003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-98.858294268116893</v>
      </c>
      <c r="Y250">
        <f ca="1">IF(ISNA(Y$1), 0, OFFSET(data!$A$1, ROW()-1, Y$1-1))</f>
        <v>407.69659891872101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142.15813186801799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0.14215813186801798</v>
      </c>
      <c r="AK250">
        <f t="shared" ca="1" si="44"/>
        <v>860.93097047088315</v>
      </c>
      <c r="AL250">
        <f t="shared" ca="1" si="45"/>
        <v>10</v>
      </c>
      <c r="AM250">
        <f t="shared" ca="1" si="46"/>
        <v>0</v>
      </c>
      <c r="AN250">
        <f t="shared" ca="1" si="47"/>
        <v>767.65627078523403</v>
      </c>
      <c r="AO250">
        <f t="shared" ca="1" si="48"/>
        <v>57.599999999999902</v>
      </c>
      <c r="AP250">
        <f t="shared" ca="1" si="49"/>
        <v>88.371070864691504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15.639725799091099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151.16050194058701</v>
      </c>
      <c r="J251">
        <f ca="1">IF(ISNA(J$1), 0, OFFSET(data!$A$1, ROW()-1, J$1-1))</f>
        <v>0</v>
      </c>
      <c r="K251">
        <f ca="1">IF(ISNA(K$1), 0, OFFSET(data!$A$1, ROW()-1, K$1-1))</f>
        <v>480.66587945492199</v>
      </c>
      <c r="L251">
        <f ca="1">IF(ISNA(L$1), 0, OFFSET(data!$A$1, ROW()-1, L$1-1))</f>
        <v>57.599999999999902</v>
      </c>
      <c r="M251">
        <f ca="1">IF(ISNA(M$1), 0, OFFSET(data!$A$1, ROW()-1, M$1-1))</f>
        <v>99.538621476127702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982.80472867072797</v>
      </c>
      <c r="R251">
        <f ca="1">IF(ISNA(R$1), 0, OFFSET(data!$A$1, ROW()-1, R$1-1))</f>
        <v>0</v>
      </c>
      <c r="S251">
        <f ca="1">IF(ISNA(S$1), 0, OFFSET(data!$A$1, ROW()-1, S$1-1))</f>
        <v>10</v>
      </c>
      <c r="T251">
        <f ca="1">IF(ISNA(T$1), 0, OFFSET(data!$A$1, ROW()-1, T$1-1))</f>
        <v>0</v>
      </c>
      <c r="U251">
        <f ca="1">IF(ISNA(U$1), 0, OFFSET(data!$A$1, ROW()-1, U$1-1))</f>
        <v>939.09580474200004</v>
      </c>
      <c r="V251">
        <f ca="1">IF(ISNA(V$1), 0, OFFSET(data!$A$1, ROW()-1, V$1-1))</f>
        <v>0</v>
      </c>
      <c r="W251">
        <f ca="1">IF(ISNA(W$1), 0, OFFSET(data!$A$1, ROW()-1, W$1-1))</f>
        <v>15.8686898201564</v>
      </c>
      <c r="X251">
        <f ca="1">IF(ISNA(X$1), 0, OFFSET(data!$A$1, ROW()-1, X$1-1))</f>
        <v>-96.726867888426</v>
      </c>
      <c r="Y251">
        <f ca="1">IF(ISNA(Y$1), 0, OFFSET(data!$A$1, ROW()-1, Y$1-1))</f>
        <v>134.56710199699799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142.15813186801799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0.14215813186801798</v>
      </c>
      <c r="AK251">
        <f t="shared" ca="1" si="44"/>
        <v>842.36893685357404</v>
      </c>
      <c r="AL251">
        <f t="shared" ca="1" si="45"/>
        <v>10</v>
      </c>
      <c r="AM251">
        <f t="shared" ca="1" si="46"/>
        <v>15.8686898201564</v>
      </c>
      <c r="AN251">
        <f t="shared" ca="1" si="47"/>
        <v>480.66587945492199</v>
      </c>
      <c r="AO251">
        <f t="shared" ca="1" si="48"/>
        <v>57.599999999999902</v>
      </c>
      <c r="AP251">
        <f t="shared" ca="1" si="49"/>
        <v>99.538621476127702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15.639725799091099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385.45919569826998</v>
      </c>
      <c r="J252">
        <f ca="1">IF(ISNA(J$1), 0, OFFSET(data!$A$1, ROW()-1, J$1-1))</f>
        <v>0</v>
      </c>
      <c r="K252">
        <f ca="1">IF(ISNA(K$1), 0, OFFSET(data!$A$1, ROW()-1, K$1-1))</f>
        <v>5.9924170815342901</v>
      </c>
      <c r="L252">
        <f ca="1">IF(ISNA(L$1), 0, OFFSET(data!$A$1, ROW()-1, L$1-1))</f>
        <v>57.599999999999902</v>
      </c>
      <c r="M252">
        <f ca="1">IF(ISNA(M$1), 0, OFFSET(data!$A$1, ROW()-1, M$1-1))</f>
        <v>206.97740582408801</v>
      </c>
      <c r="N252">
        <f ca="1">IF(ISNA(N$1), 0, OFFSET(data!$A$1, ROW()-1, N$1-1))</f>
        <v>-4.4408920985006202E-16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849.86874440298402</v>
      </c>
      <c r="R252">
        <f ca="1">IF(ISNA(R$1), 0, OFFSET(data!$A$1, ROW()-1, R$1-1))</f>
        <v>11.921455996653</v>
      </c>
      <c r="S252">
        <f ca="1">IF(ISNA(S$1), 0, OFFSET(data!$A$1, ROW()-1, S$1-1))</f>
        <v>10</v>
      </c>
      <c r="T252">
        <f ca="1">IF(ISNA(T$1), 0, OFFSET(data!$A$1, ROW()-1, T$1-1))</f>
        <v>0</v>
      </c>
      <c r="U252">
        <f ca="1">IF(ISNA(U$1), 0, OFFSET(data!$A$1, ROW()-1, U$1-1))</f>
        <v>971.89542965400005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-100.105229254362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161.543331668202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0.16154333166820201</v>
      </c>
      <c r="AK252">
        <f t="shared" ca="1" si="44"/>
        <v>871.79020039963802</v>
      </c>
      <c r="AL252">
        <f t="shared" ca="1" si="45"/>
        <v>10</v>
      </c>
      <c r="AM252">
        <f t="shared" ca="1" si="46"/>
        <v>11.921455996653</v>
      </c>
      <c r="AN252">
        <f t="shared" ca="1" si="47"/>
        <v>5.9924170815342901</v>
      </c>
      <c r="AO252">
        <f t="shared" ca="1" si="48"/>
        <v>57.599999999999902</v>
      </c>
      <c r="AP252">
        <f t="shared" ca="1" si="49"/>
        <v>206.97740582408801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15.639725799091099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309.53298377756198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213.29174273570001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774.26445231235402</v>
      </c>
      <c r="R253">
        <f ca="1">IF(ISNA(R$1), 0, OFFSET(data!$A$1, ROW()-1, R$1-1))</f>
        <v>17.024925375704999</v>
      </c>
      <c r="S253">
        <f ca="1">IF(ISNA(S$1), 0, OFFSET(data!$A$1, ROW()-1, S$1-1))</f>
        <v>10</v>
      </c>
      <c r="T253">
        <f ca="1">IF(ISNA(T$1), 0, OFFSET(data!$A$1, ROW()-1, T$1-1))</f>
        <v>0</v>
      </c>
      <c r="U253">
        <f ca="1">IF(ISNA(U$1), 0, OFFSET(data!$A$1, ROW()-1, U$1-1))</f>
        <v>893.299194747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-92.009817058940996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161.543331668202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0.16154333166820201</v>
      </c>
      <c r="AK253">
        <f t="shared" ca="1" si="44"/>
        <v>801.28937768805895</v>
      </c>
      <c r="AL253">
        <f t="shared" ca="1" si="45"/>
        <v>10</v>
      </c>
      <c r="AM253">
        <f t="shared" ca="1" si="46"/>
        <v>17.024925375704999</v>
      </c>
      <c r="AN253">
        <f t="shared" ca="1" si="47"/>
        <v>0</v>
      </c>
      <c r="AO253">
        <f t="shared" ca="1" si="48"/>
        <v>57.599999999999902</v>
      </c>
      <c r="AP253">
        <f t="shared" ca="1" si="49"/>
        <v>213.29174273570001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15.639725799091099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250.517472519611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177.35226464691399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679.30946296561604</v>
      </c>
      <c r="R254">
        <f ca="1">IF(ISNA(R$1), 0, OFFSET(data!$A$1, ROW()-1, R$1-1))</f>
        <v>0</v>
      </c>
      <c r="S254">
        <f ca="1">IF(ISNA(S$1), 0, OFFSET(data!$A$1, ROW()-1, S$1-1))</f>
        <v>10</v>
      </c>
      <c r="T254">
        <f ca="1">IF(ISNA(T$1), 0, OFFSET(data!$A$1, ROW()-1, T$1-1))</f>
        <v>0</v>
      </c>
      <c r="U254">
        <f ca="1">IF(ISNA(U$1), 0, OFFSET(data!$A$1, ROW()-1, U$1-1))</f>
        <v>768.46093976099996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-79.151476795382905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161.543331668202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0.16154333166820201</v>
      </c>
      <c r="AK254">
        <f t="shared" ca="1" si="44"/>
        <v>689.30946296561706</v>
      </c>
      <c r="AL254">
        <f t="shared" ca="1" si="45"/>
        <v>10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177.35226464691399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15.639725799091099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321.50981653536599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4.7947838791707902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577.74432621362803</v>
      </c>
      <c r="R255">
        <f ca="1">IF(ISNA(R$1), 0, OFFSET(data!$A$1, ROW()-1, R$1-1))</f>
        <v>0</v>
      </c>
      <c r="S255">
        <f ca="1">IF(ISNA(S$1), 0, OFFSET(data!$A$1, ROW()-1, S$1-1))</f>
        <v>10</v>
      </c>
      <c r="T255">
        <f ca="1">IF(ISNA(T$1), 0, OFFSET(data!$A$1, ROW()-1, T$1-1))</f>
        <v>0</v>
      </c>
      <c r="U255">
        <f ca="1">IF(ISNA(U$1), 0, OFFSET(data!$A$1, ROW()-1, U$1-1))</f>
        <v>655.23336255699996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-67.489036343370998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161.543331668202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0.16154333166820201</v>
      </c>
      <c r="AK255">
        <f t="shared" ca="1" si="44"/>
        <v>587.74432621362894</v>
      </c>
      <c r="AL255">
        <f t="shared" ca="1" si="45"/>
        <v>10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4.7947838791707902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15.639725799091099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299.002928767257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0.95808852515166298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551.40074309149998</v>
      </c>
      <c r="R256">
        <f ca="1">IF(ISNA(R$1), 0, OFFSET(data!$A$1, ROW()-1, R$1-1))</f>
        <v>0</v>
      </c>
      <c r="S256">
        <f ca="1">IF(ISNA(S$1), 0, OFFSET(data!$A$1, ROW()-1, S$1-1))</f>
        <v>10</v>
      </c>
      <c r="T256">
        <f ca="1">IF(ISNA(T$1), 0, OFFSET(data!$A$1, ROW()-1, T$1-1))</f>
        <v>0</v>
      </c>
      <c r="U256">
        <f ca="1">IF(ISNA(U$1), 0, OFFSET(data!$A$1, ROW()-1, U$1-1))</f>
        <v>625.86481949999995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-64.464076408499906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161.543331668202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0.16154333166820201</v>
      </c>
      <c r="AK256">
        <f t="shared" ca="1" si="44"/>
        <v>561.40074309150009</v>
      </c>
      <c r="AL256">
        <f t="shared" ca="1" si="45"/>
        <v>10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0.95808852515166298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15.639725799091099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397.688501940587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2.8660501469662099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651.994277886644</v>
      </c>
      <c r="R257">
        <f ca="1">IF(ISNA(R$1), 0, OFFSET(data!$A$1, ROW()-1, R$1-1))</f>
        <v>0</v>
      </c>
      <c r="S257">
        <f ca="1">IF(ISNA(S$1), 0, OFFSET(data!$A$1, ROW()-1, S$1-1))</f>
        <v>10</v>
      </c>
      <c r="T257">
        <f ca="1">IF(ISNA(T$1), 0, OFFSET(data!$A$1, ROW()-1, T$1-1))</f>
        <v>0</v>
      </c>
      <c r="U257">
        <f ca="1">IF(ISNA(U$1), 0, OFFSET(data!$A$1, ROW()-1, U$1-1))</f>
        <v>667.64695767399996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-68.767636640421998</v>
      </c>
      <c r="Y257">
        <f ca="1">IF(ISNA(Y$1), 0, OFFSET(data!$A$1, ROW()-1, Y$1-1))</f>
        <v>63.1149568530669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161.543331668202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0.16154333166820201</v>
      </c>
      <c r="AK257">
        <f t="shared" ca="1" si="44"/>
        <v>598.87932103357798</v>
      </c>
      <c r="AL257">
        <f t="shared" ca="1" si="45"/>
        <v>10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2.8660501469662099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78.446641965889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397.688501940587</v>
      </c>
      <c r="J258">
        <f ca="1">IF(ISNA(J$1), 0, OFFSET(data!$A$1, ROW()-1, J$1-1))</f>
        <v>0</v>
      </c>
      <c r="K258">
        <f ca="1">IF(ISNA(K$1), 0, OFFSET(data!$A$1, ROW()-1, K$1-1))</f>
        <v>5.6871076274602798E-2</v>
      </c>
      <c r="L258">
        <f ca="1">IF(ISNA(L$1), 0, OFFSET(data!$A$1, ROW()-1, L$1-1))</f>
        <v>57.599999999999902</v>
      </c>
      <c r="M258">
        <f ca="1">IF(ISNA(M$1), 0, OFFSET(data!$A$1, ROW()-1, M$1-1))</f>
        <v>0.418541593567828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712.41055657631898</v>
      </c>
      <c r="R258">
        <f ca="1">IF(ISNA(R$1), 0, OFFSET(data!$A$1, ROW()-1, R$1-1))</f>
        <v>0</v>
      </c>
      <c r="S258">
        <f ca="1">IF(ISNA(S$1), 0, OFFSET(data!$A$1, ROW()-1, S$1-1))</f>
        <v>10</v>
      </c>
      <c r="T258">
        <f ca="1">IF(ISNA(T$1), 0, OFFSET(data!$A$1, ROW()-1, T$1-1))</f>
        <v>0</v>
      </c>
      <c r="U258">
        <f ca="1">IF(ISNA(U$1), 0, OFFSET(data!$A$1, ROW()-1, U$1-1))</f>
        <v>805.36293932700005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-82.952382750680997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182.009309717018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0.18200930971701801</v>
      </c>
      <c r="AK258">
        <f t="shared" ca="1" si="44"/>
        <v>722.4105565763191</v>
      </c>
      <c r="AL258">
        <f t="shared" ca="1" si="45"/>
        <v>10</v>
      </c>
      <c r="AM258">
        <f t="shared" ca="1" si="46"/>
        <v>0</v>
      </c>
      <c r="AN258">
        <f t="shared" ca="1" si="47"/>
        <v>5.6871076274602798E-2</v>
      </c>
      <c r="AO258">
        <f t="shared" ca="1" si="48"/>
        <v>57.599999999999902</v>
      </c>
      <c r="AP258">
        <f t="shared" ca="1" si="49"/>
        <v>0.418541593567828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15.639725799091099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397.688501940587</v>
      </c>
      <c r="J259">
        <f ca="1">IF(ISNA(J$1), 0, OFFSET(data!$A$1, ROW()-1, J$1-1))</f>
        <v>0</v>
      </c>
      <c r="K259">
        <f ca="1">IF(ISNA(K$1), 0, OFFSET(data!$A$1, ROW()-1, K$1-1))</f>
        <v>408.76945503006198</v>
      </c>
      <c r="L259">
        <f ca="1">IF(ISNA(L$1), 0, OFFSET(data!$A$1, ROW()-1, L$1-1))</f>
        <v>57.599999999999902</v>
      </c>
      <c r="M259">
        <f ca="1">IF(ISNA(M$1), 0, OFFSET(data!$A$1, ROW()-1, M$1-1))</f>
        <v>1.2004002050473299</v>
      </c>
      <c r="N259">
        <f ca="1">IF(ISNA(N$1), 0, OFFSET(data!$A$1, ROW()-1, N$1-1))</f>
        <v>-2.8421709430404001E-14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1059.09808297478</v>
      </c>
      <c r="R259">
        <f ca="1">IF(ISNA(R$1), 0, OFFSET(data!$A$1, ROW()-1, R$1-1))</f>
        <v>0</v>
      </c>
      <c r="S259">
        <f ca="1">IF(ISNA(S$1), 0, OFFSET(data!$A$1, ROW()-1, S$1-1))</f>
        <v>10</v>
      </c>
      <c r="T259">
        <f ca="1">IF(ISNA(T$1), 0, OFFSET(data!$A$1, ROW()-1, T$1-1))</f>
        <v>0</v>
      </c>
      <c r="U259">
        <f ca="1">IF(ISNA(U$1), 0, OFFSET(data!$A$1, ROW()-1, U$1-1))</f>
        <v>899.39619033500003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169.70189263978801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161.543331668202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0.16154333166820201</v>
      </c>
      <c r="AK259">
        <f t="shared" ref="AK259:AK322" ca="1" si="56">U259+X259</f>
        <v>1069.098082974788</v>
      </c>
      <c r="AL259">
        <f t="shared" ca="1" si="45"/>
        <v>10</v>
      </c>
      <c r="AM259">
        <f t="shared" ca="1" si="46"/>
        <v>0</v>
      </c>
      <c r="AN259">
        <f t="shared" ca="1" si="47"/>
        <v>408.76945503006198</v>
      </c>
      <c r="AO259">
        <f t="shared" ca="1" si="48"/>
        <v>57.599999999999902</v>
      </c>
      <c r="AP259">
        <f t="shared" ca="1" si="49"/>
        <v>1.2004002050473299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15.639725799091099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397.688501940587</v>
      </c>
      <c r="J260">
        <f ca="1">IF(ISNA(J$1), 0, OFFSET(data!$A$1, ROW()-1, J$1-1))</f>
        <v>0</v>
      </c>
      <c r="K260">
        <f ca="1">IF(ISNA(K$1), 0, OFFSET(data!$A$1, ROW()-1, K$1-1))</f>
        <v>627.86931587721301</v>
      </c>
      <c r="L260">
        <f ca="1">IF(ISNA(L$1), 0, OFFSET(data!$A$1, ROW()-1, L$1-1))</f>
        <v>57.599999999999902</v>
      </c>
      <c r="M260">
        <f ca="1">IF(ISNA(M$1), 0, OFFSET(data!$A$1, ROW()-1, M$1-1))</f>
        <v>4.7989431633193496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1281.79648678021</v>
      </c>
      <c r="R260">
        <f ca="1">IF(ISNA(R$1), 0, OFFSET(data!$A$1, ROW()-1, R$1-1))</f>
        <v>0</v>
      </c>
      <c r="S260">
        <f ca="1">IF(ISNA(S$1), 0, OFFSET(data!$A$1, ROW()-1, S$1-1))</f>
        <v>10</v>
      </c>
      <c r="T260">
        <f ca="1">IF(ISNA(T$1), 0, OFFSET(data!$A$1, ROW()-1, T$1-1))</f>
        <v>0</v>
      </c>
      <c r="U260">
        <f ca="1">IF(ISNA(U$1), 0, OFFSET(data!$A$1, ROW()-1, U$1-1))</f>
        <v>944.07625058899998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-97.239853810666901</v>
      </c>
      <c r="Y260">
        <f ca="1">IF(ISNA(Y$1), 0, OFFSET(data!$A$1, ROW()-1, Y$1-1))</f>
        <v>444.96009000187797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161.543331668202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0.16154333166820201</v>
      </c>
      <c r="AK260">
        <f t="shared" ca="1" si="56"/>
        <v>846.8363967783331</v>
      </c>
      <c r="AL260">
        <f t="shared" ref="AL260:AL323" ca="1" si="57">MAX(S260,Z260)</f>
        <v>10</v>
      </c>
      <c r="AM260">
        <f t="shared" ref="AM260:AM323" ca="1" si="58">MAX(R260,W260)</f>
        <v>0</v>
      </c>
      <c r="AN260">
        <f t="shared" ref="AN260:AN323" ca="1" si="59">K260+N260</f>
        <v>627.86931587721301</v>
      </c>
      <c r="AO260">
        <f t="shared" ref="AO260:AO323" ca="1" si="60">L260+O260</f>
        <v>57.599999999999902</v>
      </c>
      <c r="AP260">
        <f t="shared" ref="AP260:AP323" ca="1" si="61">M260+P260</f>
        <v>4.7989431633193496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15.639725799091099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306.439623089571</v>
      </c>
      <c r="J261">
        <f ca="1">IF(ISNA(J$1), 0, OFFSET(data!$A$1, ROW()-1, J$1-1))</f>
        <v>0</v>
      </c>
      <c r="K261">
        <f ca="1">IF(ISNA(K$1), 0, OFFSET(data!$A$1, ROW()-1, K$1-1))</f>
        <v>623.53516547594904</v>
      </c>
      <c r="L261">
        <f ca="1">IF(ISNA(L$1), 0, OFFSET(data!$A$1, ROW()-1, L$1-1))</f>
        <v>57.599999999999902</v>
      </c>
      <c r="M261">
        <f ca="1">IF(ISNA(M$1), 0, OFFSET(data!$A$1, ROW()-1, M$1-1))</f>
        <v>19.855988599345199</v>
      </c>
      <c r="N261">
        <f ca="1">IF(ISNA(N$1), 0, OFFSET(data!$A$1, ROW()-1, N$1-1))</f>
        <v>-5.6843418860808002E-14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1201.2705029639501</v>
      </c>
      <c r="R261">
        <f ca="1">IF(ISNA(R$1), 0, OFFSET(data!$A$1, ROW()-1, R$1-1))</f>
        <v>0</v>
      </c>
      <c r="S261">
        <f ca="1">IF(ISNA(S$1), 0, OFFSET(data!$A$1, ROW()-1, S$1-1))</f>
        <v>10</v>
      </c>
      <c r="T261">
        <f ca="1">IF(ISNA(T$1), 0, OFFSET(data!$A$1, ROW()-1, T$1-1))</f>
        <v>0</v>
      </c>
      <c r="U261">
        <f ca="1">IF(ISNA(U$1), 0, OFFSET(data!$A$1, ROW()-1, U$1-1))</f>
        <v>963.09496254600003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248.175540417957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161.543331668202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0.16154333166820201</v>
      </c>
      <c r="AK261">
        <f t="shared" ca="1" si="56"/>
        <v>1211.2705029639569</v>
      </c>
      <c r="AL261">
        <f t="shared" ca="1" si="57"/>
        <v>10</v>
      </c>
      <c r="AM261">
        <f t="shared" ca="1" si="58"/>
        <v>0</v>
      </c>
      <c r="AN261">
        <f t="shared" ca="1" si="59"/>
        <v>623.53516547594904</v>
      </c>
      <c r="AO261">
        <f t="shared" ca="1" si="60"/>
        <v>57.599999999999902</v>
      </c>
      <c r="AP261">
        <f t="shared" ca="1" si="61"/>
        <v>19.855988599345199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15.639725799091099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397.688501940587</v>
      </c>
      <c r="J262">
        <f ca="1">IF(ISNA(J$1), 0, OFFSET(data!$A$1, ROW()-1, J$1-1))</f>
        <v>0</v>
      </c>
      <c r="K262">
        <f ca="1">IF(ISNA(K$1), 0, OFFSET(data!$A$1, ROW()-1, K$1-1))</f>
        <v>619.31464124854494</v>
      </c>
      <c r="L262">
        <f ca="1">IF(ISNA(L$1), 0, OFFSET(data!$A$1, ROW()-1, L$1-1))</f>
        <v>57.599999999999902</v>
      </c>
      <c r="M262">
        <f ca="1">IF(ISNA(M$1), 0, OFFSET(data!$A$1, ROW()-1, M$1-1))</f>
        <v>17.652901774712198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1286.09577076293</v>
      </c>
      <c r="R262">
        <f ca="1">IF(ISNA(R$1), 0, OFFSET(data!$A$1, ROW()-1, R$1-1))</f>
        <v>0</v>
      </c>
      <c r="S262">
        <f ca="1">IF(ISNA(S$1), 0, OFFSET(data!$A$1, ROW()-1, S$1-1))</f>
        <v>10</v>
      </c>
      <c r="T262">
        <f ca="1">IF(ISNA(T$1), 0, OFFSET(data!$A$1, ROW()-1, T$1-1))</f>
        <v>0</v>
      </c>
      <c r="U262">
        <f ca="1">IF(ISNA(U$1), 0, OFFSET(data!$A$1, ROW()-1, U$1-1))</f>
        <v>964.34321339500002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331.75255736793599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161.543331668202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0.16154333166820201</v>
      </c>
      <c r="AK262">
        <f t="shared" ca="1" si="56"/>
        <v>1296.0957707629359</v>
      </c>
      <c r="AL262">
        <f t="shared" ca="1" si="57"/>
        <v>10</v>
      </c>
      <c r="AM262">
        <f t="shared" ca="1" si="58"/>
        <v>0</v>
      </c>
      <c r="AN262">
        <f t="shared" ca="1" si="59"/>
        <v>619.31464124854494</v>
      </c>
      <c r="AO262">
        <f t="shared" ca="1" si="60"/>
        <v>57.599999999999902</v>
      </c>
      <c r="AP262">
        <f t="shared" ca="1" si="61"/>
        <v>17.652901774712198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15.639725799091099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235.64312311957499</v>
      </c>
      <c r="J263">
        <f ca="1">IF(ISNA(J$1), 0, OFFSET(data!$A$1, ROW()-1, J$1-1))</f>
        <v>0</v>
      </c>
      <c r="K263">
        <f ca="1">IF(ISNA(K$1), 0, OFFSET(data!$A$1, ROW()-1, K$1-1))</f>
        <v>413.97625400386602</v>
      </c>
      <c r="L263">
        <f ca="1">IF(ISNA(L$1), 0, OFFSET(data!$A$1, ROW()-1, L$1-1))</f>
        <v>57.599999999999902</v>
      </c>
      <c r="M263">
        <f ca="1">IF(ISNA(M$1), 0, OFFSET(data!$A$1, ROW()-1, M$1-1))</f>
        <v>31.598557089502499</v>
      </c>
      <c r="N263">
        <f ca="1">IF(ISNA(N$1), 0, OFFSET(data!$A$1, ROW()-1, N$1-1))</f>
        <v>-2.8421709430404001E-14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932.65766001203497</v>
      </c>
      <c r="R263">
        <f ca="1">IF(ISNA(R$1), 0, OFFSET(data!$A$1, ROW()-1, R$1-1))</f>
        <v>0</v>
      </c>
      <c r="S263">
        <f ca="1">IF(ISNA(S$1), 0, OFFSET(data!$A$1, ROW()-1, S$1-1))</f>
        <v>10</v>
      </c>
      <c r="T263">
        <f ca="1">IF(ISNA(T$1), 0, OFFSET(data!$A$1, ROW()-1, T$1-1))</f>
        <v>0</v>
      </c>
      <c r="U263">
        <f ca="1">IF(ISNA(U$1), 0, OFFSET(data!$A$1, ROW()-1, U$1-1))</f>
        <v>947.10598863300004</v>
      </c>
      <c r="V263">
        <f ca="1">IF(ISNA(V$1), 0, OFFSET(data!$A$1, ROW()-1, V$1-1))</f>
        <v>0</v>
      </c>
      <c r="W263">
        <f ca="1">IF(ISNA(W$1), 0, OFFSET(data!$A$1, ROW()-1, W$1-1))</f>
        <v>13.4159625939695</v>
      </c>
      <c r="X263">
        <f ca="1">IF(ISNA(X$1), 0, OFFSET(data!$A$1, ROW()-1, X$1-1))</f>
        <v>-97.551916829199001</v>
      </c>
      <c r="Y263">
        <f ca="1">IF(ISNA(Y$1), 0, OFFSET(data!$A$1, ROW()-1, Y$1-1))</f>
        <v>79.687625614264704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161.543331668202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0.16154333166820201</v>
      </c>
      <c r="AK263">
        <f t="shared" ca="1" si="56"/>
        <v>849.55407180380098</v>
      </c>
      <c r="AL263">
        <f t="shared" ca="1" si="57"/>
        <v>10</v>
      </c>
      <c r="AM263">
        <f t="shared" ca="1" si="58"/>
        <v>13.4159625939695</v>
      </c>
      <c r="AN263">
        <f t="shared" ca="1" si="59"/>
        <v>413.97625400386602</v>
      </c>
      <c r="AO263">
        <f t="shared" ca="1" si="60"/>
        <v>57.599999999999902</v>
      </c>
      <c r="AP263">
        <f t="shared" ca="1" si="61"/>
        <v>31.598557089502499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140.099725799091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397.688501940587</v>
      </c>
      <c r="J264">
        <f ca="1">IF(ISNA(J$1), 0, OFFSET(data!$A$1, ROW()-1, J$1-1))</f>
        <v>0</v>
      </c>
      <c r="K264">
        <f ca="1">IF(ISNA(K$1), 0, OFFSET(data!$A$1, ROW()-1, K$1-1))</f>
        <v>4.8611214345941098</v>
      </c>
      <c r="L264">
        <f ca="1">IF(ISNA(L$1), 0, OFFSET(data!$A$1, ROW()-1, L$1-1))</f>
        <v>57.599999999999902</v>
      </c>
      <c r="M264">
        <f ca="1">IF(ISNA(M$1), 0, OFFSET(data!$A$1, ROW()-1, M$1-1))</f>
        <v>76.823789315051997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855.27313848932397</v>
      </c>
      <c r="R264">
        <f ca="1">IF(ISNA(R$1), 0, OFFSET(data!$A$1, ROW()-1, R$1-1))</f>
        <v>11.8060470826931</v>
      </c>
      <c r="S264">
        <f ca="1">IF(ISNA(S$1), 0, OFFSET(data!$A$1, ROW()-1, S$1-1))</f>
        <v>10</v>
      </c>
      <c r="T264">
        <f ca="1">IF(ISNA(T$1), 0, OFFSET(data!$A$1, ROW()-1, T$1-1))</f>
        <v>0</v>
      </c>
      <c r="U264">
        <f ca="1">IF(ISNA(U$1), 0, OFFSET(data!$A$1, ROW()-1, U$1-1))</f>
        <v>977.79173419400001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-100.71254862198199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183.571967804775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0.183571967804775</v>
      </c>
      <c r="AK264">
        <f t="shared" ca="1" si="56"/>
        <v>877.07918557201799</v>
      </c>
      <c r="AL264">
        <f t="shared" ca="1" si="57"/>
        <v>10</v>
      </c>
      <c r="AM264">
        <f t="shared" ca="1" si="58"/>
        <v>11.8060470826931</v>
      </c>
      <c r="AN264">
        <f t="shared" ca="1" si="59"/>
        <v>4.8611214345941098</v>
      </c>
      <c r="AO264">
        <f t="shared" ca="1" si="60"/>
        <v>57.599999999999902</v>
      </c>
      <c r="AP264">
        <f t="shared" ca="1" si="61"/>
        <v>76.823789315051997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40.540970260896302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397.688501940587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118.779050659289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792.808522860773</v>
      </c>
      <c r="R265">
        <f ca="1">IF(ISNA(R$1), 0, OFFSET(data!$A$1, ROW()-1, R$1-1))</f>
        <v>0</v>
      </c>
      <c r="S265">
        <f ca="1">IF(ISNA(S$1), 0, OFFSET(data!$A$1, ROW()-1, S$1-1))</f>
        <v>10</v>
      </c>
      <c r="T265">
        <f ca="1">IF(ISNA(T$1), 0, OFFSET(data!$A$1, ROW()-1, T$1-1))</f>
        <v>0</v>
      </c>
      <c r="U265">
        <f ca="1">IF(ISNA(U$1), 0, OFFSET(data!$A$1, ROW()-1, U$1-1))</f>
        <v>894.99277910900003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-92.184256248227001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182.009309717018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0.18200930971701801</v>
      </c>
      <c r="AK265">
        <f t="shared" ca="1" si="56"/>
        <v>802.808522860773</v>
      </c>
      <c r="AL265">
        <f t="shared" ca="1" si="57"/>
        <v>10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118.779050659289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15.639725799091099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295.71457640047799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124.463655538797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671.61795773836695</v>
      </c>
      <c r="R266">
        <f ca="1">IF(ISNA(R$1), 0, OFFSET(data!$A$1, ROW()-1, R$1-1))</f>
        <v>0</v>
      </c>
      <c r="S266">
        <f ca="1">IF(ISNA(S$1), 0, OFFSET(data!$A$1, ROW()-1, S$1-1))</f>
        <v>10</v>
      </c>
      <c r="T266">
        <f ca="1">IF(ISNA(T$1), 0, OFFSET(data!$A$1, ROW()-1, T$1-1))</f>
        <v>0</v>
      </c>
      <c r="U266">
        <f ca="1">IF(ISNA(U$1), 0, OFFSET(data!$A$1, ROW()-1, U$1-1))</f>
        <v>759.88624051099998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-78.268282772633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161.543331668202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0.16154333166820201</v>
      </c>
      <c r="AK266">
        <f t="shared" ca="1" si="56"/>
        <v>681.61795773836695</v>
      </c>
      <c r="AL266">
        <f t="shared" ca="1" si="57"/>
        <v>10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124.463655538797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15.639725799091099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298.819748860007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29.1334310833216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579.39290574242</v>
      </c>
      <c r="R267">
        <f ca="1">IF(ISNA(R$1), 0, OFFSET(data!$A$1, ROW()-1, R$1-1))</f>
        <v>0</v>
      </c>
      <c r="S267">
        <f ca="1">IF(ISNA(S$1), 0, OFFSET(data!$A$1, ROW()-1, S$1-1))</f>
        <v>10</v>
      </c>
      <c r="T267">
        <f ca="1">IF(ISNA(T$1), 0, OFFSET(data!$A$1, ROW()-1, T$1-1))</f>
        <v>0</v>
      </c>
      <c r="U267">
        <f ca="1">IF(ISNA(U$1), 0, OFFSET(data!$A$1, ROW()-1, U$1-1))</f>
        <v>657.07124385999998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-67.678338117579997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161.543331668202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0.16154333166820201</v>
      </c>
      <c r="AK267">
        <f t="shared" ca="1" si="56"/>
        <v>589.39290574242</v>
      </c>
      <c r="AL267">
        <f t="shared" ca="1" si="57"/>
        <v>10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29.1334310833216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15.639725799091099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245.45352037382199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56.386784858141198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553.28003103105402</v>
      </c>
      <c r="R268">
        <f ca="1">IF(ISNA(R$1), 0, OFFSET(data!$A$1, ROW()-1, R$1-1))</f>
        <v>0</v>
      </c>
      <c r="S268">
        <f ca="1">IF(ISNA(S$1), 0, OFFSET(data!$A$1, ROW()-1, S$1-1))</f>
        <v>10</v>
      </c>
      <c r="T268">
        <f ca="1">IF(ISNA(T$1), 0, OFFSET(data!$A$1, ROW()-1, T$1-1))</f>
        <v>0</v>
      </c>
      <c r="U268">
        <f ca="1">IF(ISNA(U$1), 0, OFFSET(data!$A$1, ROW()-1, U$1-1))</f>
        <v>627.95990081499997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-64.679869783944994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161.543331668202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0.16154333166820201</v>
      </c>
      <c r="AK268">
        <f t="shared" ca="1" si="56"/>
        <v>563.28003103105493</v>
      </c>
      <c r="AL268">
        <f t="shared" ca="1" si="57"/>
        <v>10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56.386784858141198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15.639725799091099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397.688501940587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54.940938652507398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704.06916639218605</v>
      </c>
      <c r="R269">
        <f ca="1">IF(ISNA(R$1), 0, OFFSET(data!$A$1, ROW()-1, R$1-1))</f>
        <v>0</v>
      </c>
      <c r="S269">
        <f ca="1">IF(ISNA(S$1), 0, OFFSET(data!$A$1, ROW()-1, S$1-1))</f>
        <v>10</v>
      </c>
      <c r="T269">
        <f ca="1">IF(ISNA(T$1), 0, OFFSET(data!$A$1, ROW()-1, T$1-1))</f>
        <v>0</v>
      </c>
      <c r="U269">
        <f ca="1">IF(ISNA(U$1), 0, OFFSET(data!$A$1, ROW()-1, U$1-1))</f>
        <v>680.894787425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33.1743789671862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161.543331668202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0.16154333166820201</v>
      </c>
      <c r="AK269">
        <f t="shared" ca="1" si="56"/>
        <v>714.06916639218616</v>
      </c>
      <c r="AL269">
        <f t="shared" ca="1" si="57"/>
        <v>10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54.940938652507398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15.639725799091099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386.55601690355701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109.687753469226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747.68349617187505</v>
      </c>
      <c r="R270">
        <f ca="1">IF(ISNA(R$1), 0, OFFSET(data!$A$1, ROW()-1, R$1-1))</f>
        <v>0</v>
      </c>
      <c r="S270">
        <f ca="1">IF(ISNA(S$1), 0, OFFSET(data!$A$1, ROW()-1, S$1-1))</f>
        <v>10</v>
      </c>
      <c r="T270">
        <f ca="1">IF(ISNA(T$1), 0, OFFSET(data!$A$1, ROW()-1, T$1-1))</f>
        <v>0</v>
      </c>
      <c r="U270">
        <f ca="1">IF(ISNA(U$1), 0, OFFSET(data!$A$1, ROW()-1, U$1-1))</f>
        <v>844.68617187500001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-87.002675703124893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161.543331668202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0.16154333166820201</v>
      </c>
      <c r="AK270">
        <f t="shared" ca="1" si="56"/>
        <v>757.68349617187516</v>
      </c>
      <c r="AL270">
        <f t="shared" ca="1" si="57"/>
        <v>10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109.687753469226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15.639725799091099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172.29825537603199</v>
      </c>
      <c r="J271">
        <f ca="1">IF(ISNA(J$1), 0, OFFSET(data!$A$1, ROW()-1, J$1-1))</f>
        <v>0</v>
      </c>
      <c r="K271">
        <f ca="1">IF(ISNA(K$1), 0, OFFSET(data!$A$1, ROW()-1, K$1-1))</f>
        <v>227.37906301072201</v>
      </c>
      <c r="L271">
        <f ca="1">IF(ISNA(L$1), 0, OFFSET(data!$A$1, ROW()-1, L$1-1))</f>
        <v>57.599999999999902</v>
      </c>
      <c r="M271">
        <f ca="1">IF(ISNA(M$1), 0, OFFSET(data!$A$1, ROW()-1, M$1-1))</f>
        <v>144.04904527519801</v>
      </c>
      <c r="N271">
        <f ca="1">IF(ISNA(N$1), 0, OFFSET(data!$A$1, ROW()-1, N$1-1))</f>
        <v>-1.4210854715202001E-14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795.16608946104498</v>
      </c>
      <c r="R271">
        <f ca="1">IF(ISNA(R$1), 0, OFFSET(data!$A$1, ROW()-1, R$1-1))</f>
        <v>0</v>
      </c>
      <c r="S271">
        <f ca="1">IF(ISNA(S$1), 0, OFFSET(data!$A$1, ROW()-1, S$1-1))</f>
        <v>10</v>
      </c>
      <c r="T271">
        <f ca="1">IF(ISNA(T$1), 0, OFFSET(data!$A$1, ROW()-1, T$1-1))</f>
        <v>0</v>
      </c>
      <c r="U271">
        <f ca="1">IF(ISNA(U$1), 0, OFFSET(data!$A$1, ROW()-1, U$1-1))</f>
        <v>897.62105848500005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-92.454969023955002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161.543331668202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0.16154333166820201</v>
      </c>
      <c r="AK271">
        <f t="shared" ca="1" si="56"/>
        <v>805.16608946104509</v>
      </c>
      <c r="AL271">
        <f t="shared" ca="1" si="57"/>
        <v>10</v>
      </c>
      <c r="AM271">
        <f t="shared" ca="1" si="58"/>
        <v>0</v>
      </c>
      <c r="AN271">
        <f t="shared" ca="1" si="59"/>
        <v>227.37906301072201</v>
      </c>
      <c r="AO271">
        <f t="shared" ca="1" si="60"/>
        <v>57.599999999999902</v>
      </c>
      <c r="AP271">
        <f t="shared" ca="1" si="61"/>
        <v>144.04904527519801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15.639725799091099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151.16050194058701</v>
      </c>
      <c r="J272">
        <f ca="1">IF(ISNA(J$1), 0, OFFSET(data!$A$1, ROW()-1, J$1-1))</f>
        <v>0</v>
      </c>
      <c r="K272">
        <f ca="1">IF(ISNA(K$1), 0, OFFSET(data!$A$1, ROW()-1, K$1-1))</f>
        <v>492.48380740635997</v>
      </c>
      <c r="L272">
        <f ca="1">IF(ISNA(L$1), 0, OFFSET(data!$A$1, ROW()-1, L$1-1))</f>
        <v>57.599999999999902</v>
      </c>
      <c r="M272">
        <f ca="1">IF(ISNA(M$1), 0, OFFSET(data!$A$1, ROW()-1, M$1-1))</f>
        <v>202.636589825269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1097.7206249712999</v>
      </c>
      <c r="R272">
        <f ca="1">IF(ISNA(R$1), 0, OFFSET(data!$A$1, ROW()-1, R$1-1))</f>
        <v>0</v>
      </c>
      <c r="S272">
        <f ca="1">IF(ISNA(S$1), 0, OFFSET(data!$A$1, ROW()-1, S$1-1))</f>
        <v>10</v>
      </c>
      <c r="T272">
        <f ca="1">IF(ISNA(T$1), 0, OFFSET(data!$A$1, ROW()-1, T$1-1))</f>
        <v>0</v>
      </c>
      <c r="U272">
        <f ca="1">IF(ISNA(U$1), 0, OFFSET(data!$A$1, ROW()-1, U$1-1))</f>
        <v>931.16088956600004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176.559735405308</v>
      </c>
      <c r="Y272">
        <f ca="1">IF(ISNA(Y$1), 0, OFFSET(data!$A$1, ROW()-1, Y$1-1))</f>
        <v>0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161.543331668202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0.16154333166820201</v>
      </c>
      <c r="AK272">
        <f t="shared" ca="1" si="56"/>
        <v>1107.7206249713081</v>
      </c>
      <c r="AL272">
        <f t="shared" ca="1" si="57"/>
        <v>10</v>
      </c>
      <c r="AM272">
        <f t="shared" ca="1" si="58"/>
        <v>0</v>
      </c>
      <c r="AN272">
        <f t="shared" ca="1" si="59"/>
        <v>492.48380740635997</v>
      </c>
      <c r="AO272">
        <f t="shared" ca="1" si="60"/>
        <v>57.599999999999902</v>
      </c>
      <c r="AP272">
        <f t="shared" ca="1" si="61"/>
        <v>202.636589825269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15.639725799091099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151.16050194058701</v>
      </c>
      <c r="J273">
        <f ca="1">IF(ISNA(J$1), 0, OFFSET(data!$A$1, ROW()-1, J$1-1))</f>
        <v>0</v>
      </c>
      <c r="K273">
        <f ca="1">IF(ISNA(K$1), 0, OFFSET(data!$A$1, ROW()-1, K$1-1))</f>
        <v>530.32247011310301</v>
      </c>
      <c r="L273">
        <f ca="1">IF(ISNA(L$1), 0, OFFSET(data!$A$1, ROW()-1, L$1-1))</f>
        <v>57.599999999999902</v>
      </c>
      <c r="M273">
        <f ca="1">IF(ISNA(M$1), 0, OFFSET(data!$A$1, ROW()-1, M$1-1))</f>
        <v>307.32567932475001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1240.2483771775301</v>
      </c>
      <c r="R273">
        <f ca="1">IF(ISNA(R$1), 0, OFFSET(data!$A$1, ROW()-1, R$1-1))</f>
        <v>0</v>
      </c>
      <c r="S273">
        <f ca="1">IF(ISNA(S$1), 0, OFFSET(data!$A$1, ROW()-1, S$1-1))</f>
        <v>10</v>
      </c>
      <c r="T273">
        <f ca="1">IF(ISNA(T$1), 0, OFFSET(data!$A$1, ROW()-1, T$1-1))</f>
        <v>0</v>
      </c>
      <c r="U273">
        <f ca="1">IF(ISNA(U$1), 0, OFFSET(data!$A$1, ROW()-1, U$1-1))</f>
        <v>935.39492704099996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184.65390479394699</v>
      </c>
      <c r="Y273">
        <f ca="1">IF(ISNA(Y$1), 0, OFFSET(data!$A$1, ROW()-1, Y$1-1))</f>
        <v>130.199545342585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161.543331668202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0.16154333166820201</v>
      </c>
      <c r="AK273">
        <f t="shared" ca="1" si="56"/>
        <v>1120.0488318349469</v>
      </c>
      <c r="AL273">
        <f t="shared" ca="1" si="57"/>
        <v>10</v>
      </c>
      <c r="AM273">
        <f t="shared" ca="1" si="58"/>
        <v>0</v>
      </c>
      <c r="AN273">
        <f t="shared" ca="1" si="59"/>
        <v>530.32247011310301</v>
      </c>
      <c r="AO273">
        <f t="shared" ca="1" si="60"/>
        <v>57.599999999999902</v>
      </c>
      <c r="AP273">
        <f t="shared" ca="1" si="61"/>
        <v>307.32567932475001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15.639725799091099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151.16050194058701</v>
      </c>
      <c r="J274">
        <f ca="1">IF(ISNA(J$1), 0, OFFSET(data!$A$1, ROW()-1, J$1-1))</f>
        <v>0</v>
      </c>
      <c r="K274">
        <f ca="1">IF(ISNA(K$1), 0, OFFSET(data!$A$1, ROW()-1, K$1-1))</f>
        <v>553.11437106957703</v>
      </c>
      <c r="L274">
        <f ca="1">IF(ISNA(L$1), 0, OFFSET(data!$A$1, ROW()-1, L$1-1))</f>
        <v>57.599999999999902</v>
      </c>
      <c r="M274">
        <f ca="1">IF(ISNA(M$1), 0, OFFSET(data!$A$1, ROW()-1, M$1-1))</f>
        <v>323.95461545423802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1279.6692142634899</v>
      </c>
      <c r="R274">
        <f ca="1">IF(ISNA(R$1), 0, OFFSET(data!$A$1, ROW()-1, R$1-1))</f>
        <v>0</v>
      </c>
      <c r="S274">
        <f ca="1">IF(ISNA(S$1), 0, OFFSET(data!$A$1, ROW()-1, S$1-1))</f>
        <v>10</v>
      </c>
      <c r="T274">
        <f ca="1">IF(ISNA(T$1), 0, OFFSET(data!$A$1, ROW()-1, T$1-1))</f>
        <v>0</v>
      </c>
      <c r="U274">
        <f ca="1">IF(ISNA(U$1), 0, OFFSET(data!$A$1, ROW()-1, U$1-1))</f>
        <v>927.65450070999998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-95.548413573129906</v>
      </c>
      <c r="Y274">
        <f ca="1">IF(ISNA(Y$1), 0, OFFSET(data!$A$1, ROW()-1, Y$1-1))</f>
        <v>457.56312712662401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161.543331668202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0.16154333166820201</v>
      </c>
      <c r="AK274">
        <f t="shared" ca="1" si="56"/>
        <v>832.10608713687009</v>
      </c>
      <c r="AL274">
        <f t="shared" ca="1" si="57"/>
        <v>10</v>
      </c>
      <c r="AM274">
        <f t="shared" ca="1" si="58"/>
        <v>0</v>
      </c>
      <c r="AN274">
        <f t="shared" ca="1" si="59"/>
        <v>553.11437106957703</v>
      </c>
      <c r="AO274">
        <f t="shared" ca="1" si="60"/>
        <v>57.599999999999902</v>
      </c>
      <c r="AP274">
        <f t="shared" ca="1" si="61"/>
        <v>323.95461545423802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15.639725799091099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367.692498314246</v>
      </c>
      <c r="J275">
        <f ca="1">IF(ISNA(J$1), 0, OFFSET(data!$A$1, ROW()-1, J$1-1))</f>
        <v>0</v>
      </c>
      <c r="K275">
        <f ca="1">IF(ISNA(K$1), 0, OFFSET(data!$A$1, ROW()-1, K$1-1))</f>
        <v>310.953093918447</v>
      </c>
      <c r="L275">
        <f ca="1">IF(ISNA(L$1), 0, OFFSET(data!$A$1, ROW()-1, L$1-1))</f>
        <v>57.599999999999902</v>
      </c>
      <c r="M275">
        <f ca="1">IF(ISNA(M$1), 0, OFFSET(data!$A$1, ROW()-1, M$1-1))</f>
        <v>278.50534589051398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1208.5906639222901</v>
      </c>
      <c r="R275">
        <f ca="1">IF(ISNA(R$1), 0, OFFSET(data!$A$1, ROW()-1, R$1-1))</f>
        <v>0</v>
      </c>
      <c r="S275">
        <f ca="1">IF(ISNA(S$1), 0, OFFSET(data!$A$1, ROW()-1, S$1-1))</f>
        <v>10</v>
      </c>
      <c r="T275">
        <f ca="1">IF(ISNA(T$1), 0, OFFSET(data!$A$1, ROW()-1, T$1-1))</f>
        <v>0</v>
      </c>
      <c r="U275">
        <f ca="1">IF(ISNA(U$1), 0, OFFSET(data!$A$1, ROW()-1, U$1-1))</f>
        <v>931.27383092299999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287.31683299929801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161.543331668202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0.16154333166820201</v>
      </c>
      <c r="AK275">
        <f t="shared" ca="1" si="56"/>
        <v>1218.5906639222981</v>
      </c>
      <c r="AL275">
        <f t="shared" ca="1" si="57"/>
        <v>10</v>
      </c>
      <c r="AM275">
        <f t="shared" ca="1" si="58"/>
        <v>0</v>
      </c>
      <c r="AN275">
        <f t="shared" ca="1" si="59"/>
        <v>310.953093918447</v>
      </c>
      <c r="AO275">
        <f t="shared" ca="1" si="60"/>
        <v>57.599999999999902</v>
      </c>
      <c r="AP275">
        <f t="shared" ca="1" si="61"/>
        <v>278.50534589051398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15.639725799091099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391.49684882970001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228.12063111344099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871.05720574223199</v>
      </c>
      <c r="R276">
        <f ca="1">IF(ISNA(R$1), 0, OFFSET(data!$A$1, ROW()-1, R$1-1))</f>
        <v>0</v>
      </c>
      <c r="S276">
        <f ca="1">IF(ISNA(S$1), 0, OFFSET(data!$A$1, ROW()-1, S$1-1))</f>
        <v>10</v>
      </c>
      <c r="T276">
        <f ca="1">IF(ISNA(T$1), 0, OFFSET(data!$A$1, ROW()-1, T$1-1))</f>
        <v>0</v>
      </c>
      <c r="U276">
        <f ca="1">IF(ISNA(U$1), 0, OFFSET(data!$A$1, ROW()-1, U$1-1))</f>
        <v>982.22653928900002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-101.169333546766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161.543331668202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0.16154333166820201</v>
      </c>
      <c r="AK276">
        <f t="shared" ca="1" si="56"/>
        <v>881.05720574223403</v>
      </c>
      <c r="AL276">
        <f t="shared" ca="1" si="57"/>
        <v>10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228.12063111344099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15.639725799091099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336.80206621531403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213.777415588873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802.01920760327801</v>
      </c>
      <c r="R277">
        <f ca="1">IF(ISNA(R$1), 0, OFFSET(data!$A$1, ROW()-1, R$1-1))</f>
        <v>0</v>
      </c>
      <c r="S277">
        <f ca="1">IF(ISNA(S$1), 0, OFFSET(data!$A$1, ROW()-1, S$1-1))</f>
        <v>10</v>
      </c>
      <c r="T277">
        <f ca="1">IF(ISNA(T$1), 0, OFFSET(data!$A$1, ROW()-1, T$1-1))</f>
        <v>0</v>
      </c>
      <c r="U277">
        <f ca="1">IF(ISNA(U$1), 0, OFFSET(data!$A$1, ROW()-1, U$1-1))</f>
        <v>905.26110100699998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-93.241893403720994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161.543331668202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0.16154333166820201</v>
      </c>
      <c r="AK277">
        <f t="shared" ca="1" si="56"/>
        <v>812.01920760327903</v>
      </c>
      <c r="AL277">
        <f t="shared" ca="1" si="57"/>
        <v>10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213.777415588873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15.639725799091099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197.82943390978599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236.81467558360399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686.08383529248101</v>
      </c>
      <c r="R278">
        <f ca="1">IF(ISNA(R$1), 0, OFFSET(data!$A$1, ROW()-1, R$1-1))</f>
        <v>0</v>
      </c>
      <c r="S278">
        <f ca="1">IF(ISNA(S$1), 0, OFFSET(data!$A$1, ROW()-1, S$1-1))</f>
        <v>10</v>
      </c>
      <c r="T278">
        <f ca="1">IF(ISNA(T$1), 0, OFFSET(data!$A$1, ROW()-1, T$1-1))</f>
        <v>0</v>
      </c>
      <c r="U278">
        <f ca="1">IF(ISNA(U$1), 0, OFFSET(data!$A$1, ROW()-1, U$1-1))</f>
        <v>776.01319430599995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-79.929359013517995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161.543331668202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0.16154333166820201</v>
      </c>
      <c r="AK278">
        <f t="shared" ca="1" si="56"/>
        <v>696.08383529248192</v>
      </c>
      <c r="AL278">
        <f t="shared" ca="1" si="57"/>
        <v>10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236.81467558360399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15.639725799091099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301.85870110203899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10.818374502651199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564.11680140378098</v>
      </c>
      <c r="R279">
        <f ca="1">IF(ISNA(R$1), 0, OFFSET(data!$A$1, ROW()-1, R$1-1))</f>
        <v>0</v>
      </c>
      <c r="S279">
        <f ca="1">IF(ISNA(S$1), 0, OFFSET(data!$A$1, ROW()-1, S$1-1))</f>
        <v>10</v>
      </c>
      <c r="T279">
        <f ca="1">IF(ISNA(T$1), 0, OFFSET(data!$A$1, ROW()-1, T$1-1))</f>
        <v>0</v>
      </c>
      <c r="U279">
        <f ca="1">IF(ISNA(U$1), 0, OFFSET(data!$A$1, ROW()-1, U$1-1))</f>
        <v>640.04102720599997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-65.924225802217904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161.543331668202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0.16154333166820201</v>
      </c>
      <c r="AK279">
        <f t="shared" ca="1" si="56"/>
        <v>574.11680140378212</v>
      </c>
      <c r="AL279">
        <f t="shared" ca="1" si="57"/>
        <v>10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10.818374502651199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15.639725799091099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240.17964823953801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39.390701694172201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531.01007573280197</v>
      </c>
      <c r="R280">
        <f ca="1">IF(ISNA(R$1), 0, OFFSET(data!$A$1, ROW()-1, R$1-1))</f>
        <v>0</v>
      </c>
      <c r="S280">
        <f ca="1">IF(ISNA(S$1), 0, OFFSET(data!$A$1, ROW()-1, S$1-1))</f>
        <v>10</v>
      </c>
      <c r="T280">
        <f ca="1">IF(ISNA(T$1), 0, OFFSET(data!$A$1, ROW()-1, T$1-1))</f>
        <v>0</v>
      </c>
      <c r="U280">
        <f ca="1">IF(ISNA(U$1), 0, OFFSET(data!$A$1, ROW()-1, U$1-1))</f>
        <v>603.13274886600004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-62.122673133197999</v>
      </c>
      <c r="Y280">
        <f ca="1">IF(ISNA(Y$1), 0, OFFSET(data!$A$1, ROW()-1, Y$1-1))</f>
        <v>0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161.543331668202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0.16154333166820201</v>
      </c>
      <c r="AK280">
        <f t="shared" ca="1" si="56"/>
        <v>541.01007573280208</v>
      </c>
      <c r="AL280">
        <f t="shared" ca="1" si="57"/>
        <v>10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39.390701694172201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15.639725799091099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279.47161287098999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22.700640485676701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553.61197915575701</v>
      </c>
      <c r="R281">
        <f ca="1">IF(ISNA(R$1), 0, OFFSET(data!$A$1, ROW()-1, R$1-1))</f>
        <v>0</v>
      </c>
      <c r="S281">
        <f ca="1">IF(ISNA(S$1), 0, OFFSET(data!$A$1, ROW()-1, S$1-1))</f>
        <v>10</v>
      </c>
      <c r="T281">
        <f ca="1">IF(ISNA(T$1), 0, OFFSET(data!$A$1, ROW()-1, T$1-1))</f>
        <v>0</v>
      </c>
      <c r="U281">
        <f ca="1">IF(ISNA(U$1), 0, OFFSET(data!$A$1, ROW()-1, U$1-1))</f>
        <v>628.329965614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-64.717986458241995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161.543331668202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0.16154333166820201</v>
      </c>
      <c r="AK281">
        <f t="shared" ca="1" si="56"/>
        <v>563.61197915575804</v>
      </c>
      <c r="AL281">
        <f t="shared" ca="1" si="57"/>
        <v>10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22.700640485676701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15.639725799091099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388.65091374196197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3.2369310991715401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643.32757064022496</v>
      </c>
      <c r="R282">
        <f ca="1">IF(ISNA(R$1), 0, OFFSET(data!$A$1, ROW()-1, R$1-1))</f>
        <v>0</v>
      </c>
      <c r="S282">
        <f ca="1">IF(ISNA(S$1), 0, OFFSET(data!$A$1, ROW()-1, S$1-1))</f>
        <v>10</v>
      </c>
      <c r="T282">
        <f ca="1">IF(ISNA(T$1), 0, OFFSET(data!$A$1, ROW()-1, T$1-1))</f>
        <v>0</v>
      </c>
      <c r="U282">
        <f ca="1">IF(ISNA(U$1), 0, OFFSET(data!$A$1, ROW()-1, U$1-1))</f>
        <v>728.34734742499995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-75.019776784774905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161.543331668202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0.16154333166820201</v>
      </c>
      <c r="AK282">
        <f t="shared" ca="1" si="56"/>
        <v>653.32757064022508</v>
      </c>
      <c r="AL282">
        <f t="shared" ca="1" si="57"/>
        <v>10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3.2369310991715401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15.639725799091099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181.26005536175799</v>
      </c>
      <c r="J283">
        <f ca="1">IF(ISNA(J$1), 0, OFFSET(data!$A$1, ROW()-1, J$1-1))</f>
        <v>0</v>
      </c>
      <c r="K283">
        <f ca="1">IF(ISNA(K$1), 0, OFFSET(data!$A$1, ROW()-1, K$1-1))</f>
        <v>285.55653890179002</v>
      </c>
      <c r="L283">
        <f ca="1">IF(ISNA(L$1), 0, OFFSET(data!$A$1, ROW()-1, L$1-1))</f>
        <v>57.599999999999902</v>
      </c>
      <c r="M283">
        <f ca="1">IF(ISNA(M$1), 0, OFFSET(data!$A$1, ROW()-1, M$1-1))</f>
        <v>4.5233958388069997E-2</v>
      </c>
      <c r="N283">
        <f ca="1">IF(ISNA(N$1), 0, OFFSET(data!$A$1, ROW()-1, N$1-1))</f>
        <v>-2.8421709430404001E-14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718.30155402102798</v>
      </c>
      <c r="R283">
        <f ca="1">IF(ISNA(R$1), 0, OFFSET(data!$A$1, ROW()-1, R$1-1))</f>
        <v>0</v>
      </c>
      <c r="S283">
        <f ca="1">IF(ISNA(S$1), 0, OFFSET(data!$A$1, ROW()-1, S$1-1))</f>
        <v>10</v>
      </c>
      <c r="T283">
        <f ca="1">IF(ISNA(T$1), 0, OFFSET(data!$A$1, ROW()-1, T$1-1))</f>
        <v>0</v>
      </c>
      <c r="U283">
        <f ca="1">IF(ISNA(U$1), 0, OFFSET(data!$A$1, ROW()-1, U$1-1))</f>
        <v>811.93038352400004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-83.628829502971996</v>
      </c>
      <c r="Y283">
        <f ca="1">IF(ISNA(Y$1), 0, OFFSET(data!$A$1, ROW()-1, Y$1-1))</f>
        <v>0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161.543331668202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0.16154333166820201</v>
      </c>
      <c r="AK283">
        <f t="shared" ca="1" si="56"/>
        <v>728.3015540210281</v>
      </c>
      <c r="AL283">
        <f t="shared" ca="1" si="57"/>
        <v>10</v>
      </c>
      <c r="AM283">
        <f t="shared" ca="1" si="58"/>
        <v>0</v>
      </c>
      <c r="AN283">
        <f t="shared" ca="1" si="59"/>
        <v>285.55653890179002</v>
      </c>
      <c r="AO283">
        <f t="shared" ca="1" si="60"/>
        <v>57.599999999999902</v>
      </c>
      <c r="AP283">
        <f t="shared" ca="1" si="61"/>
        <v>4.5233958388069997E-2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15.639725799091099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151.16050194058701</v>
      </c>
      <c r="J284">
        <f ca="1">IF(ISNA(J$1), 0, OFFSET(data!$A$1, ROW()-1, J$1-1))</f>
        <v>0</v>
      </c>
      <c r="K284">
        <f ca="1">IF(ISNA(K$1), 0, OFFSET(data!$A$1, ROW()-1, K$1-1))</f>
        <v>626.50381886057801</v>
      </c>
      <c r="L284">
        <f ca="1">IF(ISNA(L$1), 0, OFFSET(data!$A$1, ROW()-1, L$1-1))</f>
        <v>57.599999999999902</v>
      </c>
      <c r="M284">
        <f ca="1">IF(ISNA(M$1), 0, OFFSET(data!$A$1, ROW()-1, M$1-1))</f>
        <v>3.64109387783824</v>
      </c>
      <c r="N284">
        <f ca="1">IF(ISNA(N$1), 0, OFFSET(data!$A$1, ROW()-1, N$1-1))</f>
        <v>-5.6843418860808002E-14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1032.74514047809</v>
      </c>
      <c r="R284">
        <f ca="1">IF(ISNA(R$1), 0, OFFSET(data!$A$1, ROW()-1, R$1-1))</f>
        <v>0</v>
      </c>
      <c r="S284">
        <f ca="1">IF(ISNA(S$1), 0, OFFSET(data!$A$1, ROW()-1, S$1-1))</f>
        <v>10</v>
      </c>
      <c r="T284">
        <f ca="1">IF(ISNA(T$1), 0, OFFSET(data!$A$1, ROW()-1, T$1-1))</f>
        <v>0</v>
      </c>
      <c r="U284">
        <f ca="1">IF(ISNA(U$1), 0, OFFSET(data!$A$1, ROW()-1, U$1-1))</f>
        <v>850.88355127299997</v>
      </c>
      <c r="V284">
        <f ca="1">IF(ISNA(V$1), 0, OFFSET(data!$A$1, ROW()-1, V$1-1))</f>
        <v>0</v>
      </c>
      <c r="W284">
        <f ca="1">IF(ISNA(W$1), 0, OFFSET(data!$A$1, ROW()-1, W$1-1))</f>
        <v>2.3215807330506899</v>
      </c>
      <c r="X284">
        <f ca="1">IF(ISNA(X$1), 0, OFFSET(data!$A$1, ROW()-1, X$1-1))</f>
        <v>189.540008472045</v>
      </c>
      <c r="Y284">
        <f ca="1">IF(ISNA(Y$1), 0, OFFSET(data!$A$1, ROW()-1, Y$1-1))</f>
        <v>0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142.789281940948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0.142789281940948</v>
      </c>
      <c r="AK284">
        <f t="shared" ca="1" si="56"/>
        <v>1040.4235597450449</v>
      </c>
      <c r="AL284">
        <f t="shared" ca="1" si="57"/>
        <v>10</v>
      </c>
      <c r="AM284">
        <f t="shared" ca="1" si="58"/>
        <v>2.3215807330506899</v>
      </c>
      <c r="AN284">
        <f t="shared" ca="1" si="59"/>
        <v>626.50381886057801</v>
      </c>
      <c r="AO284">
        <f t="shared" ca="1" si="60"/>
        <v>57.599999999999902</v>
      </c>
      <c r="AP284">
        <f t="shared" ca="1" si="61"/>
        <v>3.64109387783824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15.639725799091099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151.16050194058701</v>
      </c>
      <c r="J285">
        <f ca="1">IF(ISNA(J$1), 0, OFFSET(data!$A$1, ROW()-1, J$1-1))</f>
        <v>0</v>
      </c>
      <c r="K285">
        <f ca="1">IF(ISNA(K$1), 0, OFFSET(data!$A$1, ROW()-1, K$1-1))</f>
        <v>712.86894408637295</v>
      </c>
      <c r="L285">
        <f ca="1">IF(ISNA(L$1), 0, OFFSET(data!$A$1, ROW()-1, L$1-1))</f>
        <v>57.599999999999902</v>
      </c>
      <c r="M285">
        <f ca="1">IF(ISNA(M$1), 0, OFFSET(data!$A$1, ROW()-1, M$1-1))</f>
        <v>39.9905959532597</v>
      </c>
      <c r="N285">
        <f ca="1">IF(ISNA(N$1), 0, OFFSET(data!$A$1, ROW()-1, N$1-1))</f>
        <v>-5.6843418860808002E-14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1155.4597677793099</v>
      </c>
      <c r="R285">
        <f ca="1">IF(ISNA(R$1), 0, OFFSET(data!$A$1, ROW()-1, R$1-1))</f>
        <v>0</v>
      </c>
      <c r="S285">
        <f ca="1">IF(ISNA(S$1), 0, OFFSET(data!$A$1, ROW()-1, S$1-1))</f>
        <v>10</v>
      </c>
      <c r="T285">
        <f ca="1">IF(ISNA(T$1), 0, OFFSET(data!$A$1, ROW()-1, T$1-1))</f>
        <v>0</v>
      </c>
      <c r="U285">
        <f ca="1">IF(ISNA(U$1), 0, OFFSET(data!$A$1, ROW()-1, U$1-1))</f>
        <v>844.89942047099998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-87.024640308513</v>
      </c>
      <c r="Y285">
        <f ca="1">IF(ISNA(Y$1), 0, OFFSET(data!$A$1, ROW()-1, Y$1-1))</f>
        <v>407.584987616825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142.789281940948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0.142789281940948</v>
      </c>
      <c r="AK285">
        <f t="shared" ca="1" si="56"/>
        <v>757.87478016248701</v>
      </c>
      <c r="AL285">
        <f t="shared" ca="1" si="57"/>
        <v>10</v>
      </c>
      <c r="AM285">
        <f t="shared" ca="1" si="58"/>
        <v>0</v>
      </c>
      <c r="AN285">
        <f t="shared" ca="1" si="59"/>
        <v>712.86894408637295</v>
      </c>
      <c r="AO285">
        <f t="shared" ca="1" si="60"/>
        <v>57.599999999999902</v>
      </c>
      <c r="AP285">
        <f t="shared" ca="1" si="61"/>
        <v>39.9905959532597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15.639725799091099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151.16050194058701</v>
      </c>
      <c r="J286">
        <f ca="1">IF(ISNA(J$1), 0, OFFSET(data!$A$1, ROW()-1, J$1-1))</f>
        <v>0</v>
      </c>
      <c r="K286">
        <f ca="1">IF(ISNA(K$1), 0, OFFSET(data!$A$1, ROW()-1, K$1-1))</f>
        <v>606.26499150133998</v>
      </c>
      <c r="L286">
        <f ca="1">IF(ISNA(L$1), 0, OFFSET(data!$A$1, ROW()-1, L$1-1))</f>
        <v>57.599999999999902</v>
      </c>
      <c r="M286">
        <f ca="1">IF(ISNA(M$1), 0, OFFSET(data!$A$1, ROW()-1, M$1-1))</f>
        <v>256.20859284664499</v>
      </c>
      <c r="N286">
        <f ca="1">IF(ISNA(N$1), 0, OFFSET(data!$A$1, ROW()-1, N$1-1))</f>
        <v>-5.6843418860808002E-14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1265.0738120876599</v>
      </c>
      <c r="R286">
        <f ca="1">IF(ISNA(R$1), 0, OFFSET(data!$A$1, ROW()-1, R$1-1))</f>
        <v>0</v>
      </c>
      <c r="S286">
        <f ca="1">IF(ISNA(S$1), 0, OFFSET(data!$A$1, ROW()-1, S$1-1))</f>
        <v>10</v>
      </c>
      <c r="T286">
        <f ca="1">IF(ISNA(T$1), 0, OFFSET(data!$A$1, ROW()-1, T$1-1))</f>
        <v>0</v>
      </c>
      <c r="U286">
        <f ca="1">IF(ISNA(U$1), 0, OFFSET(data!$A$1, ROW()-1, U$1-1))</f>
        <v>831.42578457699994</v>
      </c>
      <c r="V286">
        <f ca="1">IF(ISNA(V$1), 0, OFFSET(data!$A$1, ROW()-1, V$1-1))</f>
        <v>0</v>
      </c>
      <c r="W286">
        <f ca="1">IF(ISNA(W$1), 0, OFFSET(data!$A$1, ROW()-1, W$1-1))</f>
        <v>17.024925375704999</v>
      </c>
      <c r="X286">
        <f ca="1">IF(ISNA(X$1), 0, OFFSET(data!$A$1, ROW()-1, X$1-1))</f>
        <v>426.62310213495999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142.789281940948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0.142789281940948</v>
      </c>
      <c r="AK286">
        <f t="shared" ca="1" si="56"/>
        <v>1258.04888671196</v>
      </c>
      <c r="AL286">
        <f t="shared" ca="1" si="57"/>
        <v>10</v>
      </c>
      <c r="AM286">
        <f t="shared" ca="1" si="58"/>
        <v>17.024925375704999</v>
      </c>
      <c r="AN286">
        <f t="shared" ca="1" si="59"/>
        <v>606.26499150133998</v>
      </c>
      <c r="AO286">
        <f t="shared" ca="1" si="60"/>
        <v>57.599999999999902</v>
      </c>
      <c r="AP286">
        <f t="shared" ca="1" si="61"/>
        <v>256.20859284664499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15.639725799091099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151.16050194058701</v>
      </c>
      <c r="J287">
        <f ca="1">IF(ISNA(J$1), 0, OFFSET(data!$A$1, ROW()-1, J$1-1))</f>
        <v>0</v>
      </c>
      <c r="K287">
        <f ca="1">IF(ISNA(K$1), 0, OFFSET(data!$A$1, ROW()-1, K$1-1))</f>
        <v>379.34870737270597</v>
      </c>
      <c r="L287">
        <f ca="1">IF(ISNA(L$1), 0, OFFSET(data!$A$1, ROW()-1, L$1-1))</f>
        <v>57.599999999999902</v>
      </c>
      <c r="M287">
        <f ca="1">IF(ISNA(M$1), 0, OFFSET(data!$A$1, ROW()-1, M$1-1))</f>
        <v>80.044904039297094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861.99383915168198</v>
      </c>
      <c r="R287">
        <f ca="1">IF(ISNA(R$1), 0, OFFSET(data!$A$1, ROW()-1, R$1-1))</f>
        <v>0</v>
      </c>
      <c r="S287">
        <f ca="1">IF(ISNA(S$1), 0, OFFSET(data!$A$1, ROW()-1, S$1-1))</f>
        <v>10</v>
      </c>
      <c r="T287">
        <f ca="1">IF(ISNA(T$1), 0, OFFSET(data!$A$1, ROW()-1, T$1-1))</f>
        <v>0</v>
      </c>
      <c r="U287">
        <f ca="1">IF(ISNA(U$1), 0, OFFSET(data!$A$1, ROW()-1, U$1-1))</f>
        <v>844.96841041200003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-87.031746272435996</v>
      </c>
      <c r="Y287">
        <f ca="1">IF(ISNA(Y$1), 0, OFFSET(data!$A$1, ROW()-1, Y$1-1))</f>
        <v>114.05717501211799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142.789281940948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0.142789281940948</v>
      </c>
      <c r="AK287">
        <f t="shared" ca="1" si="56"/>
        <v>757.93666413956407</v>
      </c>
      <c r="AL287">
        <f t="shared" ca="1" si="57"/>
        <v>10</v>
      </c>
      <c r="AM287">
        <f t="shared" ca="1" si="58"/>
        <v>0</v>
      </c>
      <c r="AN287">
        <f t="shared" ca="1" si="59"/>
        <v>379.34870737270597</v>
      </c>
      <c r="AO287">
        <f t="shared" ca="1" si="60"/>
        <v>57.599999999999902</v>
      </c>
      <c r="AP287">
        <f t="shared" ca="1" si="61"/>
        <v>80.044904039297094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30.638145342456799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397.688501940587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80.204436120112604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744.33108340315596</v>
      </c>
      <c r="R288">
        <f ca="1">IF(ISNA(R$1), 0, OFFSET(data!$A$1, ROW()-1, R$1-1))</f>
        <v>17.024925375704999</v>
      </c>
      <c r="S288">
        <f ca="1">IF(ISNA(S$1), 0, OFFSET(data!$A$1, ROW()-1, S$1-1))</f>
        <v>10</v>
      </c>
      <c r="T288">
        <f ca="1">IF(ISNA(T$1), 0, OFFSET(data!$A$1, ROW()-1, T$1-1))</f>
        <v>0</v>
      </c>
      <c r="U288">
        <f ca="1">IF(ISNA(U$1), 0, OFFSET(data!$A$1, ROW()-1, U$1-1))</f>
        <v>859.92866084599996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-88.572652067137994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182.009309717017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0.18200930971701701</v>
      </c>
      <c r="AK288">
        <f t="shared" ca="1" si="56"/>
        <v>771.35600877886191</v>
      </c>
      <c r="AL288">
        <f t="shared" ca="1" si="57"/>
        <v>10</v>
      </c>
      <c r="AM288">
        <f t="shared" ca="1" si="58"/>
        <v>17.024925375704999</v>
      </c>
      <c r="AN288">
        <f t="shared" ca="1" si="59"/>
        <v>0</v>
      </c>
      <c r="AO288">
        <f t="shared" ca="1" si="60"/>
        <v>57.599999999999902</v>
      </c>
      <c r="AP288">
        <f t="shared" ca="1" si="61"/>
        <v>80.204436120112604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15.639725799091099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151.16050194058701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365.94078795890198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768.54101569858096</v>
      </c>
      <c r="R289">
        <f ca="1">IF(ISNA(R$1), 0, OFFSET(data!$A$1, ROW()-1, R$1-1))</f>
        <v>0</v>
      </c>
      <c r="S289">
        <f ca="1">IF(ISNA(S$1), 0, OFFSET(data!$A$1, ROW()-1, S$1-1))</f>
        <v>10</v>
      </c>
      <c r="T289">
        <f ca="1">IF(ISNA(T$1), 0, OFFSET(data!$A$1, ROW()-1, T$1-1))</f>
        <v>0</v>
      </c>
      <c r="U289">
        <f ca="1">IF(ISNA(U$1), 0, OFFSET(data!$A$1, ROW()-1, U$1-1))</f>
        <v>770.26118670699998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8.2798289915812404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142.789281940948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0.142789281940948</v>
      </c>
      <c r="AK289">
        <f t="shared" ca="1" si="56"/>
        <v>778.54101569858119</v>
      </c>
      <c r="AL289">
        <f t="shared" ca="1" si="57"/>
        <v>10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365.94078795890198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15.639725799091099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151.16050194058701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358.74630979249201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761.34653753217106</v>
      </c>
      <c r="R290">
        <f ca="1">IF(ISNA(R$1), 0, OFFSET(data!$A$1, ROW()-1, R$1-1))</f>
        <v>0</v>
      </c>
      <c r="S290">
        <f ca="1">IF(ISNA(S$1), 0, OFFSET(data!$A$1, ROW()-1, S$1-1))</f>
        <v>10</v>
      </c>
      <c r="T290">
        <f ca="1">IF(ISNA(T$1), 0, OFFSET(data!$A$1, ROW()-1, T$1-1))</f>
        <v>0</v>
      </c>
      <c r="U290">
        <f ca="1">IF(ISNA(U$1), 0, OFFSET(data!$A$1, ROW()-1, U$1-1))</f>
        <v>715.62643696099997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-10.4004092690948</v>
      </c>
      <c r="Y290">
        <f ca="1">IF(ISNA(Y$1), 0, OFFSET(data!$A$1, ROW()-1, Y$1-1))</f>
        <v>66.120509840266294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142.789281940948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0.142789281940948</v>
      </c>
      <c r="AK290">
        <f t="shared" ca="1" si="56"/>
        <v>705.22602769190519</v>
      </c>
      <c r="AL290">
        <f t="shared" ca="1" si="57"/>
        <v>10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358.74630979249201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178.2</v>
      </c>
      <c r="H291">
        <f ca="1">IF(ISNA(H$1), 0, OFFSET(data!$A$1, ROW()-1, H$1-1))</f>
        <v>0</v>
      </c>
      <c r="I291">
        <f ca="1">IF(ISNA(I$1), 0, OFFSET(data!$A$1, ROW()-1, I$1-1))</f>
        <v>40.530564904988601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390.63226427034198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-2.8421709430404001E-14</v>
      </c>
      <c r="Q291">
        <f ca="1">IF(ISNA(Q$1), 0, OFFSET(data!$A$1, ROW()-1, Q$1-1))</f>
        <v>666.96282917533097</v>
      </c>
      <c r="R291">
        <f ca="1">IF(ISNA(R$1), 0, OFFSET(data!$A$1, ROW()-1, R$1-1))</f>
        <v>0</v>
      </c>
      <c r="S291">
        <f ca="1">IF(ISNA(S$1), 0, OFFSET(data!$A$1, ROW()-1, S$1-1))</f>
        <v>10</v>
      </c>
      <c r="T291">
        <f ca="1">IF(ISNA(T$1), 0, OFFSET(data!$A$1, ROW()-1, T$1-1))</f>
        <v>0</v>
      </c>
      <c r="U291">
        <f ca="1">IF(ISNA(U$1), 0, OFFSET(data!$A$1, ROW()-1, U$1-1))</f>
        <v>636.661383914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40.301445261331203</v>
      </c>
      <c r="Y291">
        <f ca="1">IF(ISNA(Y$1), 0, OFFSET(data!$A$1, ROW()-1, Y$1-1))</f>
        <v>0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158.502510538434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0.158502510538434</v>
      </c>
      <c r="AK291">
        <f t="shared" ca="1" si="56"/>
        <v>676.96282917533119</v>
      </c>
      <c r="AL291">
        <f t="shared" ca="1" si="57"/>
        <v>10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390.63226427034198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178.2</v>
      </c>
      <c r="H292">
        <f ca="1">IF(ISNA(H$1), 0, OFFSET(data!$A$1, ROW()-1, H$1-1))</f>
        <v>0</v>
      </c>
      <c r="I292">
        <f ca="1">IF(ISNA(I$1), 0, OFFSET(data!$A$1, ROW()-1, I$1-1))</f>
        <v>40.530564904988601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380.651226999286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656.98179190427504</v>
      </c>
      <c r="R292">
        <f ca="1">IF(ISNA(R$1), 0, OFFSET(data!$A$1, ROW()-1, R$1-1))</f>
        <v>0</v>
      </c>
      <c r="S292">
        <f ca="1">IF(ISNA(S$1), 0, OFFSET(data!$A$1, ROW()-1, S$1-1))</f>
        <v>10</v>
      </c>
      <c r="T292">
        <f ca="1">IF(ISNA(T$1), 0, OFFSET(data!$A$1, ROW()-1, T$1-1))</f>
        <v>0</v>
      </c>
      <c r="U292">
        <f ca="1">IF(ISNA(U$1), 0, OFFSET(data!$A$1, ROW()-1, U$1-1))</f>
        <v>608.24284727099996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58.738944633275104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158.502510538434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0.158502510538434</v>
      </c>
      <c r="AK292">
        <f t="shared" ca="1" si="56"/>
        <v>666.98179190427504</v>
      </c>
      <c r="AL292">
        <f t="shared" ca="1" si="57"/>
        <v>10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380.651226999286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178.2</v>
      </c>
      <c r="H293">
        <f ca="1">IF(ISNA(H$1), 0, OFFSET(data!$A$1, ROW()-1, H$1-1))</f>
        <v>0</v>
      </c>
      <c r="I293">
        <f ca="1">IF(ISNA(I$1), 0, OFFSET(data!$A$1, ROW()-1, I$1-1))</f>
        <v>40.530564904988601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355.90890024205402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632.23946514704301</v>
      </c>
      <c r="R293">
        <f ca="1">IF(ISNA(R$1), 0, OFFSET(data!$A$1, ROW()-1, R$1-1))</f>
        <v>0</v>
      </c>
      <c r="S293">
        <f ca="1">IF(ISNA(S$1), 0, OFFSET(data!$A$1, ROW()-1, S$1-1))</f>
        <v>10</v>
      </c>
      <c r="T293">
        <f ca="1">IF(ISNA(T$1), 0, OFFSET(data!$A$1, ROW()-1, T$1-1))</f>
        <v>0</v>
      </c>
      <c r="U293">
        <f ca="1">IF(ISNA(U$1), 0, OFFSET(data!$A$1, ROW()-1, U$1-1))</f>
        <v>663.76722105700003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-21.527755909956799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158.502510538434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0.158502510538434</v>
      </c>
      <c r="AK293">
        <f t="shared" ca="1" si="56"/>
        <v>642.23946514704323</v>
      </c>
      <c r="AL293">
        <f t="shared" ca="1" si="57"/>
        <v>10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355.90890024205402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178.2</v>
      </c>
      <c r="H294">
        <f ca="1">IF(ISNA(H$1), 0, OFFSET(data!$A$1, ROW()-1, H$1-1))</f>
        <v>0</v>
      </c>
      <c r="I294">
        <f ca="1">IF(ISNA(I$1), 0, OFFSET(data!$A$1, ROW()-1, I$1-1))</f>
        <v>99.970033983829794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378.43975068822402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2.8421709430404001E-14</v>
      </c>
      <c r="Q294">
        <f ca="1">IF(ISNA(Q$1), 0, OFFSET(data!$A$1, ROW()-1, Q$1-1))</f>
        <v>714.20978467205396</v>
      </c>
      <c r="R294">
        <f ca="1">IF(ISNA(R$1), 0, OFFSET(data!$A$1, ROW()-1, R$1-1))</f>
        <v>29.459064974476199</v>
      </c>
      <c r="S294">
        <f ca="1">IF(ISNA(S$1), 0, OFFSET(data!$A$1, ROW()-1, S$1-1))</f>
        <v>10</v>
      </c>
      <c r="T294">
        <f ca="1">IF(ISNA(T$1), 0, OFFSET(data!$A$1, ROW()-1, T$1-1))</f>
        <v>0</v>
      </c>
      <c r="U294">
        <f ca="1">IF(ISNA(U$1), 0, OFFSET(data!$A$1, ROW()-1, U$1-1))</f>
        <v>840.21053472300002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-86.541685076468994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180.116489248221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0.18011648924822099</v>
      </c>
      <c r="AK294">
        <f t="shared" ca="1" si="56"/>
        <v>753.66884964653104</v>
      </c>
      <c r="AL294">
        <f t="shared" ca="1" si="57"/>
        <v>10</v>
      </c>
      <c r="AM294">
        <f t="shared" ca="1" si="58"/>
        <v>29.459064974476199</v>
      </c>
      <c r="AN294">
        <f t="shared" ca="1" si="59"/>
        <v>0</v>
      </c>
      <c r="AO294">
        <f t="shared" ca="1" si="60"/>
        <v>57.599999999999902</v>
      </c>
      <c r="AP294">
        <f t="shared" ca="1" si="61"/>
        <v>378.43975068822402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178.2</v>
      </c>
      <c r="H295">
        <f ca="1">IF(ISNA(H$1), 0, OFFSET(data!$A$1, ROW()-1, H$1-1))</f>
        <v>0</v>
      </c>
      <c r="I295">
        <f ca="1">IF(ISNA(I$1), 0, OFFSET(data!$A$1, ROW()-1, I$1-1))</f>
        <v>40.530564904988601</v>
      </c>
      <c r="J295">
        <f ca="1">IF(ISNA(J$1), 0, OFFSET(data!$A$1, ROW()-1, J$1-1))</f>
        <v>0</v>
      </c>
      <c r="K295">
        <f ca="1">IF(ISNA(K$1), 0, OFFSET(data!$A$1, ROW()-1, K$1-1))</f>
        <v>392.11271149318202</v>
      </c>
      <c r="L295">
        <f ca="1">IF(ISNA(L$1), 0, OFFSET(data!$A$1, ROW()-1, L$1-1))</f>
        <v>57.599999999999902</v>
      </c>
      <c r="M295">
        <f ca="1">IF(ISNA(M$1), 0, OFFSET(data!$A$1, ROW()-1, M$1-1))</f>
        <v>372.83432847729102</v>
      </c>
      <c r="N295">
        <f ca="1">IF(ISNA(N$1), 0, OFFSET(data!$A$1, ROW()-1, N$1-1))</f>
        <v>-2.8421709430404001E-14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1041.2776048754599</v>
      </c>
      <c r="R295">
        <f ca="1">IF(ISNA(R$1), 0, OFFSET(data!$A$1, ROW()-1, R$1-1))</f>
        <v>0</v>
      </c>
      <c r="S295">
        <f ca="1">IF(ISNA(S$1), 0, OFFSET(data!$A$1, ROW()-1, S$1-1))</f>
        <v>10</v>
      </c>
      <c r="T295">
        <f ca="1">IF(ISNA(T$1), 0, OFFSET(data!$A$1, ROW()-1, T$1-1))</f>
        <v>0</v>
      </c>
      <c r="U295">
        <f ca="1">IF(ISNA(U$1), 0, OFFSET(data!$A$1, ROW()-1, U$1-1))</f>
        <v>881.12470598599998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-90.755844716557903</v>
      </c>
      <c r="Y295">
        <f ca="1">IF(ISNA(Y$1), 0, OFFSET(data!$A$1, ROW()-1, Y$1-1))</f>
        <v>260.90874360601998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158.502510538434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0.158502510538434</v>
      </c>
      <c r="AK295">
        <f t="shared" ca="1" si="56"/>
        <v>790.36886126944205</v>
      </c>
      <c r="AL295">
        <f t="shared" ca="1" si="57"/>
        <v>10</v>
      </c>
      <c r="AM295">
        <f t="shared" ca="1" si="58"/>
        <v>0</v>
      </c>
      <c r="AN295">
        <f t="shared" ca="1" si="59"/>
        <v>392.11271149318202</v>
      </c>
      <c r="AO295">
        <f t="shared" ca="1" si="60"/>
        <v>57.599999999999902</v>
      </c>
      <c r="AP295">
        <f t="shared" ca="1" si="61"/>
        <v>372.83432847729102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178.2</v>
      </c>
      <c r="H296">
        <f ca="1">IF(ISNA(H$1), 0, OFFSET(data!$A$1, ROW()-1, H$1-1))</f>
        <v>0</v>
      </c>
      <c r="I296">
        <f ca="1">IF(ISNA(I$1), 0, OFFSET(data!$A$1, ROW()-1, I$1-1))</f>
        <v>40.530564904988601</v>
      </c>
      <c r="J296">
        <f ca="1">IF(ISNA(J$1), 0, OFFSET(data!$A$1, ROW()-1, J$1-1))</f>
        <v>0</v>
      </c>
      <c r="K296">
        <f ca="1">IF(ISNA(K$1), 0, OFFSET(data!$A$1, ROW()-1, K$1-1))</f>
        <v>876.97132091788797</v>
      </c>
      <c r="L296">
        <f ca="1">IF(ISNA(L$1), 0, OFFSET(data!$A$1, ROW()-1, L$1-1))</f>
        <v>57.599999999999902</v>
      </c>
      <c r="M296">
        <f ca="1">IF(ISNA(M$1), 0, OFFSET(data!$A$1, ROW()-1, M$1-1))</f>
        <v>349.44013868143901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1502.7420245043099</v>
      </c>
      <c r="R296">
        <f ca="1">IF(ISNA(R$1), 0, OFFSET(data!$A$1, ROW()-1, R$1-1))</f>
        <v>0</v>
      </c>
      <c r="S296">
        <f ca="1">IF(ISNA(S$1), 0, OFFSET(data!$A$1, ROW()-1, S$1-1))</f>
        <v>10</v>
      </c>
      <c r="T296">
        <f ca="1">IF(ISNA(T$1), 0, OFFSET(data!$A$1, ROW()-1, T$1-1))</f>
        <v>0</v>
      </c>
      <c r="U296">
        <f ca="1">IF(ISNA(U$1), 0, OFFSET(data!$A$1, ROW()-1, U$1-1))</f>
        <v>921.81891021700005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475.36090808454202</v>
      </c>
      <c r="Y296">
        <f ca="1">IF(ISNA(Y$1), 0, OFFSET(data!$A$1, ROW()-1, Y$1-1))</f>
        <v>115.562206202773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158.502510538434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0.158502510538434</v>
      </c>
      <c r="AK296">
        <f t="shared" ca="1" si="56"/>
        <v>1397.1798183015421</v>
      </c>
      <c r="AL296">
        <f t="shared" ca="1" si="57"/>
        <v>10</v>
      </c>
      <c r="AM296">
        <f t="shared" ca="1" si="58"/>
        <v>0</v>
      </c>
      <c r="AN296">
        <f t="shared" ca="1" si="59"/>
        <v>876.97132091788797</v>
      </c>
      <c r="AO296">
        <f t="shared" ca="1" si="60"/>
        <v>57.599999999999902</v>
      </c>
      <c r="AP296">
        <f t="shared" ca="1" si="61"/>
        <v>349.44013868143901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178.2</v>
      </c>
      <c r="H297">
        <f ca="1">IF(ISNA(H$1), 0, OFFSET(data!$A$1, ROW()-1, H$1-1))</f>
        <v>0</v>
      </c>
      <c r="I297">
        <f ca="1">IF(ISNA(I$1), 0, OFFSET(data!$A$1, ROW()-1, I$1-1))</f>
        <v>40.530564904988601</v>
      </c>
      <c r="J297">
        <f ca="1">IF(ISNA(J$1), 0, OFFSET(data!$A$1, ROW()-1, J$1-1))</f>
        <v>0</v>
      </c>
      <c r="K297">
        <f ca="1">IF(ISNA(K$1), 0, OFFSET(data!$A$1, ROW()-1, K$1-1))</f>
        <v>1034.44747357488</v>
      </c>
      <c r="L297">
        <f ca="1">IF(ISNA(L$1), 0, OFFSET(data!$A$1, ROW()-1, L$1-1))</f>
        <v>57.599999999999902</v>
      </c>
      <c r="M297">
        <f ca="1">IF(ISNA(M$1), 0, OFFSET(data!$A$1, ROW()-1, M$1-1))</f>
        <v>294.90317831248302</v>
      </c>
      <c r="N297">
        <f ca="1">IF(ISNA(N$1), 0, OFFSET(data!$A$1, ROW()-1, N$1-1))</f>
        <v>-1.13686837721616E-13</v>
      </c>
      <c r="O297">
        <f ca="1">IF(ISNA(O$1), 0, OFFSET(data!$A$1, ROW()-1, O$1-1))</f>
        <v>0</v>
      </c>
      <c r="P297">
        <f ca="1">IF(ISNA(P$1), 0, OFFSET(data!$A$1, ROW()-1, P$1-1))</f>
        <v>-2.8421709430404001E-14</v>
      </c>
      <c r="Q297">
        <f ca="1">IF(ISNA(Q$1), 0, OFFSET(data!$A$1, ROW()-1, Q$1-1))</f>
        <v>1605.6812167923499</v>
      </c>
      <c r="R297">
        <f ca="1">IF(ISNA(R$1), 0, OFFSET(data!$A$1, ROW()-1, R$1-1))</f>
        <v>0</v>
      </c>
      <c r="S297">
        <f ca="1">IF(ISNA(S$1), 0, OFFSET(data!$A$1, ROW()-1, S$1-1))</f>
        <v>10</v>
      </c>
      <c r="T297">
        <f ca="1">IF(ISNA(T$1), 0, OFFSET(data!$A$1, ROW()-1, T$1-1))</f>
        <v>0</v>
      </c>
      <c r="U297">
        <f ca="1">IF(ISNA(U$1), 0, OFFSET(data!$A$1, ROW()-1, U$1-1))</f>
        <v>925.70746308299999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-95.347868697548904</v>
      </c>
      <c r="Y297">
        <f ca="1">IF(ISNA(Y$1), 0, OFFSET(data!$A$1, ROW()-1, Y$1-1))</f>
        <v>785.32162240690604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158.502510538434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0.158502510538434</v>
      </c>
      <c r="AK297">
        <f t="shared" ca="1" si="56"/>
        <v>830.35959438545115</v>
      </c>
      <c r="AL297">
        <f t="shared" ca="1" si="57"/>
        <v>10</v>
      </c>
      <c r="AM297">
        <f t="shared" ca="1" si="58"/>
        <v>0</v>
      </c>
      <c r="AN297">
        <f t="shared" ca="1" si="59"/>
        <v>1034.44747357488</v>
      </c>
      <c r="AO297">
        <f t="shared" ca="1" si="60"/>
        <v>57.599999999999902</v>
      </c>
      <c r="AP297">
        <f t="shared" ca="1" si="61"/>
        <v>294.90317831248302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178.2</v>
      </c>
      <c r="H298">
        <f ca="1">IF(ISNA(H$1), 0, OFFSET(data!$A$1, ROW()-1, H$1-1))</f>
        <v>0</v>
      </c>
      <c r="I298">
        <f ca="1">IF(ISNA(I$1), 0, OFFSET(data!$A$1, ROW()-1, I$1-1))</f>
        <v>40.530564904988601</v>
      </c>
      <c r="J298">
        <f ca="1">IF(ISNA(J$1), 0, OFFSET(data!$A$1, ROW()-1, J$1-1))</f>
        <v>0</v>
      </c>
      <c r="K298">
        <f ca="1">IF(ISNA(K$1), 0, OFFSET(data!$A$1, ROW()-1, K$1-1))</f>
        <v>637.84110131242198</v>
      </c>
      <c r="L298">
        <f ca="1">IF(ISNA(L$1), 0, OFFSET(data!$A$1, ROW()-1, L$1-1))</f>
        <v>57.599999999999902</v>
      </c>
      <c r="M298">
        <f ca="1">IF(ISNA(M$1), 0, OFFSET(data!$A$1, ROW()-1, M$1-1))</f>
        <v>279.81669255653497</v>
      </c>
      <c r="N298">
        <f ca="1">IF(ISNA(N$1), 0, OFFSET(data!$A$1, ROW()-1, N$1-1))</f>
        <v>-5.6843418860808002E-14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1193.98835877394</v>
      </c>
      <c r="R298">
        <f ca="1">IF(ISNA(R$1), 0, OFFSET(data!$A$1, ROW()-1, R$1-1))</f>
        <v>0</v>
      </c>
      <c r="S298">
        <f ca="1">IF(ISNA(S$1), 0, OFFSET(data!$A$1, ROW()-1, S$1-1))</f>
        <v>10</v>
      </c>
      <c r="T298">
        <f ca="1">IF(ISNA(T$1), 0, OFFSET(data!$A$1, ROW()-1, T$1-1))</f>
        <v>0</v>
      </c>
      <c r="U298">
        <f ca="1">IF(ISNA(U$1), 0, OFFSET(data!$A$1, ROW()-1, U$1-1))</f>
        <v>932.07944764700005</v>
      </c>
      <c r="V298">
        <f ca="1">IF(ISNA(V$1), 0, OFFSET(data!$A$1, ROW()-1, V$1-1))</f>
        <v>0</v>
      </c>
      <c r="W298">
        <f ca="1">IF(ISNA(W$1), 0, OFFSET(data!$A$1, ROW()-1, W$1-1))</f>
        <v>182.308593641112</v>
      </c>
      <c r="X298">
        <f ca="1">IF(ISNA(X$1), 0, OFFSET(data!$A$1, ROW()-1, X$1-1))</f>
        <v>89.600317485833898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158.502510538434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0.158502510538434</v>
      </c>
      <c r="AK298">
        <f t="shared" ca="1" si="56"/>
        <v>1021.6797651328339</v>
      </c>
      <c r="AL298">
        <f t="shared" ca="1" si="57"/>
        <v>10</v>
      </c>
      <c r="AM298">
        <f t="shared" ca="1" si="58"/>
        <v>182.308593641112</v>
      </c>
      <c r="AN298">
        <f t="shared" ca="1" si="59"/>
        <v>637.84110131242198</v>
      </c>
      <c r="AO298">
        <f t="shared" ca="1" si="60"/>
        <v>57.599999999999902</v>
      </c>
      <c r="AP298">
        <f t="shared" ca="1" si="61"/>
        <v>279.81669255653497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178.2</v>
      </c>
      <c r="H299">
        <f ca="1">IF(ISNA(H$1), 0, OFFSET(data!$A$1, ROW()-1, H$1-1))</f>
        <v>0</v>
      </c>
      <c r="I299">
        <f ca="1">IF(ISNA(I$1), 0, OFFSET(data!$A$1, ROW()-1, I$1-1))</f>
        <v>40.530564904988601</v>
      </c>
      <c r="J299">
        <f ca="1">IF(ISNA(J$1), 0, OFFSET(data!$A$1, ROW()-1, J$1-1))</f>
        <v>0</v>
      </c>
      <c r="K299">
        <f ca="1">IF(ISNA(K$1), 0, OFFSET(data!$A$1, ROW()-1, K$1-1))</f>
        <v>538.07791600898395</v>
      </c>
      <c r="L299">
        <f ca="1">IF(ISNA(L$1), 0, OFFSET(data!$A$1, ROW()-1, L$1-1))</f>
        <v>57.599999999999902</v>
      </c>
      <c r="M299">
        <f ca="1">IF(ISNA(M$1), 0, OFFSET(data!$A$1, ROW()-1, M$1-1))</f>
        <v>228.88934435281101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1043.2978252667799</v>
      </c>
      <c r="R299">
        <f ca="1">IF(ISNA(R$1), 0, OFFSET(data!$A$1, ROW()-1, R$1-1))</f>
        <v>0</v>
      </c>
      <c r="S299">
        <f ca="1">IF(ISNA(S$1), 0, OFFSET(data!$A$1, ROW()-1, S$1-1))</f>
        <v>10</v>
      </c>
      <c r="T299">
        <f ca="1">IF(ISNA(T$1), 0, OFFSET(data!$A$1, ROW()-1, T$1-1))</f>
        <v>0</v>
      </c>
      <c r="U299">
        <f ca="1">IF(ISNA(U$1), 0, OFFSET(data!$A$1, ROW()-1, U$1-1))</f>
        <v>928.51735894599994</v>
      </c>
      <c r="V299">
        <f ca="1">IF(ISNA(V$1), 0, OFFSET(data!$A$1, ROW()-1, V$1-1))</f>
        <v>0</v>
      </c>
      <c r="W299">
        <f ca="1">IF(ISNA(W$1), 0, OFFSET(data!$A$1, ROW()-1, W$1-1))</f>
        <v>220.41775429222201</v>
      </c>
      <c r="X299">
        <f ca="1">IF(ISNA(X$1), 0, OFFSET(data!$A$1, ROW()-1, X$1-1))</f>
        <v>-95.6372879714379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158.502510538434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0.158502510538434</v>
      </c>
      <c r="AK299">
        <f t="shared" ca="1" si="56"/>
        <v>832.88007097456205</v>
      </c>
      <c r="AL299">
        <f t="shared" ca="1" si="57"/>
        <v>10</v>
      </c>
      <c r="AM299">
        <f t="shared" ca="1" si="58"/>
        <v>220.41775429222201</v>
      </c>
      <c r="AN299">
        <f t="shared" ca="1" si="59"/>
        <v>538.07791600898395</v>
      </c>
      <c r="AO299">
        <f t="shared" ca="1" si="60"/>
        <v>57.599999999999902</v>
      </c>
      <c r="AP299">
        <f t="shared" ca="1" si="61"/>
        <v>228.88934435281101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0</v>
      </c>
      <c r="I300">
        <f ca="1">IF(ISNA(I$1), 0, OFFSET(data!$A$1, ROW()-1, I$1-1))</f>
        <v>164.082564904988</v>
      </c>
      <c r="J300">
        <f ca="1">IF(ISNA(J$1), 0, OFFSET(data!$A$1, ROW()-1, J$1-1))</f>
        <v>0</v>
      </c>
      <c r="K300">
        <f ca="1">IF(ISNA(K$1), 0, OFFSET(data!$A$1, ROW()-1, K$1-1))</f>
        <v>1.37560703299567</v>
      </c>
      <c r="L300">
        <f ca="1">IF(ISNA(L$1), 0, OFFSET(data!$A$1, ROW()-1, L$1-1))</f>
        <v>57.599999999999902</v>
      </c>
      <c r="M300">
        <f ca="1">IF(ISNA(M$1), 0, OFFSET(data!$A$1, ROW()-1, M$1-1))</f>
        <v>278.46963142301303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2.8421709430404001E-14</v>
      </c>
      <c r="Q300">
        <f ca="1">IF(ISNA(Q$1), 0, OFFSET(data!$A$1, ROW()-1, Q$1-1))</f>
        <v>679.727803360998</v>
      </c>
      <c r="R300">
        <f ca="1">IF(ISNA(R$1), 0, OFFSET(data!$A$1, ROW()-1, R$1-1))</f>
        <v>188.954082265469</v>
      </c>
      <c r="S300">
        <f ca="1">IF(ISNA(S$1), 0, OFFSET(data!$A$1, ROW()-1, S$1-1))</f>
        <v>10</v>
      </c>
      <c r="T300">
        <f ca="1">IF(ISNA(T$1), 0, OFFSET(data!$A$1, ROW()-1, T$1-1))</f>
        <v>0</v>
      </c>
      <c r="U300">
        <f ca="1">IF(ISNA(U$1), 0, OFFSET(data!$A$1, ROW()-1, U$1-1))</f>
        <v>979.578467811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-100.89658218453199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180.116489248221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0.18011648924822099</v>
      </c>
      <c r="AK300">
        <f t="shared" ca="1" si="56"/>
        <v>878.68188562646799</v>
      </c>
      <c r="AL300">
        <f t="shared" ca="1" si="57"/>
        <v>10</v>
      </c>
      <c r="AM300">
        <f t="shared" ca="1" si="58"/>
        <v>188.954082265469</v>
      </c>
      <c r="AN300">
        <f t="shared" ca="1" si="59"/>
        <v>1.37560703299567</v>
      </c>
      <c r="AO300">
        <f t="shared" ca="1" si="60"/>
        <v>57.599999999999902</v>
      </c>
      <c r="AP300">
        <f t="shared" ca="1" si="61"/>
        <v>278.46963142301303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178.2</v>
      </c>
      <c r="H301">
        <f ca="1">IF(ISNA(H$1), 0, OFFSET(data!$A$1, ROW()-1, H$1-1))</f>
        <v>0</v>
      </c>
      <c r="I301">
        <f ca="1">IF(ISNA(I$1), 0, OFFSET(data!$A$1, ROW()-1, I$1-1))</f>
        <v>164.082564904988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273.63242931305399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673.51499421804203</v>
      </c>
      <c r="R301">
        <f ca="1">IF(ISNA(R$1), 0, OFFSET(data!$A$1, ROW()-1, R$1-1))</f>
        <v>135.98603894138901</v>
      </c>
      <c r="S301">
        <f ca="1">IF(ISNA(S$1), 0, OFFSET(data!$A$1, ROW()-1, S$1-1))</f>
        <v>10</v>
      </c>
      <c r="T301">
        <f ca="1">IF(ISNA(T$1), 0, OFFSET(data!$A$1, ROW()-1, T$1-1))</f>
        <v>0</v>
      </c>
      <c r="U301">
        <f ca="1">IF(ISNA(U$1), 0, OFFSET(data!$A$1, ROW()-1, U$1-1))</f>
        <v>913.60204365599998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-94.101010496567994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180.116489248221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0.18011648924822099</v>
      </c>
      <c r="AK301">
        <f t="shared" ca="1" si="56"/>
        <v>819.50103315943193</v>
      </c>
      <c r="AL301">
        <f t="shared" ca="1" si="57"/>
        <v>10</v>
      </c>
      <c r="AM301">
        <f t="shared" ca="1" si="58"/>
        <v>135.98603894138901</v>
      </c>
      <c r="AN301">
        <f t="shared" ca="1" si="59"/>
        <v>0</v>
      </c>
      <c r="AO301">
        <f t="shared" ca="1" si="60"/>
        <v>57.599999999999902</v>
      </c>
      <c r="AP301">
        <f t="shared" ca="1" si="61"/>
        <v>273.63242931305399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178.2</v>
      </c>
      <c r="H302">
        <f ca="1">IF(ISNA(H$1), 0, OFFSET(data!$A$1, ROW()-1, H$1-1))</f>
        <v>0</v>
      </c>
      <c r="I302">
        <f ca="1">IF(ISNA(I$1), 0, OFFSET(data!$A$1, ROW()-1, I$1-1))</f>
        <v>171.03997604058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272.83615628450798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679.67613232508802</v>
      </c>
      <c r="R302">
        <f ca="1">IF(ISNA(R$1), 0, OFFSET(data!$A$1, ROW()-1, R$1-1))</f>
        <v>0</v>
      </c>
      <c r="S302">
        <f ca="1">IF(ISNA(S$1), 0, OFFSET(data!$A$1, ROW()-1, S$1-1))</f>
        <v>10</v>
      </c>
      <c r="T302">
        <f ca="1">IF(ISNA(T$1), 0, OFFSET(data!$A$1, ROW()-1, T$1-1))</f>
        <v>0</v>
      </c>
      <c r="U302">
        <f ca="1">IF(ISNA(U$1), 0, OFFSET(data!$A$1, ROW()-1, U$1-1))</f>
        <v>768.86971273699999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-79.193580411911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180.116489248221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0.18011648924822099</v>
      </c>
      <c r="AK302">
        <f t="shared" ca="1" si="56"/>
        <v>689.67613232508893</v>
      </c>
      <c r="AL302">
        <f t="shared" ca="1" si="57"/>
        <v>10</v>
      </c>
      <c r="AM302">
        <f t="shared" ca="1" si="58"/>
        <v>0</v>
      </c>
      <c r="AN302">
        <f t="shared" ca="1" si="59"/>
        <v>0</v>
      </c>
      <c r="AO302">
        <f t="shared" ca="1" si="60"/>
        <v>57.599999999999902</v>
      </c>
      <c r="AP302">
        <f t="shared" ca="1" si="61"/>
        <v>272.83615628450798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287.05856490498797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50.190792801550799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573.04935770653901</v>
      </c>
      <c r="R303">
        <f ca="1">IF(ISNA(R$1), 0, OFFSET(data!$A$1, ROW()-1, R$1-1))</f>
        <v>0</v>
      </c>
      <c r="S303">
        <f ca="1">IF(ISNA(S$1), 0, OFFSET(data!$A$1, ROW()-1, S$1-1))</f>
        <v>10</v>
      </c>
      <c r="T303">
        <f ca="1">IF(ISNA(T$1), 0, OFFSET(data!$A$1, ROW()-1, T$1-1))</f>
        <v>0</v>
      </c>
      <c r="U303">
        <f ca="1">IF(ISNA(U$1), 0, OFFSET(data!$A$1, ROW()-1, U$1-1))</f>
        <v>649.15701853500002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-66.107660828460496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186.26849501535099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0.186268495015351</v>
      </c>
      <c r="AK303">
        <f t="shared" ca="1" si="56"/>
        <v>583.04935770653947</v>
      </c>
      <c r="AL303">
        <f t="shared" ca="1" si="57"/>
        <v>10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50.190792801550799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287.05856490498797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50.772505867153399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573.63107077214204</v>
      </c>
      <c r="R304">
        <f ca="1">IF(ISNA(R$1), 0, OFFSET(data!$A$1, ROW()-1, R$1-1))</f>
        <v>0</v>
      </c>
      <c r="S304">
        <f ca="1">IF(ISNA(S$1), 0, OFFSET(data!$A$1, ROW()-1, S$1-1))</f>
        <v>10</v>
      </c>
      <c r="T304">
        <f ca="1">IF(ISNA(T$1), 0, OFFSET(data!$A$1, ROW()-1, T$1-1))</f>
        <v>0</v>
      </c>
      <c r="U304">
        <f ca="1">IF(ISNA(U$1), 0, OFFSET(data!$A$1, ROW()-1, U$1-1))</f>
        <v>607.85254545999999</v>
      </c>
      <c r="V304">
        <f ca="1">IF(ISNA(V$1), 0, OFFSET(data!$A$1, ROW()-1, V$1-1))</f>
        <v>0</v>
      </c>
      <c r="W304">
        <f ca="1">IF(ISNA(W$1), 0, OFFSET(data!$A$1, ROW()-1, W$1-1))</f>
        <v>38.387337494522001</v>
      </c>
      <c r="X304">
        <f ca="1">IF(ISNA(X$1), 0, OFFSET(data!$A$1, ROW()-1, X$1-1))</f>
        <v>-62.6088121823799</v>
      </c>
      <c r="Y304">
        <f ca="1">IF(ISNA(Y$1), 0, OFFSET(data!$A$1, ROW()-1, Y$1-1))</f>
        <v>0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186.26849501535099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0.186268495015351</v>
      </c>
      <c r="AK304">
        <f t="shared" ca="1" si="56"/>
        <v>545.24373327762009</v>
      </c>
      <c r="AL304">
        <f t="shared" ca="1" si="57"/>
        <v>10</v>
      </c>
      <c r="AM304">
        <f t="shared" ca="1" si="58"/>
        <v>38.387337494522001</v>
      </c>
      <c r="AN304">
        <f t="shared" ca="1" si="59"/>
        <v>0</v>
      </c>
      <c r="AO304">
        <f t="shared" ca="1" si="60"/>
        <v>57.599999999999902</v>
      </c>
      <c r="AP304">
        <f t="shared" ca="1" si="61"/>
        <v>50.772505867153399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287.05856490498797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34.525023679983597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557.38358858497202</v>
      </c>
      <c r="R305">
        <f ca="1">IF(ISNA(R$1), 0, OFFSET(data!$A$1, ROW()-1, R$1-1))</f>
        <v>0</v>
      </c>
      <c r="S305">
        <f ca="1">IF(ISNA(S$1), 0, OFFSET(data!$A$1, ROW()-1, S$1-1))</f>
        <v>10</v>
      </c>
      <c r="T305">
        <f ca="1">IF(ISNA(T$1), 0, OFFSET(data!$A$1, ROW()-1, T$1-1))</f>
        <v>0</v>
      </c>
      <c r="U305">
        <f ca="1">IF(ISNA(U$1), 0, OFFSET(data!$A$1, ROW()-1, U$1-1))</f>
        <v>617.63763534400005</v>
      </c>
      <c r="V305">
        <f ca="1">IF(ISNA(V$1), 0, OFFSET(data!$A$1, ROW()-1, V$1-1))</f>
        <v>0</v>
      </c>
      <c r="W305">
        <f ca="1">IF(ISNA(W$1), 0, OFFSET(data!$A$1, ROW()-1, W$1-1))</f>
        <v>13.362629681404201</v>
      </c>
      <c r="X305">
        <f ca="1">IF(ISNA(X$1), 0, OFFSET(data!$A$1, ROW()-1, X$1-1))</f>
        <v>-63.616676440432002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186.26849501535099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0.186268495015351</v>
      </c>
      <c r="AK305">
        <f t="shared" ca="1" si="56"/>
        <v>554.02095890356804</v>
      </c>
      <c r="AL305">
        <f t="shared" ca="1" si="57"/>
        <v>10</v>
      </c>
      <c r="AM305">
        <f t="shared" ca="1" si="58"/>
        <v>13.362629681404201</v>
      </c>
      <c r="AN305">
        <f t="shared" ca="1" si="59"/>
        <v>0</v>
      </c>
      <c r="AO305">
        <f t="shared" ca="1" si="60"/>
        <v>57.599999999999902</v>
      </c>
      <c r="AP305">
        <f t="shared" ca="1" si="61"/>
        <v>34.525023679983597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287.05856490498797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8.3326792996708203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531.19124420465903</v>
      </c>
      <c r="R306">
        <f ca="1">IF(ISNA(R$1), 0, OFFSET(data!$A$1, ROW()-1, R$1-1))</f>
        <v>63.1188168021745</v>
      </c>
      <c r="S306">
        <f ca="1">IF(ISNA(S$1), 0, OFFSET(data!$A$1, ROW()-1, S$1-1))</f>
        <v>10</v>
      </c>
      <c r="T306">
        <f ca="1">IF(ISNA(T$1), 0, OFFSET(data!$A$1, ROW()-1, T$1-1))</f>
        <v>0</v>
      </c>
      <c r="U306">
        <f ca="1">IF(ISNA(U$1), 0, OFFSET(data!$A$1, ROW()-1, U$1-1))</f>
        <v>673.70129432199997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-69.391233315165906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211.668744335626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0.21166874433562599</v>
      </c>
      <c r="AK306">
        <f t="shared" ca="1" si="56"/>
        <v>604.31006100683408</v>
      </c>
      <c r="AL306">
        <f t="shared" ca="1" si="57"/>
        <v>10</v>
      </c>
      <c r="AM306">
        <f t="shared" ca="1" si="58"/>
        <v>63.1188168021745</v>
      </c>
      <c r="AN306">
        <f t="shared" ca="1" si="59"/>
        <v>0</v>
      </c>
      <c r="AO306">
        <f t="shared" ca="1" si="60"/>
        <v>57.599999999999902</v>
      </c>
      <c r="AP306">
        <f t="shared" ca="1" si="61"/>
        <v>8.3326792996708203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287.05856490498797</v>
      </c>
      <c r="J307">
        <f ca="1">IF(ISNA(J$1), 0, OFFSET(data!$A$1, ROW()-1, J$1-1))</f>
        <v>0</v>
      </c>
      <c r="K307">
        <f ca="1">IF(ISNA(K$1), 0, OFFSET(data!$A$1, ROW()-1, K$1-1))</f>
        <v>436.74359712019702</v>
      </c>
      <c r="L307">
        <f ca="1">IF(ISNA(L$1), 0, OFFSET(data!$A$1, ROW()-1, L$1-1))</f>
        <v>57.599999999999902</v>
      </c>
      <c r="M307">
        <f ca="1">IF(ISNA(M$1), 0, OFFSET(data!$A$1, ROW()-1, M$1-1))</f>
        <v>1.4060412790935399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-2.7755575615628901E-17</v>
      </c>
      <c r="Q307">
        <f ca="1">IF(ISNA(Q$1), 0, OFFSET(data!$A$1, ROW()-1, Q$1-1))</f>
        <v>961.00820330427905</v>
      </c>
      <c r="R307">
        <f ca="1">IF(ISNA(R$1), 0, OFFSET(data!$A$1, ROW()-1, R$1-1))</f>
        <v>0</v>
      </c>
      <c r="S307">
        <f ca="1">IF(ISNA(S$1), 0, OFFSET(data!$A$1, ROW()-1, S$1-1))</f>
        <v>10</v>
      </c>
      <c r="T307">
        <f ca="1">IF(ISNA(T$1), 0, OFFSET(data!$A$1, ROW()-1, T$1-1))</f>
        <v>0</v>
      </c>
      <c r="U307">
        <f ca="1">IF(ISNA(U$1), 0, OFFSET(data!$A$1, ROW()-1, U$1-1))</f>
        <v>790.56147648599995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180.44672681827899</v>
      </c>
      <c r="Y307">
        <f ca="1">IF(ISNA(Y$1), 0, OFFSET(data!$A$1, ROW()-1, Y$1-1))</f>
        <v>0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186.26849501535099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0.186268495015351</v>
      </c>
      <c r="AK307">
        <f t="shared" ca="1" si="56"/>
        <v>971.00820330427894</v>
      </c>
      <c r="AL307">
        <f t="shared" ca="1" si="57"/>
        <v>10</v>
      </c>
      <c r="AM307">
        <f t="shared" ca="1" si="58"/>
        <v>0</v>
      </c>
      <c r="AN307">
        <f t="shared" ca="1" si="59"/>
        <v>436.74359712019702</v>
      </c>
      <c r="AO307">
        <f t="shared" ca="1" si="60"/>
        <v>57.599999999999902</v>
      </c>
      <c r="AP307">
        <f t="shared" ca="1" si="61"/>
        <v>1.4060412790935399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287.05856490498797</v>
      </c>
      <c r="J308">
        <f ca="1">IF(ISNA(J$1), 0, OFFSET(data!$A$1, ROW()-1, J$1-1))</f>
        <v>0</v>
      </c>
      <c r="K308">
        <f ca="1">IF(ISNA(K$1), 0, OFFSET(data!$A$1, ROW()-1, K$1-1))</f>
        <v>740.51270309017696</v>
      </c>
      <c r="L308">
        <f ca="1">IF(ISNA(L$1), 0, OFFSET(data!$A$1, ROW()-1, L$1-1))</f>
        <v>57.599999999999902</v>
      </c>
      <c r="M308">
        <f ca="1">IF(ISNA(M$1), 0, OFFSET(data!$A$1, ROW()-1, M$1-1))</f>
        <v>7.4416055198454396</v>
      </c>
      <c r="N308">
        <f ca="1">IF(ISNA(N$1), 0, OFFSET(data!$A$1, ROW()-1, N$1-1))</f>
        <v>-5.6843418860808002E-14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1270.8128735150101</v>
      </c>
      <c r="R308">
        <f ca="1">IF(ISNA(R$1), 0, OFFSET(data!$A$1, ROW()-1, R$1-1))</f>
        <v>0</v>
      </c>
      <c r="S308">
        <f ca="1">IF(ISNA(S$1), 0, OFFSET(data!$A$1, ROW()-1, S$1-1))</f>
        <v>10</v>
      </c>
      <c r="T308">
        <f ca="1">IF(ISNA(T$1), 0, OFFSET(data!$A$1, ROW()-1, T$1-1))</f>
        <v>0</v>
      </c>
      <c r="U308">
        <f ca="1">IF(ISNA(U$1), 0, OFFSET(data!$A$1, ROW()-1, U$1-1))</f>
        <v>838.15984777599999</v>
      </c>
      <c r="V308">
        <f ca="1">IF(ISNA(V$1), 0, OFFSET(data!$A$1, ROW()-1, V$1-1))</f>
        <v>0</v>
      </c>
      <c r="W308">
        <f ca="1">IF(ISNA(W$1), 0, OFFSET(data!$A$1, ROW()-1, W$1-1))</f>
        <v>51.602760759674602</v>
      </c>
      <c r="X308">
        <f ca="1">IF(ISNA(X$1), 0, OFFSET(data!$A$1, ROW()-1, X$1-1))</f>
        <v>391.05026497933602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186.26849501535099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0.186268495015351</v>
      </c>
      <c r="AK308">
        <f t="shared" ca="1" si="56"/>
        <v>1229.210112755336</v>
      </c>
      <c r="AL308">
        <f t="shared" ca="1" si="57"/>
        <v>10</v>
      </c>
      <c r="AM308">
        <f t="shared" ca="1" si="58"/>
        <v>51.602760759674602</v>
      </c>
      <c r="AN308">
        <f t="shared" ca="1" si="59"/>
        <v>740.51270309017696</v>
      </c>
      <c r="AO308">
        <f t="shared" ca="1" si="60"/>
        <v>57.599999999999902</v>
      </c>
      <c r="AP308">
        <f t="shared" ca="1" si="61"/>
        <v>7.4416055198454396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287.05856490498797</v>
      </c>
      <c r="J309">
        <f ca="1">IF(ISNA(J$1), 0, OFFSET(data!$A$1, ROW()-1, J$1-1))</f>
        <v>0</v>
      </c>
      <c r="K309">
        <f ca="1">IF(ISNA(K$1), 0, OFFSET(data!$A$1, ROW()-1, K$1-1))</f>
        <v>1077.4816639242599</v>
      </c>
      <c r="L309">
        <f ca="1">IF(ISNA(L$1), 0, OFFSET(data!$A$1, ROW()-1, L$1-1))</f>
        <v>57.599999999999902</v>
      </c>
      <c r="M309">
        <f ca="1">IF(ISNA(M$1), 0, OFFSET(data!$A$1, ROW()-1, M$1-1))</f>
        <v>11.233409674608099</v>
      </c>
      <c r="N309">
        <f ca="1">IF(ISNA(N$1), 0, OFFSET(data!$A$1, ROW()-1, N$1-1))</f>
        <v>-1.13686837721616E-13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1611.5736385038599</v>
      </c>
      <c r="R309">
        <f ca="1">IF(ISNA(R$1), 0, OFFSET(data!$A$1, ROW()-1, R$1-1))</f>
        <v>0</v>
      </c>
      <c r="S309">
        <f ca="1">IF(ISNA(S$1), 0, OFFSET(data!$A$1, ROW()-1, S$1-1))</f>
        <v>10</v>
      </c>
      <c r="T309">
        <f ca="1">IF(ISNA(T$1), 0, OFFSET(data!$A$1, ROW()-1, T$1-1))</f>
        <v>0</v>
      </c>
      <c r="U309">
        <f ca="1">IF(ISNA(U$1), 0, OFFSET(data!$A$1, ROW()-1, U$1-1))</f>
        <v>843.33268935900003</v>
      </c>
      <c r="V309">
        <f ca="1">IF(ISNA(V$1), 0, OFFSET(data!$A$1, ROW()-1, V$1-1))</f>
        <v>0</v>
      </c>
      <c r="W309">
        <f ca="1">IF(ISNA(W$1), 0, OFFSET(data!$A$1, ROW()-1, W$1-1))</f>
        <v>161.696276928229</v>
      </c>
      <c r="X309">
        <f ca="1">IF(ISNA(X$1), 0, OFFSET(data!$A$1, ROW()-1, X$1-1))</f>
        <v>-86.863267003977001</v>
      </c>
      <c r="Y309">
        <f ca="1">IF(ISNA(Y$1), 0, OFFSET(data!$A$1, ROW()-1, Y$1-1))</f>
        <v>703.40793922060902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186.26849501535099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0.186268495015351</v>
      </c>
      <c r="AK309">
        <f t="shared" ca="1" si="56"/>
        <v>756.46942235502297</v>
      </c>
      <c r="AL309">
        <f t="shared" ca="1" si="57"/>
        <v>10</v>
      </c>
      <c r="AM309">
        <f t="shared" ca="1" si="58"/>
        <v>161.696276928229</v>
      </c>
      <c r="AN309">
        <f t="shared" ca="1" si="59"/>
        <v>1077.4816639242599</v>
      </c>
      <c r="AO309">
        <f t="shared" ca="1" si="60"/>
        <v>57.599999999999902</v>
      </c>
      <c r="AP309">
        <f t="shared" ca="1" si="61"/>
        <v>11.233409674608099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287.05856490498797</v>
      </c>
      <c r="J310">
        <f ca="1">IF(ISNA(J$1), 0, OFFSET(data!$A$1, ROW()-1, J$1-1))</f>
        <v>0</v>
      </c>
      <c r="K310">
        <f ca="1">IF(ISNA(K$1), 0, OFFSET(data!$A$1, ROW()-1, K$1-1))</f>
        <v>888.94971834826094</v>
      </c>
      <c r="L310">
        <f ca="1">IF(ISNA(L$1), 0, OFFSET(data!$A$1, ROW()-1, L$1-1))</f>
        <v>57.599999999999902</v>
      </c>
      <c r="M310">
        <f ca="1">IF(ISNA(M$1), 0, OFFSET(data!$A$1, ROW()-1, M$1-1))</f>
        <v>15.2619278511917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1427.07021110444</v>
      </c>
      <c r="R310">
        <f ca="1">IF(ISNA(R$1), 0, OFFSET(data!$A$1, ROW()-1, R$1-1))</f>
        <v>0</v>
      </c>
      <c r="S310">
        <f ca="1">IF(ISNA(S$1), 0, OFFSET(data!$A$1, ROW()-1, S$1-1))</f>
        <v>10</v>
      </c>
      <c r="T310">
        <f ca="1">IF(ISNA(T$1), 0, OFFSET(data!$A$1, ROW()-1, T$1-1))</f>
        <v>0</v>
      </c>
      <c r="U310">
        <f ca="1">IF(ISNA(U$1), 0, OFFSET(data!$A$1, ROW()-1, U$1-1))</f>
        <v>838.19531794800002</v>
      </c>
      <c r="V310">
        <f ca="1">IF(ISNA(V$1), 0, OFFSET(data!$A$1, ROW()-1, V$1-1))</f>
        <v>0</v>
      </c>
      <c r="W310">
        <f ca="1">IF(ISNA(W$1), 0, OFFSET(data!$A$1, ROW()-1, W$1-1))</f>
        <v>226.82437790999401</v>
      </c>
      <c r="X310">
        <f ca="1">IF(ISNA(X$1), 0, OFFSET(data!$A$1, ROW()-1, X$1-1))</f>
        <v>-86.334117748644005</v>
      </c>
      <c r="Y310">
        <f ca="1">IF(ISNA(Y$1), 0, OFFSET(data!$A$1, ROW()-1, Y$1-1))</f>
        <v>458.38463299508999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186.26849501535099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0.186268495015351</v>
      </c>
      <c r="AK310">
        <f t="shared" ca="1" si="56"/>
        <v>751.86120019935606</v>
      </c>
      <c r="AL310">
        <f t="shared" ca="1" si="57"/>
        <v>10</v>
      </c>
      <c r="AM310">
        <f t="shared" ca="1" si="58"/>
        <v>226.82437790999401</v>
      </c>
      <c r="AN310">
        <f t="shared" ca="1" si="59"/>
        <v>888.94971834826094</v>
      </c>
      <c r="AO310">
        <f t="shared" ca="1" si="60"/>
        <v>57.599999999999902</v>
      </c>
      <c r="AP310">
        <f t="shared" ca="1" si="61"/>
        <v>15.2619278511917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287.05856490498797</v>
      </c>
      <c r="J311">
        <f ca="1">IF(ISNA(J$1), 0, OFFSET(data!$A$1, ROW()-1, J$1-1))</f>
        <v>0</v>
      </c>
      <c r="K311">
        <f ca="1">IF(ISNA(K$1), 0, OFFSET(data!$A$1, ROW()-1, K$1-1))</f>
        <v>664.65512705041897</v>
      </c>
      <c r="L311">
        <f ca="1">IF(ISNA(L$1), 0, OFFSET(data!$A$1, ROW()-1, L$1-1))</f>
        <v>57.599999999999902</v>
      </c>
      <c r="M311">
        <f ca="1">IF(ISNA(M$1), 0, OFFSET(data!$A$1, ROW()-1, M$1-1))</f>
        <v>2.8296296670804502</v>
      </c>
      <c r="N311">
        <f ca="1">IF(ISNA(N$1), 0, OFFSET(data!$A$1, ROW()-1, N$1-1))</f>
        <v>-1.13686837721616E-13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1190.3433216224801</v>
      </c>
      <c r="R311">
        <f ca="1">IF(ISNA(R$1), 0, OFFSET(data!$A$1, ROW()-1, R$1-1))</f>
        <v>0</v>
      </c>
      <c r="S311">
        <f ca="1">IF(ISNA(S$1), 0, OFFSET(data!$A$1, ROW()-1, S$1-1))</f>
        <v>10</v>
      </c>
      <c r="T311">
        <f ca="1">IF(ISNA(T$1), 0, OFFSET(data!$A$1, ROW()-1, T$1-1))</f>
        <v>0</v>
      </c>
      <c r="U311">
        <f ca="1">IF(ISNA(U$1), 0, OFFSET(data!$A$1, ROW()-1, U$1-1))</f>
        <v>853.06806037000001</v>
      </c>
      <c r="V311">
        <f ca="1">IF(ISNA(V$1), 0, OFFSET(data!$A$1, ROW()-1, V$1-1))</f>
        <v>0</v>
      </c>
      <c r="W311">
        <f ca="1">IF(ISNA(W$1), 0, OFFSET(data!$A$1, ROW()-1, W$1-1))</f>
        <v>226.82437790999401</v>
      </c>
      <c r="X311">
        <f ca="1">IF(ISNA(X$1), 0, OFFSET(data!$A$1, ROW()-1, X$1-1))</f>
        <v>120.450883342493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186.26849501535099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0.186268495015351</v>
      </c>
      <c r="AK311">
        <f t="shared" ca="1" si="56"/>
        <v>973.51894371249296</v>
      </c>
      <c r="AL311">
        <f t="shared" ca="1" si="57"/>
        <v>10</v>
      </c>
      <c r="AM311">
        <f t="shared" ca="1" si="58"/>
        <v>226.82437790999401</v>
      </c>
      <c r="AN311">
        <f t="shared" ca="1" si="59"/>
        <v>664.65512705041886</v>
      </c>
      <c r="AO311">
        <f t="shared" ca="1" si="60"/>
        <v>57.599999999999902</v>
      </c>
      <c r="AP311">
        <f t="shared" ca="1" si="61"/>
        <v>2.8296296670804502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45.189512802434301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287.05856490498797</v>
      </c>
      <c r="J312">
        <f ca="1">IF(ISNA(J$1), 0, OFFSET(data!$A$1, ROW()-1, J$1-1))</f>
        <v>0</v>
      </c>
      <c r="K312">
        <f ca="1">IF(ISNA(K$1), 0, OFFSET(data!$A$1, ROW()-1, K$1-1))</f>
        <v>6.5640935758448498</v>
      </c>
      <c r="L312">
        <f ca="1">IF(ISNA(L$1), 0, OFFSET(data!$A$1, ROW()-1, L$1-1))</f>
        <v>57.599999999999902</v>
      </c>
      <c r="M312">
        <f ca="1">IF(ISNA(M$1), 0, OFFSET(data!$A$1, ROW()-1, M$1-1))</f>
        <v>1.1076888721934</v>
      </c>
      <c r="N312">
        <f ca="1">IF(ISNA(N$1), 0, OFFSET(data!$A$1, ROW()-1, N$1-1))</f>
        <v>-4.4408920985006202E-16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575.71986015546099</v>
      </c>
      <c r="R312">
        <f ca="1">IF(ISNA(R$1), 0, OFFSET(data!$A$1, ROW()-1, R$1-1))</f>
        <v>226.82437790999401</v>
      </c>
      <c r="S312">
        <f ca="1">IF(ISNA(S$1), 0, OFFSET(data!$A$1, ROW()-1, S$1-1))</f>
        <v>10</v>
      </c>
      <c r="T312">
        <f ca="1">IF(ISNA(T$1), 0, OFFSET(data!$A$1, ROW()-1, T$1-1))</f>
        <v>0</v>
      </c>
      <c r="U312">
        <f ca="1">IF(ISNA(U$1), 0, OFFSET(data!$A$1, ROW()-1, U$1-1))</f>
        <v>905.84641924799996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-93.302181182543904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225.79248859191301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0.225792488591913</v>
      </c>
      <c r="AK312">
        <f t="shared" ca="1" si="56"/>
        <v>812.54423806545606</v>
      </c>
      <c r="AL312">
        <f t="shared" ca="1" si="57"/>
        <v>10</v>
      </c>
      <c r="AM312">
        <f t="shared" ca="1" si="58"/>
        <v>226.82437790999401</v>
      </c>
      <c r="AN312">
        <f t="shared" ca="1" si="59"/>
        <v>6.5640935758448498</v>
      </c>
      <c r="AO312">
        <f t="shared" ca="1" si="60"/>
        <v>57.599999999999902</v>
      </c>
      <c r="AP312">
        <f t="shared" ca="1" si="61"/>
        <v>1.1076888721934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287.05856490498797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7.1591406598812002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530.01770556486895</v>
      </c>
      <c r="R313">
        <f ca="1">IF(ISNA(R$1), 0, OFFSET(data!$A$1, ROW()-1, R$1-1))</f>
        <v>219.86966640862599</v>
      </c>
      <c r="S313">
        <f ca="1">IF(ISNA(S$1), 0, OFFSET(data!$A$1, ROW()-1, S$1-1))</f>
        <v>10</v>
      </c>
      <c r="T313">
        <f ca="1">IF(ISNA(T$1), 0, OFFSET(data!$A$1, ROW()-1, T$1-1))</f>
        <v>0</v>
      </c>
      <c r="U313">
        <f ca="1">IF(ISNA(U$1), 0, OFFSET(data!$A$1, ROW()-1, U$1-1))</f>
        <v>847.14311256799999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-87.255740594503905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211.668744335626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0.21166874433562599</v>
      </c>
      <c r="AK313">
        <f t="shared" ca="1" si="56"/>
        <v>759.8873719734961</v>
      </c>
      <c r="AL313">
        <f t="shared" ca="1" si="57"/>
        <v>10</v>
      </c>
      <c r="AM313">
        <f t="shared" ca="1" si="58"/>
        <v>219.86966640862599</v>
      </c>
      <c r="AN313">
        <f t="shared" ca="1" si="59"/>
        <v>0</v>
      </c>
      <c r="AO313">
        <f t="shared" ca="1" si="60"/>
        <v>57.599999999999902</v>
      </c>
      <c r="AP313">
        <f t="shared" ca="1" si="61"/>
        <v>7.1591406598812002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287.05856490498797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10.441652271042599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533.30021717603097</v>
      </c>
      <c r="R314">
        <f ca="1">IF(ISNA(R$1), 0, OFFSET(data!$A$1, ROW()-1, R$1-1))</f>
        <v>122.641168280965</v>
      </c>
      <c r="S314">
        <f ca="1">IF(ISNA(S$1), 0, OFFSET(data!$A$1, ROW()-1, S$1-1))</f>
        <v>10</v>
      </c>
      <c r="T314">
        <f ca="1">IF(ISNA(T$1), 0, OFFSET(data!$A$1, ROW()-1, T$1-1))</f>
        <v>0</v>
      </c>
      <c r="U314">
        <f ca="1">IF(ISNA(U$1), 0, OFFSET(data!$A$1, ROW()-1, U$1-1))</f>
        <v>742.40957130100003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-76.468185844003003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211.668744335626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0.21166874433562599</v>
      </c>
      <c r="AK314">
        <f t="shared" ca="1" si="56"/>
        <v>665.94138545699707</v>
      </c>
      <c r="AL314">
        <f t="shared" ca="1" si="57"/>
        <v>10</v>
      </c>
      <c r="AM314">
        <f t="shared" ca="1" si="58"/>
        <v>122.641168280965</v>
      </c>
      <c r="AN314">
        <f t="shared" ca="1" si="59"/>
        <v>0</v>
      </c>
      <c r="AO314">
        <f t="shared" ca="1" si="60"/>
        <v>57.599999999999902</v>
      </c>
      <c r="AP314">
        <f t="shared" ca="1" si="61"/>
        <v>10.441652271042599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178.2</v>
      </c>
      <c r="H315">
        <f ca="1">IF(ISNA(H$1), 0, OFFSET(data!$A$1, ROW()-1, H$1-1))</f>
        <v>0</v>
      </c>
      <c r="I315">
        <f ca="1">IF(ISNA(I$1), 0, OFFSET(data!$A$1, ROW()-1, I$1-1))</f>
        <v>40.530564904988601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202.892636814778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479.22320171976702</v>
      </c>
      <c r="R315">
        <f ca="1">IF(ISNA(R$1), 0, OFFSET(data!$A$1, ROW()-1, R$1-1))</f>
        <v>69.558076154766695</v>
      </c>
      <c r="S315">
        <f ca="1">IF(ISNA(S$1), 0, OFFSET(data!$A$1, ROW()-1, S$1-1))</f>
        <v>10</v>
      </c>
      <c r="T315">
        <f ca="1">IF(ISNA(T$1), 0, OFFSET(data!$A$1, ROW()-1, T$1-1))</f>
        <v>0</v>
      </c>
      <c r="U315">
        <f ca="1">IF(ISNA(U$1), 0, OFFSET(data!$A$1, ROW()-1, U$1-1))</f>
        <v>622.94456842199997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-64.163290547465905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180.116489248221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0.18011648924822099</v>
      </c>
      <c r="AK315">
        <f t="shared" ca="1" si="56"/>
        <v>558.78127787453411</v>
      </c>
      <c r="AL315">
        <f t="shared" ca="1" si="57"/>
        <v>10</v>
      </c>
      <c r="AM315">
        <f t="shared" ca="1" si="58"/>
        <v>69.558076154766695</v>
      </c>
      <c r="AN315">
        <f t="shared" ca="1" si="59"/>
        <v>0</v>
      </c>
      <c r="AO315">
        <f t="shared" ca="1" si="60"/>
        <v>57.599999999999902</v>
      </c>
      <c r="AP315">
        <f t="shared" ca="1" si="61"/>
        <v>202.892636814778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178.2</v>
      </c>
      <c r="H316">
        <f ca="1">IF(ISNA(H$1), 0, OFFSET(data!$A$1, ROW()-1, H$1-1))</f>
        <v>0</v>
      </c>
      <c r="I316">
        <f ca="1">IF(ISNA(I$1), 0, OFFSET(data!$A$1, ROW()-1, I$1-1))</f>
        <v>40.530564904988601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181.99094698299899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458.32151188798798</v>
      </c>
      <c r="R316">
        <f ca="1">IF(ISNA(R$1), 0, OFFSET(data!$A$1, ROW()-1, R$1-1))</f>
        <v>64.832871466669403</v>
      </c>
      <c r="S316">
        <f ca="1">IF(ISNA(S$1), 0, OFFSET(data!$A$1, ROW()-1, S$1-1))</f>
        <v>10</v>
      </c>
      <c r="T316">
        <f ca="1">IF(ISNA(T$1), 0, OFFSET(data!$A$1, ROW()-1, T$1-1))</f>
        <v>0</v>
      </c>
      <c r="U316">
        <f ca="1">IF(ISNA(U$1), 0, OFFSET(data!$A$1, ROW()-1, U$1-1))</f>
        <v>594.37500931399995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-61.220625959341902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180.116489248221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0.18011648924822099</v>
      </c>
      <c r="AK316">
        <f t="shared" ca="1" si="56"/>
        <v>533.15438335465808</v>
      </c>
      <c r="AL316">
        <f t="shared" ca="1" si="57"/>
        <v>10</v>
      </c>
      <c r="AM316">
        <f t="shared" ca="1" si="58"/>
        <v>64.832871466669403</v>
      </c>
      <c r="AN316">
        <f t="shared" ca="1" si="59"/>
        <v>0</v>
      </c>
      <c r="AO316">
        <f t="shared" ca="1" si="60"/>
        <v>57.599999999999902</v>
      </c>
      <c r="AP316">
        <f t="shared" ca="1" si="61"/>
        <v>181.99094698299899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178.2</v>
      </c>
      <c r="H317">
        <f ca="1">IF(ISNA(H$1), 0, OFFSET(data!$A$1, ROW()-1, H$1-1))</f>
        <v>0</v>
      </c>
      <c r="I317">
        <f ca="1">IF(ISNA(I$1), 0, OFFSET(data!$A$1, ROW()-1, I$1-1))</f>
        <v>114.80725517769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96.885773172022695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447.49302834971297</v>
      </c>
      <c r="R317">
        <f ca="1">IF(ISNA(R$1), 0, OFFSET(data!$A$1, ROW()-1, R$1-1))</f>
        <v>118.932212222831</v>
      </c>
      <c r="S317">
        <f ca="1">IF(ISNA(S$1), 0, OFFSET(data!$A$1, ROW()-1, S$1-1))</f>
        <v>10</v>
      </c>
      <c r="T317">
        <f ca="1">IF(ISNA(T$1), 0, OFFSET(data!$A$1, ROW()-1, T$1-1))</f>
        <v>0</v>
      </c>
      <c r="U317">
        <f ca="1">IF(ISNA(U$1), 0, OFFSET(data!$A$1, ROW()-1, U$1-1))</f>
        <v>642.61453798499997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-66.189297412454906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180.116489248221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0.18011648924822099</v>
      </c>
      <c r="AK317">
        <f t="shared" ca="1" si="56"/>
        <v>576.42524057254502</v>
      </c>
      <c r="AL317">
        <f t="shared" ca="1" si="57"/>
        <v>10</v>
      </c>
      <c r="AM317">
        <f t="shared" ca="1" si="58"/>
        <v>118.932212222831</v>
      </c>
      <c r="AN317">
        <f t="shared" ca="1" si="59"/>
        <v>0</v>
      </c>
      <c r="AO317">
        <f t="shared" ca="1" si="60"/>
        <v>57.599999999999902</v>
      </c>
      <c r="AP317">
        <f t="shared" ca="1" si="61"/>
        <v>96.885773172022695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178.2</v>
      </c>
      <c r="H318">
        <f ca="1">IF(ISNA(H$1), 0, OFFSET(data!$A$1, ROW()-1, H$1-1))</f>
        <v>0</v>
      </c>
      <c r="I318">
        <f ca="1">IF(ISNA(I$1), 0, OFFSET(data!$A$1, ROW()-1, I$1-1))</f>
        <v>164.082564904988</v>
      </c>
      <c r="J318">
        <f ca="1">IF(ISNA(J$1), 0, OFFSET(data!$A$1, ROW()-1, J$1-1))</f>
        <v>0</v>
      </c>
      <c r="K318">
        <f ca="1">IF(ISNA(K$1), 0, OFFSET(data!$A$1, ROW()-1, K$1-1))</f>
        <v>32.014080441607199</v>
      </c>
      <c r="L318">
        <f ca="1">IF(ISNA(L$1), 0, OFFSET(data!$A$1, ROW()-1, L$1-1))</f>
        <v>57.599999999999902</v>
      </c>
      <c r="M318">
        <f ca="1">IF(ISNA(M$1), 0, OFFSET(data!$A$1, ROW()-1, M$1-1))</f>
        <v>139.210316408903</v>
      </c>
      <c r="N318">
        <f ca="1">IF(ISNA(N$1), 0, OFFSET(data!$A$1, ROW()-1, N$1-1))</f>
        <v>-3.5527136788005001E-15</v>
      </c>
      <c r="O318">
        <f ca="1">IF(ISNA(O$1), 0, OFFSET(data!$A$1, ROW()-1, O$1-1))</f>
        <v>0</v>
      </c>
      <c r="P318">
        <f ca="1">IF(ISNA(P$1), 0, OFFSET(data!$A$1, ROW()-1, P$1-1))</f>
        <v>7.1054273576010003E-15</v>
      </c>
      <c r="Q318">
        <f ca="1">IF(ISNA(Q$1), 0, OFFSET(data!$A$1, ROW()-1, Q$1-1))</f>
        <v>571.10696175549901</v>
      </c>
      <c r="R318">
        <f ca="1">IF(ISNA(R$1), 0, OFFSET(data!$A$1, ROW()-1, R$1-1))</f>
        <v>146.531352090892</v>
      </c>
      <c r="S318">
        <f ca="1">IF(ISNA(S$1), 0, OFFSET(data!$A$1, ROW()-1, S$1-1))</f>
        <v>10</v>
      </c>
      <c r="T318">
        <f ca="1">IF(ISNA(T$1), 0, OFFSET(data!$A$1, ROW()-1, T$1-1))</f>
        <v>0</v>
      </c>
      <c r="U318">
        <f ca="1">IF(ISNA(U$1), 0, OFFSET(data!$A$1, ROW()-1, U$1-1))</f>
        <v>811.19098533600004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-83.552671489608002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180.116489248221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0.18011648924822099</v>
      </c>
      <c r="AK318">
        <f t="shared" ca="1" si="56"/>
        <v>727.63831384639207</v>
      </c>
      <c r="AL318">
        <f t="shared" ca="1" si="57"/>
        <v>10</v>
      </c>
      <c r="AM318">
        <f t="shared" ca="1" si="58"/>
        <v>146.531352090892</v>
      </c>
      <c r="AN318">
        <f t="shared" ca="1" si="59"/>
        <v>32.014080441607199</v>
      </c>
      <c r="AO318">
        <f t="shared" ca="1" si="60"/>
        <v>57.599999999999902</v>
      </c>
      <c r="AP318">
        <f t="shared" ca="1" si="61"/>
        <v>139.210316408903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178.2</v>
      </c>
      <c r="H319">
        <f ca="1">IF(ISNA(H$1), 0, OFFSET(data!$A$1, ROW()-1, H$1-1))</f>
        <v>0</v>
      </c>
      <c r="I319">
        <f ca="1">IF(ISNA(I$1), 0, OFFSET(data!$A$1, ROW()-1, I$1-1))</f>
        <v>40.530564904988601</v>
      </c>
      <c r="J319">
        <f ca="1">IF(ISNA(J$1), 0, OFFSET(data!$A$1, ROW()-1, J$1-1))</f>
        <v>0</v>
      </c>
      <c r="K319">
        <f ca="1">IF(ISNA(K$1), 0, OFFSET(data!$A$1, ROW()-1, K$1-1))</f>
        <v>666.87919802284603</v>
      </c>
      <c r="L319">
        <f ca="1">IF(ISNA(L$1), 0, OFFSET(data!$A$1, ROW()-1, L$1-1))</f>
        <v>57.599999999999902</v>
      </c>
      <c r="M319">
        <f ca="1">IF(ISNA(M$1), 0, OFFSET(data!$A$1, ROW()-1, M$1-1))</f>
        <v>132.10188705992601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-7.1054273576010003E-15</v>
      </c>
      <c r="Q319">
        <f ca="1">IF(ISNA(Q$1), 0, OFFSET(data!$A$1, ROW()-1, Q$1-1))</f>
        <v>1075.3116499877599</v>
      </c>
      <c r="R319">
        <f ca="1">IF(ISNA(R$1), 0, OFFSET(data!$A$1, ROW()-1, R$1-1))</f>
        <v>0</v>
      </c>
      <c r="S319">
        <f ca="1">IF(ISNA(S$1), 0, OFFSET(data!$A$1, ROW()-1, S$1-1))</f>
        <v>10</v>
      </c>
      <c r="T319">
        <f ca="1">IF(ISNA(T$1), 0, OFFSET(data!$A$1, ROW()-1, T$1-1))</f>
        <v>0</v>
      </c>
      <c r="U319">
        <f ca="1">IF(ISNA(U$1), 0, OFFSET(data!$A$1, ROW()-1, U$1-1))</f>
        <v>890.28253803699999</v>
      </c>
      <c r="V319">
        <f ca="1">IF(ISNA(V$1), 0, OFFSET(data!$A$1, ROW()-1, V$1-1))</f>
        <v>0</v>
      </c>
      <c r="W319">
        <f ca="1">IF(ISNA(W$1), 0, OFFSET(data!$A$1, ROW()-1, W$1-1))</f>
        <v>226.82437790999401</v>
      </c>
      <c r="X319">
        <f ca="1">IF(ISNA(X$1), 0, OFFSET(data!$A$1, ROW()-1, X$1-1))</f>
        <v>-31.795265959233198</v>
      </c>
      <c r="Y319">
        <f ca="1">IF(ISNA(Y$1), 0, OFFSET(data!$A$1, ROW()-1, Y$1-1))</f>
        <v>0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38.547900630369902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3.8547900630369905E-2</v>
      </c>
      <c r="AK319">
        <f t="shared" ca="1" si="56"/>
        <v>858.48727207776676</v>
      </c>
      <c r="AL319">
        <f t="shared" ca="1" si="57"/>
        <v>10</v>
      </c>
      <c r="AM319">
        <f t="shared" ca="1" si="58"/>
        <v>226.82437790999401</v>
      </c>
      <c r="AN319">
        <f t="shared" ca="1" si="59"/>
        <v>666.87919802284603</v>
      </c>
      <c r="AO319">
        <f t="shared" ca="1" si="60"/>
        <v>57.599999999999902</v>
      </c>
      <c r="AP319">
        <f t="shared" ca="1" si="61"/>
        <v>132.10188705992601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178.2</v>
      </c>
      <c r="H320">
        <f ca="1">IF(ISNA(H$1), 0, OFFSET(data!$A$1, ROW()-1, H$1-1))</f>
        <v>0</v>
      </c>
      <c r="I320">
        <f ca="1">IF(ISNA(I$1), 0, OFFSET(data!$A$1, ROW()-1, I$1-1))</f>
        <v>40.530564904988601</v>
      </c>
      <c r="J320">
        <f ca="1">IF(ISNA(J$1), 0, OFFSET(data!$A$1, ROW()-1, J$1-1))</f>
        <v>0</v>
      </c>
      <c r="K320">
        <f ca="1">IF(ISNA(K$1), 0, OFFSET(data!$A$1, ROW()-1, K$1-1))</f>
        <v>1238.6838017235</v>
      </c>
      <c r="L320">
        <f ca="1">IF(ISNA(L$1), 0, OFFSET(data!$A$1, ROW()-1, L$1-1))</f>
        <v>57.599999999999902</v>
      </c>
      <c r="M320">
        <f ca="1">IF(ISNA(M$1), 0, OFFSET(data!$A$1, ROW()-1, M$1-1))</f>
        <v>120.976922384253</v>
      </c>
      <c r="N320">
        <f ca="1">IF(ISNA(N$1), 0, OFFSET(data!$A$1, ROW()-1, N$1-1))</f>
        <v>-1.13686837721616E-13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1635.99128901274</v>
      </c>
      <c r="R320">
        <f ca="1">IF(ISNA(R$1), 0, OFFSET(data!$A$1, ROW()-1, R$1-1))</f>
        <v>0</v>
      </c>
      <c r="S320">
        <f ca="1">IF(ISNA(S$1), 0, OFFSET(data!$A$1, ROW()-1, S$1-1))</f>
        <v>10</v>
      </c>
      <c r="T320">
        <f ca="1">IF(ISNA(T$1), 0, OFFSET(data!$A$1, ROW()-1, T$1-1))</f>
        <v>0</v>
      </c>
      <c r="U320">
        <f ca="1">IF(ISNA(U$1), 0, OFFSET(data!$A$1, ROW()-1, U$1-1))</f>
        <v>932.896104874</v>
      </c>
      <c r="V320">
        <f ca="1">IF(ISNA(V$1), 0, OFFSET(data!$A$1, ROW()-1, V$1-1))</f>
        <v>0</v>
      </c>
      <c r="W320">
        <f ca="1">IF(ISNA(W$1), 0, OFFSET(data!$A$1, ROW()-1, W$1-1))</f>
        <v>226.82437790999401</v>
      </c>
      <c r="X320">
        <f ca="1">IF(ISNA(X$1), 0, OFFSET(data!$A$1, ROW()-1, X$1-1))</f>
        <v>486.27080622874797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38.547900630369902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3.8547900630369905E-2</v>
      </c>
      <c r="AK320">
        <f t="shared" ca="1" si="56"/>
        <v>1419.1669111027479</v>
      </c>
      <c r="AL320">
        <f t="shared" ca="1" si="57"/>
        <v>10</v>
      </c>
      <c r="AM320">
        <f t="shared" ca="1" si="58"/>
        <v>226.82437790999401</v>
      </c>
      <c r="AN320">
        <f t="shared" ca="1" si="59"/>
        <v>1238.6838017235</v>
      </c>
      <c r="AO320">
        <f t="shared" ca="1" si="60"/>
        <v>57.599999999999902</v>
      </c>
      <c r="AP320">
        <f t="shared" ca="1" si="61"/>
        <v>120.976922384253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178.2</v>
      </c>
      <c r="H321">
        <f ca="1">IF(ISNA(H$1), 0, OFFSET(data!$A$1, ROW()-1, H$1-1))</f>
        <v>0</v>
      </c>
      <c r="I321">
        <f ca="1">IF(ISNA(I$1), 0, OFFSET(data!$A$1, ROW()-1, I$1-1))</f>
        <v>40.530564904988601</v>
      </c>
      <c r="J321">
        <f ca="1">IF(ISNA(J$1), 0, OFFSET(data!$A$1, ROW()-1, J$1-1))</f>
        <v>0</v>
      </c>
      <c r="K321">
        <f ca="1">IF(ISNA(K$1), 0, OFFSET(data!$A$1, ROW()-1, K$1-1))</f>
        <v>1389.70050395063</v>
      </c>
      <c r="L321">
        <f ca="1">IF(ISNA(L$1), 0, OFFSET(data!$A$1, ROW()-1, L$1-1))</f>
        <v>57.599999999999902</v>
      </c>
      <c r="M321">
        <f ca="1">IF(ISNA(M$1), 0, OFFSET(data!$A$1, ROW()-1, M$1-1))</f>
        <v>131.8721124306</v>
      </c>
      <c r="N321">
        <f ca="1">IF(ISNA(N$1), 0, OFFSET(data!$A$1, ROW()-1, N$1-1))</f>
        <v>-2.2737367544323201E-13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1797.9031812862199</v>
      </c>
      <c r="R321">
        <f ca="1">IF(ISNA(R$1), 0, OFFSET(data!$A$1, ROW()-1, R$1-1))</f>
        <v>0</v>
      </c>
      <c r="S321">
        <f ca="1">IF(ISNA(S$1), 0, OFFSET(data!$A$1, ROW()-1, S$1-1))</f>
        <v>10</v>
      </c>
      <c r="T321">
        <f ca="1">IF(ISNA(T$1), 0, OFFSET(data!$A$1, ROW()-1, T$1-1))</f>
        <v>0</v>
      </c>
      <c r="U321">
        <f ca="1">IF(ISNA(U$1), 0, OFFSET(data!$A$1, ROW()-1, U$1-1))</f>
        <v>947.74978588099998</v>
      </c>
      <c r="V321">
        <f ca="1">IF(ISNA(V$1), 0, OFFSET(data!$A$1, ROW()-1, V$1-1))</f>
        <v>0</v>
      </c>
      <c r="W321">
        <f ca="1">IF(ISNA(W$1), 0, OFFSET(data!$A$1, ROW()-1, W$1-1))</f>
        <v>226.82437790999401</v>
      </c>
      <c r="X321">
        <f ca="1">IF(ISNA(X$1), 0, OFFSET(data!$A$1, ROW()-1, X$1-1))</f>
        <v>-97.618227945742902</v>
      </c>
      <c r="Y321">
        <f ca="1">IF(ISNA(Y$1), 0, OFFSET(data!$A$1, ROW()-1, Y$1-1))</f>
        <v>730.94724544097505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38.547900630369902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3.8547900630369905E-2</v>
      </c>
      <c r="AK321">
        <f t="shared" ca="1" si="56"/>
        <v>850.13155793525709</v>
      </c>
      <c r="AL321">
        <f t="shared" ca="1" si="57"/>
        <v>10</v>
      </c>
      <c r="AM321">
        <f t="shared" ca="1" si="58"/>
        <v>226.82437790999401</v>
      </c>
      <c r="AN321">
        <f t="shared" ca="1" si="59"/>
        <v>1389.7005039506298</v>
      </c>
      <c r="AO321">
        <f t="shared" ca="1" si="60"/>
        <v>57.599999999999902</v>
      </c>
      <c r="AP321">
        <f t="shared" ca="1" si="61"/>
        <v>131.8721124306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130.183263222759</v>
      </c>
      <c r="H322">
        <f ca="1">IF(ISNA(H$1), 0, OFFSET(data!$A$1, ROW()-1, H$1-1))</f>
        <v>0</v>
      </c>
      <c r="I322">
        <f ca="1">IF(ISNA(I$1), 0, OFFSET(data!$A$1, ROW()-1, I$1-1))</f>
        <v>40.530564904988601</v>
      </c>
      <c r="J322">
        <f ca="1">IF(ISNA(J$1), 0, OFFSET(data!$A$1, ROW()-1, J$1-1))</f>
        <v>0</v>
      </c>
      <c r="K322">
        <f ca="1">IF(ISNA(K$1), 0, OFFSET(data!$A$1, ROW()-1, K$1-1))</f>
        <v>1304.4617850281199</v>
      </c>
      <c r="L322">
        <f ca="1">IF(ISNA(L$1), 0, OFFSET(data!$A$1, ROW()-1, L$1-1))</f>
        <v>57.599999999999902</v>
      </c>
      <c r="M322">
        <f ca="1">IF(ISNA(M$1), 0, OFFSET(data!$A$1, ROW()-1, M$1-1))</f>
        <v>143.97790084123901</v>
      </c>
      <c r="N322">
        <f ca="1">IF(ISNA(N$1), 0, OFFSET(data!$A$1, ROW()-1, N$1-1))</f>
        <v>-1.13686837721616E-13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1676.7535139971001</v>
      </c>
      <c r="R322">
        <f ca="1">IF(ISNA(R$1), 0, OFFSET(data!$A$1, ROW()-1, R$1-1))</f>
        <v>0</v>
      </c>
      <c r="S322">
        <f ca="1">IF(ISNA(S$1), 0, OFFSET(data!$A$1, ROW()-1, S$1-1))</f>
        <v>10</v>
      </c>
      <c r="T322">
        <f ca="1">IF(ISNA(T$1), 0, OFFSET(data!$A$1, ROW()-1, T$1-1))</f>
        <v>0</v>
      </c>
      <c r="U322">
        <f ca="1">IF(ISNA(U$1), 0, OFFSET(data!$A$1, ROW()-1, U$1-1))</f>
        <v>945.84414601200001</v>
      </c>
      <c r="V322">
        <f ca="1">IF(ISNA(V$1), 0, OFFSET(data!$A$1, ROW()-1, V$1-1))</f>
        <v>0</v>
      </c>
      <c r="W322">
        <f ca="1">IF(ISNA(W$1), 0, OFFSET(data!$A$1, ROW()-1, W$1-1))</f>
        <v>226.82437790999401</v>
      </c>
      <c r="X322">
        <f ca="1">IF(ISNA(X$1), 0, OFFSET(data!$A$1, ROW()-1, X$1-1))</f>
        <v>83.2396633003885</v>
      </c>
      <c r="Y322">
        <f ca="1">IF(ISNA(Y$1), 0, OFFSET(data!$A$1, ROW()-1, Y$1-1))</f>
        <v>430.84532677472401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38.547900630369902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3.8547900630369905E-2</v>
      </c>
      <c r="AK322">
        <f t="shared" ca="1" si="56"/>
        <v>1029.0838093123884</v>
      </c>
      <c r="AL322">
        <f t="shared" ca="1" si="57"/>
        <v>10</v>
      </c>
      <c r="AM322">
        <f t="shared" ca="1" si="58"/>
        <v>226.82437790999401</v>
      </c>
      <c r="AN322">
        <f t="shared" ca="1" si="59"/>
        <v>1304.4617850281199</v>
      </c>
      <c r="AO322">
        <f t="shared" ca="1" si="60"/>
        <v>57.599999999999902</v>
      </c>
      <c r="AP322">
        <f t="shared" ca="1" si="61"/>
        <v>143.97790084123901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178.2</v>
      </c>
      <c r="H323">
        <f ca="1">IF(ISNA(H$1), 0, OFFSET(data!$A$1, ROW()-1, H$1-1))</f>
        <v>0</v>
      </c>
      <c r="I323">
        <f ca="1">IF(ISNA(I$1), 0, OFFSET(data!$A$1, ROW()-1, I$1-1))</f>
        <v>40.530564904988601</v>
      </c>
      <c r="J323">
        <f ca="1">IF(ISNA(J$1), 0, OFFSET(data!$A$1, ROW()-1, J$1-1))</f>
        <v>0</v>
      </c>
      <c r="K323">
        <f ca="1">IF(ISNA(K$1), 0, OFFSET(data!$A$1, ROW()-1, K$1-1))</f>
        <v>851.80268929247995</v>
      </c>
      <c r="L323">
        <f ca="1">IF(ISNA(L$1), 0, OFFSET(data!$A$1, ROW()-1, L$1-1))</f>
        <v>57.599999999999902</v>
      </c>
      <c r="M323">
        <f ca="1">IF(ISNA(M$1), 0, OFFSET(data!$A$1, ROW()-1, M$1-1))</f>
        <v>122.59856919906601</v>
      </c>
      <c r="N323">
        <f ca="1">IF(ISNA(N$1), 0, OFFSET(data!$A$1, ROW()-1, N$1-1))</f>
        <v>-1.13686837721616E-13</v>
      </c>
      <c r="O323">
        <f ca="1">IF(ISNA(O$1), 0, OFFSET(data!$A$1, ROW()-1, O$1-1))</f>
        <v>0</v>
      </c>
      <c r="P323">
        <f ca="1">IF(ISNA(P$1), 0, OFFSET(data!$A$1, ROW()-1, P$1-1))</f>
        <v>-7.1054273576010003E-15</v>
      </c>
      <c r="Q323">
        <f ca="1">IF(ISNA(Q$1), 0, OFFSET(data!$A$1, ROW()-1, Q$1-1))</f>
        <v>1250.73182339653</v>
      </c>
      <c r="R323">
        <f ca="1">IF(ISNA(R$1), 0, OFFSET(data!$A$1, ROW()-1, R$1-1))</f>
        <v>0</v>
      </c>
      <c r="S323">
        <f ca="1">IF(ISNA(S$1), 0, OFFSET(data!$A$1, ROW()-1, S$1-1))</f>
        <v>10</v>
      </c>
      <c r="T323">
        <f ca="1">IF(ISNA(T$1), 0, OFFSET(data!$A$1, ROW()-1, T$1-1))</f>
        <v>0</v>
      </c>
      <c r="U323">
        <f ca="1">IF(ISNA(U$1), 0, OFFSET(data!$A$1, ROW()-1, U$1-1))</f>
        <v>930.30642848100001</v>
      </c>
      <c r="V323">
        <f ca="1">IF(ISNA(V$1), 0, OFFSET(data!$A$1, ROW()-1, V$1-1))</f>
        <v>0</v>
      </c>
      <c r="W323">
        <f ca="1">IF(ISNA(W$1), 0, OFFSET(data!$A$1, ROW()-1, W$1-1))</f>
        <v>226.82437790999401</v>
      </c>
      <c r="X323">
        <f ca="1">IF(ISNA(X$1), 0, OFFSET(data!$A$1, ROW()-1, X$1-1))</f>
        <v>103.60101700553901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38.547900630369902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3.8547900630369905E-2</v>
      </c>
      <c r="AK323">
        <f t="shared" ref="AK323:AK386" ca="1" si="68">U323+X323</f>
        <v>1033.907445486539</v>
      </c>
      <c r="AL323">
        <f t="shared" ca="1" si="57"/>
        <v>10</v>
      </c>
      <c r="AM323">
        <f t="shared" ca="1" si="58"/>
        <v>226.82437790999401</v>
      </c>
      <c r="AN323">
        <f t="shared" ca="1" si="59"/>
        <v>851.80268929247984</v>
      </c>
      <c r="AO323">
        <f t="shared" ca="1" si="60"/>
        <v>57.599999999999902</v>
      </c>
      <c r="AP323">
        <f t="shared" ca="1" si="61"/>
        <v>122.59856919906601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178.2</v>
      </c>
      <c r="H324">
        <f ca="1">IF(ISNA(H$1), 0, OFFSET(data!$A$1, ROW()-1, H$1-1))</f>
        <v>0</v>
      </c>
      <c r="I324">
        <f ca="1">IF(ISNA(I$1), 0, OFFSET(data!$A$1, ROW()-1, I$1-1))</f>
        <v>92.031335876275904</v>
      </c>
      <c r="J324">
        <f ca="1">IF(ISNA(J$1), 0, OFFSET(data!$A$1, ROW()-1, J$1-1))</f>
        <v>0</v>
      </c>
      <c r="K324">
        <f ca="1">IF(ISNA(K$1), 0, OFFSET(data!$A$1, ROW()-1, K$1-1))</f>
        <v>87.482297112776806</v>
      </c>
      <c r="L324">
        <f ca="1">IF(ISNA(L$1), 0, OFFSET(data!$A$1, ROW()-1, L$1-1))</f>
        <v>57.599999999999902</v>
      </c>
      <c r="M324">
        <f ca="1">IF(ISNA(M$1), 0, OFFSET(data!$A$1, ROW()-1, M$1-1))</f>
        <v>202.946064005804</v>
      </c>
      <c r="N324">
        <f ca="1">IF(ISNA(N$1), 0, OFFSET(data!$A$1, ROW()-1, N$1-1))</f>
        <v>-7.1054273576010003E-15</v>
      </c>
      <c r="O324">
        <f ca="1">IF(ISNA(O$1), 0, OFFSET(data!$A$1, ROW()-1, O$1-1))</f>
        <v>0</v>
      </c>
      <c r="P324">
        <f ca="1">IF(ISNA(P$1), 0, OFFSET(data!$A$1, ROW()-1, P$1-1))</f>
        <v>1.4210854715202001E-14</v>
      </c>
      <c r="Q324">
        <f ca="1">IF(ISNA(Q$1), 0, OFFSET(data!$A$1, ROW()-1, Q$1-1))</f>
        <v>618.25969699485699</v>
      </c>
      <c r="R324">
        <f ca="1">IF(ISNA(R$1), 0, OFFSET(data!$A$1, ROW()-1, R$1-1))</f>
        <v>226.82437790999401</v>
      </c>
      <c r="S324">
        <f ca="1">IF(ISNA(S$1), 0, OFFSET(data!$A$1, ROW()-1, S$1-1))</f>
        <v>10</v>
      </c>
      <c r="T324">
        <f ca="1">IF(ISNA(T$1), 0, OFFSET(data!$A$1, ROW()-1, T$1-1))</f>
        <v>0</v>
      </c>
      <c r="U324">
        <f ca="1">IF(ISNA(U$1), 0, OFFSET(data!$A$1, ROW()-1, U$1-1))</f>
        <v>953.27098651599999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-98.186911611147906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180.116489248221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0.18011648924822099</v>
      </c>
      <c r="AK324">
        <f t="shared" ca="1" si="68"/>
        <v>855.08407490485206</v>
      </c>
      <c r="AL324">
        <f t="shared" ref="AL324:AL387" ca="1" si="69">MAX(S324,Z324)</f>
        <v>10</v>
      </c>
      <c r="AM324">
        <f t="shared" ref="AM324:AM387" ca="1" si="70">MAX(R324,W324)</f>
        <v>226.82437790999401</v>
      </c>
      <c r="AN324">
        <f t="shared" ref="AN324:AN387" ca="1" si="71">K324+N324</f>
        <v>87.482297112776806</v>
      </c>
      <c r="AO324">
        <f t="shared" ref="AO324:AO387" ca="1" si="72">L324+O324</f>
        <v>57.599999999999902</v>
      </c>
      <c r="AP324">
        <f t="shared" ref="AP324:AP387" ca="1" si="73">M324+P324</f>
        <v>202.946064005804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178.2</v>
      </c>
      <c r="H325">
        <f ca="1">IF(ISNA(H$1), 0, OFFSET(data!$A$1, ROW()-1, H$1-1))</f>
        <v>0</v>
      </c>
      <c r="I325">
        <f ca="1">IF(ISNA(I$1), 0, OFFSET(data!$A$1, ROW()-1, I$1-1))</f>
        <v>118.021664571201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223.66540734124499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1.4210854715202001E-14</v>
      </c>
      <c r="Q325">
        <f ca="1">IF(ISNA(Q$1), 0, OFFSET(data!$A$1, ROW()-1, Q$1-1))</f>
        <v>577.48707191244705</v>
      </c>
      <c r="R325">
        <f ca="1">IF(ISNA(R$1), 0, OFFSET(data!$A$1, ROW()-1, R$1-1))</f>
        <v>226.82437790999401</v>
      </c>
      <c r="S325">
        <f ca="1">IF(ISNA(S$1), 0, OFFSET(data!$A$1, ROW()-1, S$1-1))</f>
        <v>10</v>
      </c>
      <c r="T325">
        <f ca="1">IF(ISNA(T$1), 0, OFFSET(data!$A$1, ROW()-1, T$1-1))</f>
        <v>0</v>
      </c>
      <c r="U325">
        <f ca="1">IF(ISNA(U$1), 0, OFFSET(data!$A$1, ROW()-1, U$1-1))</f>
        <v>907.81655498600003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-93.505105163558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180.116489248221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0.18011648924822099</v>
      </c>
      <c r="AK325">
        <f t="shared" ca="1" si="68"/>
        <v>814.311449822442</v>
      </c>
      <c r="AL325">
        <f t="shared" ca="1" si="69"/>
        <v>10</v>
      </c>
      <c r="AM325">
        <f t="shared" ca="1" si="70"/>
        <v>226.82437790999401</v>
      </c>
      <c r="AN325">
        <f t="shared" ca="1" si="71"/>
        <v>0</v>
      </c>
      <c r="AO325">
        <f t="shared" ca="1" si="72"/>
        <v>57.599999999999902</v>
      </c>
      <c r="AP325">
        <f t="shared" ca="1" si="73"/>
        <v>223.66540734124499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178.2</v>
      </c>
      <c r="H326">
        <f ca="1">IF(ISNA(H$1), 0, OFFSET(data!$A$1, ROW()-1, H$1-1))</f>
        <v>0</v>
      </c>
      <c r="I326">
        <f ca="1">IF(ISNA(I$1), 0, OFFSET(data!$A$1, ROW()-1, I$1-1))</f>
        <v>40.530564904988601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238.67399470805901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515.00455961304795</v>
      </c>
      <c r="R326">
        <f ca="1">IF(ISNA(R$1), 0, OFFSET(data!$A$1, ROW()-1, R$1-1))</f>
        <v>144.523995048827</v>
      </c>
      <c r="S326">
        <f ca="1">IF(ISNA(S$1), 0, OFFSET(data!$A$1, ROW()-1, S$1-1))</f>
        <v>10</v>
      </c>
      <c r="T326">
        <f ca="1">IF(ISNA(T$1), 0, OFFSET(data!$A$1, ROW()-1, T$1-1))</f>
        <v>0</v>
      </c>
      <c r="U326">
        <f ca="1">IF(ISNA(U$1), 0, OFFSET(data!$A$1, ROW()-1, U$1-1))</f>
        <v>746.40864510799997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-76.880090446123901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180.116489248221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0.18011648924822099</v>
      </c>
      <c r="AK326">
        <f t="shared" ca="1" si="68"/>
        <v>669.52855466187611</v>
      </c>
      <c r="AL326">
        <f t="shared" ca="1" si="69"/>
        <v>10</v>
      </c>
      <c r="AM326">
        <f t="shared" ca="1" si="70"/>
        <v>144.523995048827</v>
      </c>
      <c r="AN326">
        <f t="shared" ca="1" si="71"/>
        <v>0</v>
      </c>
      <c r="AO326">
        <f t="shared" ca="1" si="72"/>
        <v>57.599999999999902</v>
      </c>
      <c r="AP326">
        <f t="shared" ca="1" si="73"/>
        <v>238.67399470805901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40.530564904988601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382.26330243636102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480.39386734135002</v>
      </c>
      <c r="R327">
        <f ca="1">IF(ISNA(R$1), 0, OFFSET(data!$A$1, ROW()-1, R$1-1))</f>
        <v>75.568972861578601</v>
      </c>
      <c r="S327">
        <f ca="1">IF(ISNA(S$1), 0, OFFSET(data!$A$1, ROW()-1, S$1-1))</f>
        <v>10</v>
      </c>
      <c r="T327">
        <f ca="1">IF(ISNA(T$1), 0, OFFSET(data!$A$1, ROW()-1, T$1-1))</f>
        <v>0</v>
      </c>
      <c r="U327">
        <f ca="1">IF(ISNA(U$1), 0, OFFSET(data!$A$1, ROW()-1, U$1-1))</f>
        <v>630.95076945699998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-64.987929254070906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38.547900630369902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3.8547900630369905E-2</v>
      </c>
      <c r="AK327">
        <f t="shared" ca="1" si="68"/>
        <v>565.9628402029291</v>
      </c>
      <c r="AL327">
        <f t="shared" ca="1" si="69"/>
        <v>10</v>
      </c>
      <c r="AM327">
        <f t="shared" ca="1" si="70"/>
        <v>75.568972861578601</v>
      </c>
      <c r="AN327">
        <f t="shared" ca="1" si="71"/>
        <v>0</v>
      </c>
      <c r="AO327">
        <f t="shared" ca="1" si="72"/>
        <v>57.599999999999902</v>
      </c>
      <c r="AP327">
        <f t="shared" ca="1" si="73"/>
        <v>382.26330243636102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40.530564904988601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388.63767574516203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486.76824065015001</v>
      </c>
      <c r="R328">
        <f ca="1">IF(ISNA(R$1), 0, OFFSET(data!$A$1, ROW()-1, R$1-1))</f>
        <v>42.991651444531897</v>
      </c>
      <c r="S328">
        <f ca="1">IF(ISNA(S$1), 0, OFFSET(data!$A$1, ROW()-1, S$1-1))</f>
        <v>10</v>
      </c>
      <c r="T328">
        <f ca="1">IF(ISNA(T$1), 0, OFFSET(data!$A$1, ROW()-1, T$1-1))</f>
        <v>0</v>
      </c>
      <c r="U328">
        <f ca="1">IF(ISNA(U$1), 0, OFFSET(data!$A$1, ROW()-1, U$1-1))</f>
        <v>601.73901013900002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-61.979118044316998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38.547900630369902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3.8547900630369905E-2</v>
      </c>
      <c r="AK328">
        <f t="shared" ca="1" si="68"/>
        <v>539.75989209468298</v>
      </c>
      <c r="AL328">
        <f t="shared" ca="1" si="69"/>
        <v>10</v>
      </c>
      <c r="AM328">
        <f t="shared" ca="1" si="70"/>
        <v>42.991651444531897</v>
      </c>
      <c r="AN328">
        <f t="shared" ca="1" si="71"/>
        <v>0</v>
      </c>
      <c r="AO328">
        <f t="shared" ca="1" si="72"/>
        <v>57.599999999999902</v>
      </c>
      <c r="AP328">
        <f t="shared" ca="1" si="73"/>
        <v>388.63767574516203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40.530564904988601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362.63962735099199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2.8421709430404001E-14</v>
      </c>
      <c r="Q329">
        <f ca="1">IF(ISNA(Q$1), 0, OFFSET(data!$A$1, ROW()-1, Q$1-1))</f>
        <v>460.77019225598099</v>
      </c>
      <c r="R329">
        <f ca="1">IF(ISNA(R$1), 0, OFFSET(data!$A$1, ROW()-1, R$1-1))</f>
        <v>115.30973549568699</v>
      </c>
      <c r="S329">
        <f ca="1">IF(ISNA(S$1), 0, OFFSET(data!$A$1, ROW()-1, S$1-1))</f>
        <v>10</v>
      </c>
      <c r="T329">
        <f ca="1">IF(ISNA(T$1), 0, OFFSET(data!$A$1, ROW()-1, T$1-1))</f>
        <v>0</v>
      </c>
      <c r="U329">
        <f ca="1">IF(ISNA(U$1), 0, OFFSET(data!$A$1, ROW()-1, U$1-1))</f>
        <v>653.37784587700003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-67.297918125330995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38.547900630369902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3.8547900630369905E-2</v>
      </c>
      <c r="AK329">
        <f t="shared" ca="1" si="68"/>
        <v>586.07992775166906</v>
      </c>
      <c r="AL329">
        <f t="shared" ca="1" si="69"/>
        <v>10</v>
      </c>
      <c r="AM329">
        <f t="shared" ca="1" si="70"/>
        <v>115.30973549568699</v>
      </c>
      <c r="AN329">
        <f t="shared" ca="1" si="71"/>
        <v>0</v>
      </c>
      <c r="AO329">
        <f t="shared" ca="1" si="72"/>
        <v>57.599999999999902</v>
      </c>
      <c r="AP329">
        <f t="shared" ca="1" si="73"/>
        <v>362.63962735099199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84.3793630104242</v>
      </c>
      <c r="H330">
        <f ca="1">IF(ISNA(H$1), 0, OFFSET(data!$A$1, ROW()-1, H$1-1))</f>
        <v>0</v>
      </c>
      <c r="I330">
        <f ca="1">IF(ISNA(I$1), 0, OFFSET(data!$A$1, ROW()-1, I$1-1))</f>
        <v>40.530564904988601</v>
      </c>
      <c r="J330">
        <f ca="1">IF(ISNA(J$1), 0, OFFSET(data!$A$1, ROW()-1, J$1-1))</f>
        <v>0</v>
      </c>
      <c r="K330">
        <f ca="1">IF(ISNA(K$1), 0, OFFSET(data!$A$1, ROW()-1, K$1-1))</f>
        <v>46.835736166338599</v>
      </c>
      <c r="L330">
        <f ca="1">IF(ISNA(L$1), 0, OFFSET(data!$A$1, ROW()-1, L$1-1))</f>
        <v>57.599999999999902</v>
      </c>
      <c r="M330">
        <f ca="1">IF(ISNA(M$1), 0, OFFSET(data!$A$1, ROW()-1, M$1-1))</f>
        <v>390.12756459673898</v>
      </c>
      <c r="N330">
        <f ca="1">IF(ISNA(N$1), 0, OFFSET(data!$A$1, ROW()-1, N$1-1))</f>
        <v>-7.1054273576010003E-15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619.47322867849095</v>
      </c>
      <c r="R330">
        <f ca="1">IF(ISNA(R$1), 0, OFFSET(data!$A$1, ROW()-1, R$1-1))</f>
        <v>106.19188786134301</v>
      </c>
      <c r="S330">
        <f ca="1">IF(ISNA(S$1), 0, OFFSET(data!$A$1, ROW()-1, S$1-1))</f>
        <v>10</v>
      </c>
      <c r="T330">
        <f ca="1">IF(ISNA(T$1), 0, OFFSET(data!$A$1, ROW()-1, T$1-1))</f>
        <v>0</v>
      </c>
      <c r="U330">
        <f ca="1">IF(ISNA(U$1), 0, OFFSET(data!$A$1, ROW()-1, U$1-1))</f>
        <v>820.13948332200005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-84.474366782166001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38.547900630369902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3.8547900630369905E-2</v>
      </c>
      <c r="AK330">
        <f t="shared" ca="1" si="68"/>
        <v>735.665116539834</v>
      </c>
      <c r="AL330">
        <f t="shared" ca="1" si="69"/>
        <v>10</v>
      </c>
      <c r="AM330">
        <f t="shared" ca="1" si="70"/>
        <v>106.19188786134301</v>
      </c>
      <c r="AN330">
        <f t="shared" ca="1" si="71"/>
        <v>46.835736166338592</v>
      </c>
      <c r="AO330">
        <f t="shared" ca="1" si="72"/>
        <v>57.599999999999902</v>
      </c>
      <c r="AP330">
        <f t="shared" ca="1" si="73"/>
        <v>390.12756459673898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40.530564904988601</v>
      </c>
      <c r="J331">
        <f ca="1">IF(ISNA(J$1), 0, OFFSET(data!$A$1, ROW()-1, J$1-1))</f>
        <v>0</v>
      </c>
      <c r="K331">
        <f ca="1">IF(ISNA(K$1), 0, OFFSET(data!$A$1, ROW()-1, K$1-1))</f>
        <v>595.63200992303098</v>
      </c>
      <c r="L331">
        <f ca="1">IF(ISNA(L$1), 0, OFFSET(data!$A$1, ROW()-1, L$1-1))</f>
        <v>0</v>
      </c>
      <c r="M331">
        <f ca="1">IF(ISNA(M$1), 0, OFFSET(data!$A$1, ROW()-1, M$1-1))</f>
        <v>388.40908891068</v>
      </c>
      <c r="N331">
        <f ca="1">IF(ISNA(N$1), 0, OFFSET(data!$A$1, ROW()-1, N$1-1))</f>
        <v>80.940970429649198</v>
      </c>
      <c r="O331">
        <f ca="1">IF(ISNA(O$1), 0, OFFSET(data!$A$1, ROW()-1, O$1-1))</f>
        <v>57.599999999999902</v>
      </c>
      <c r="P331">
        <f ca="1">IF(ISNA(P$1), 0, OFFSET(data!$A$1, ROW()-1, P$1-1))</f>
        <v>0</v>
      </c>
      <c r="Q331">
        <f ca="1">IF(ISNA(Q$1), 0, OFFSET(data!$A$1, ROW()-1, Q$1-1))</f>
        <v>1024.5716637387</v>
      </c>
      <c r="R331">
        <f ca="1">IF(ISNA(R$1), 0, OFFSET(data!$A$1, ROW()-1, R$1-1))</f>
        <v>0</v>
      </c>
      <c r="S331">
        <f ca="1">IF(ISNA(S$1), 0, OFFSET(data!$A$1, ROW()-1, S$1-1))</f>
        <v>10</v>
      </c>
      <c r="T331">
        <f ca="1">IF(ISNA(T$1), 0, OFFSET(data!$A$1, ROW()-1, T$1-1))</f>
        <v>0</v>
      </c>
      <c r="U331">
        <f ca="1">IF(ISNA(U$1), 0, OFFSET(data!$A$1, ROW()-1, U$1-1))</f>
        <v>890.35930895199999</v>
      </c>
      <c r="V331">
        <f ca="1">IF(ISNA(V$1), 0, OFFSET(data!$A$1, ROW()-1, V$1-1))</f>
        <v>0</v>
      </c>
      <c r="W331">
        <f ca="1">IF(ISNA(W$1), 0, OFFSET(data!$A$1, ROW()-1, W$1-1))</f>
        <v>226.82437790999401</v>
      </c>
      <c r="X331">
        <f ca="1">IF(ISNA(X$1), 0, OFFSET(data!$A$1, ROW()-1, X$1-1))</f>
        <v>-82.612023123294307</v>
      </c>
      <c r="Y331">
        <f ca="1">IF(ISNA(Y$1), 0, OFFSET(data!$A$1, ROW()-1, Y$1-1))</f>
        <v>0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0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0</v>
      </c>
      <c r="AK331">
        <f t="shared" ca="1" si="68"/>
        <v>807.74728582870569</v>
      </c>
      <c r="AL331">
        <f t="shared" ca="1" si="69"/>
        <v>10</v>
      </c>
      <c r="AM331">
        <f t="shared" ca="1" si="70"/>
        <v>226.82437790999401</v>
      </c>
      <c r="AN331">
        <f t="shared" ca="1" si="71"/>
        <v>676.57298035268013</v>
      </c>
      <c r="AO331">
        <f t="shared" ca="1" si="72"/>
        <v>57.599999999999902</v>
      </c>
      <c r="AP331">
        <f t="shared" ca="1" si="73"/>
        <v>388.40908891068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40.530564904988601</v>
      </c>
      <c r="J332">
        <f ca="1">IF(ISNA(J$1), 0, OFFSET(data!$A$1, ROW()-1, J$1-1))</f>
        <v>0</v>
      </c>
      <c r="K332">
        <f ca="1">IF(ISNA(K$1), 0, OFFSET(data!$A$1, ROW()-1, K$1-1))</f>
        <v>1268.3767793460099</v>
      </c>
      <c r="L332">
        <f ca="1">IF(ISNA(L$1), 0, OFFSET(data!$A$1, ROW()-1, L$1-1))</f>
        <v>0</v>
      </c>
      <c r="M332">
        <f ca="1">IF(ISNA(M$1), 0, OFFSET(data!$A$1, ROW()-1, M$1-1))</f>
        <v>384.47414129060797</v>
      </c>
      <c r="N332">
        <f ca="1">IF(ISNA(N$1), 0, OFFSET(data!$A$1, ROW()-1, N$1-1))</f>
        <v>-1.13686837721616E-13</v>
      </c>
      <c r="O332">
        <f ca="1">IF(ISNA(O$1), 0, OFFSET(data!$A$1, ROW()-1, O$1-1))</f>
        <v>57.599999999999902</v>
      </c>
      <c r="P332">
        <f ca="1">IF(ISNA(P$1), 0, OFFSET(data!$A$1, ROW()-1, P$1-1))</f>
        <v>0</v>
      </c>
      <c r="Q332">
        <f ca="1">IF(ISNA(Q$1), 0, OFFSET(data!$A$1, ROW()-1, Q$1-1))</f>
        <v>1693.3814855416099</v>
      </c>
      <c r="R332">
        <f ca="1">IF(ISNA(R$1), 0, OFFSET(data!$A$1, ROW()-1, R$1-1))</f>
        <v>0</v>
      </c>
      <c r="S332">
        <f ca="1">IF(ISNA(S$1), 0, OFFSET(data!$A$1, ROW()-1, S$1-1))</f>
        <v>10</v>
      </c>
      <c r="T332">
        <f ca="1">IF(ISNA(T$1), 0, OFFSET(data!$A$1, ROW()-1, T$1-1))</f>
        <v>0</v>
      </c>
      <c r="U332">
        <f ca="1">IF(ISNA(U$1), 0, OFFSET(data!$A$1, ROW()-1, U$1-1))</f>
        <v>924.98069119800005</v>
      </c>
      <c r="V332">
        <f ca="1">IF(ISNA(V$1), 0, OFFSET(data!$A$1, ROW()-1, V$1-1))</f>
        <v>0</v>
      </c>
      <c r="W332">
        <f ca="1">IF(ISNA(W$1), 0, OFFSET(data!$A$1, ROW()-1, W$1-1))</f>
        <v>226.82437790999401</v>
      </c>
      <c r="X332">
        <f ca="1">IF(ISNA(X$1), 0, OFFSET(data!$A$1, ROW()-1, X$1-1))</f>
        <v>-95.273011193393998</v>
      </c>
      <c r="Y332">
        <f ca="1">IF(ISNA(Y$1), 0, OFFSET(data!$A$1, ROW()-1, Y$1-1))</f>
        <v>646.84942762701201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0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0</v>
      </c>
      <c r="AK332">
        <f t="shared" ca="1" si="68"/>
        <v>829.707680004606</v>
      </c>
      <c r="AL332">
        <f t="shared" ca="1" si="69"/>
        <v>10</v>
      </c>
      <c r="AM332">
        <f t="shared" ca="1" si="70"/>
        <v>226.82437790999401</v>
      </c>
      <c r="AN332">
        <f t="shared" ca="1" si="71"/>
        <v>1268.3767793460099</v>
      </c>
      <c r="AO332">
        <f t="shared" ca="1" si="72"/>
        <v>57.599999999999902</v>
      </c>
      <c r="AP332">
        <f t="shared" ca="1" si="73"/>
        <v>384.47414129060797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40.530564904988601</v>
      </c>
      <c r="J333">
        <f ca="1">IF(ISNA(J$1), 0, OFFSET(data!$A$1, ROW()-1, J$1-1))</f>
        <v>0</v>
      </c>
      <c r="K333">
        <f ca="1">IF(ISNA(K$1), 0, OFFSET(data!$A$1, ROW()-1, K$1-1))</f>
        <v>1358.0411072787399</v>
      </c>
      <c r="L333">
        <f ca="1">IF(ISNA(L$1), 0, OFFSET(data!$A$1, ROW()-1, L$1-1))</f>
        <v>0</v>
      </c>
      <c r="M333">
        <f ca="1">IF(ISNA(M$1), 0, OFFSET(data!$A$1, ROW()-1, M$1-1))</f>
        <v>380.59898756158901</v>
      </c>
      <c r="N333">
        <f ca="1">IF(ISNA(N$1), 0, OFFSET(data!$A$1, ROW()-1, N$1-1))</f>
        <v>0.321457054530359</v>
      </c>
      <c r="O333">
        <f ca="1">IF(ISNA(O$1), 0, OFFSET(data!$A$1, ROW()-1, O$1-1))</f>
        <v>57.599999999999902</v>
      </c>
      <c r="P333">
        <f ca="1">IF(ISNA(P$1), 0, OFFSET(data!$A$1, ROW()-1, P$1-1))</f>
        <v>0</v>
      </c>
      <c r="Q333">
        <f ca="1">IF(ISNA(Q$1), 0, OFFSET(data!$A$1, ROW()-1, Q$1-1))</f>
        <v>1779.1706597453101</v>
      </c>
      <c r="R333">
        <f ca="1">IF(ISNA(R$1), 0, OFFSET(data!$A$1, ROW()-1, R$1-1))</f>
        <v>0</v>
      </c>
      <c r="S333">
        <f ca="1">IF(ISNA(S$1), 0, OFFSET(data!$A$1, ROW()-1, S$1-1))</f>
        <v>10</v>
      </c>
      <c r="T333">
        <f ca="1">IF(ISNA(T$1), 0, OFFSET(data!$A$1, ROW()-1, T$1-1))</f>
        <v>0</v>
      </c>
      <c r="U333">
        <f ca="1">IF(ISNA(U$1), 0, OFFSET(data!$A$1, ROW()-1, U$1-1))</f>
        <v>939.14326355399999</v>
      </c>
      <c r="V333">
        <f ca="1">IF(ISNA(V$1), 0, OFFSET(data!$A$1, ROW()-1, V$1-1))</f>
        <v>0</v>
      </c>
      <c r="W333">
        <f ca="1">IF(ISNA(W$1), 0, OFFSET(data!$A$1, ROW()-1, W$1-1))</f>
        <v>226.82437790999401</v>
      </c>
      <c r="X333">
        <f ca="1">IF(ISNA(X$1), 0, OFFSET(data!$A$1, ROW()-1, X$1-1))</f>
        <v>276.341702923247</v>
      </c>
      <c r="Y333">
        <f ca="1">IF(ISNA(Y$1), 0, OFFSET(data!$A$1, ROW()-1, Y$1-1))</f>
        <v>346.86131535807601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0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0</v>
      </c>
      <c r="AK333">
        <f t="shared" ca="1" si="68"/>
        <v>1215.4849664772469</v>
      </c>
      <c r="AL333">
        <f t="shared" ca="1" si="69"/>
        <v>10</v>
      </c>
      <c r="AM333">
        <f t="shared" ca="1" si="70"/>
        <v>226.82437790999401</v>
      </c>
      <c r="AN333">
        <f t="shared" ca="1" si="71"/>
        <v>1358.3625643332703</v>
      </c>
      <c r="AO333">
        <f t="shared" ca="1" si="72"/>
        <v>57.599999999999902</v>
      </c>
      <c r="AP333">
        <f t="shared" ca="1" si="73"/>
        <v>380.59898756158901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40.530564904988601</v>
      </c>
      <c r="J334">
        <f ca="1">IF(ISNA(J$1), 0, OFFSET(data!$A$1, ROW()-1, J$1-1))</f>
        <v>0</v>
      </c>
      <c r="K334">
        <f ca="1">IF(ISNA(K$1), 0, OFFSET(data!$A$1, ROW()-1, K$1-1))</f>
        <v>1270.06650849977</v>
      </c>
      <c r="L334">
        <f ca="1">IF(ISNA(L$1), 0, OFFSET(data!$A$1, ROW()-1, L$1-1))</f>
        <v>0</v>
      </c>
      <c r="M334">
        <f ca="1">IF(ISNA(M$1), 0, OFFSET(data!$A$1, ROW()-1, M$1-1))</f>
        <v>381.39091043906399</v>
      </c>
      <c r="N334">
        <f ca="1">IF(ISNA(N$1), 0, OFFSET(data!$A$1, ROW()-1, N$1-1))</f>
        <v>-1.13686837721616E-13</v>
      </c>
      <c r="O334">
        <f ca="1">IF(ISNA(O$1), 0, OFFSET(data!$A$1, ROW()-1, O$1-1))</f>
        <v>57.599999999999902</v>
      </c>
      <c r="P334">
        <f ca="1">IF(ISNA(P$1), 0, OFFSET(data!$A$1, ROW()-1, P$1-1))</f>
        <v>2.8421709430404001E-14</v>
      </c>
      <c r="Q334">
        <f ca="1">IF(ISNA(Q$1), 0, OFFSET(data!$A$1, ROW()-1, Q$1-1))</f>
        <v>1691.9879838438201</v>
      </c>
      <c r="R334">
        <f ca="1">IF(ISNA(R$1), 0, OFFSET(data!$A$1, ROW()-1, R$1-1))</f>
        <v>0</v>
      </c>
      <c r="S334">
        <f ca="1">IF(ISNA(S$1), 0, OFFSET(data!$A$1, ROW()-1, S$1-1))</f>
        <v>10</v>
      </c>
      <c r="T334">
        <f ca="1">IF(ISNA(T$1), 0, OFFSET(data!$A$1, ROW()-1, T$1-1))</f>
        <v>0</v>
      </c>
      <c r="U334">
        <f ca="1">IF(ISNA(U$1), 0, OFFSET(data!$A$1, ROW()-1, U$1-1))</f>
        <v>933.31489405100001</v>
      </c>
      <c r="V334">
        <f ca="1">IF(ISNA(V$1), 0, OFFSET(data!$A$1, ROW()-1, V$1-1))</f>
        <v>0</v>
      </c>
      <c r="W334">
        <f ca="1">IF(ISNA(W$1), 0, OFFSET(data!$A$1, ROW()-1, W$1-1))</f>
        <v>226.82437790999401</v>
      </c>
      <c r="X334">
        <f ca="1">IF(ISNA(X$1), 0, OFFSET(data!$A$1, ROW()-1, X$1-1))</f>
        <v>541.84871188283</v>
      </c>
      <c r="Y334">
        <f ca="1">IF(ISNA(Y$1), 0, OFFSET(data!$A$1, ROW()-1, Y$1-1))</f>
        <v>0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0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0</v>
      </c>
      <c r="AK334">
        <f t="shared" ca="1" si="68"/>
        <v>1475.16360593383</v>
      </c>
      <c r="AL334">
        <f t="shared" ca="1" si="69"/>
        <v>10</v>
      </c>
      <c r="AM334">
        <f t="shared" ca="1" si="70"/>
        <v>226.82437790999401</v>
      </c>
      <c r="AN334">
        <f t="shared" ca="1" si="71"/>
        <v>1270.06650849977</v>
      </c>
      <c r="AO334">
        <f t="shared" ca="1" si="72"/>
        <v>57.599999999999902</v>
      </c>
      <c r="AP334">
        <f t="shared" ca="1" si="73"/>
        <v>381.39091043906399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40.530564904988601</v>
      </c>
      <c r="J335">
        <f ca="1">IF(ISNA(J$1), 0, OFFSET(data!$A$1, ROW()-1, J$1-1))</f>
        <v>0</v>
      </c>
      <c r="K335">
        <f ca="1">IF(ISNA(K$1), 0, OFFSET(data!$A$1, ROW()-1, K$1-1))</f>
        <v>875.93461530838704</v>
      </c>
      <c r="L335">
        <f ca="1">IF(ISNA(L$1), 0, OFFSET(data!$A$1, ROW()-1, L$1-1))</f>
        <v>0</v>
      </c>
      <c r="M335">
        <f ca="1">IF(ISNA(M$1), 0, OFFSET(data!$A$1, ROW()-1, M$1-1))</f>
        <v>295.68177291856398</v>
      </c>
      <c r="N335">
        <f ca="1">IF(ISNA(N$1), 0, OFFSET(data!$A$1, ROW()-1, N$1-1))</f>
        <v>5.1423868559652402E-3</v>
      </c>
      <c r="O335">
        <f ca="1">IF(ISNA(O$1), 0, OFFSET(data!$A$1, ROW()-1, O$1-1))</f>
        <v>57.599999999999902</v>
      </c>
      <c r="P335">
        <f ca="1">IF(ISNA(P$1), 0, OFFSET(data!$A$1, ROW()-1, P$1-1))</f>
        <v>89.367387090477493</v>
      </c>
      <c r="Q335">
        <f ca="1">IF(ISNA(Q$1), 0, OFFSET(data!$A$1, ROW()-1, Q$1-1))</f>
        <v>1212.1469531319401</v>
      </c>
      <c r="R335">
        <f ca="1">IF(ISNA(R$1), 0, OFFSET(data!$A$1, ROW()-1, R$1-1))</f>
        <v>0</v>
      </c>
      <c r="S335">
        <f ca="1">IF(ISNA(S$1), 0, OFFSET(data!$A$1, ROW()-1, S$1-1))</f>
        <v>10</v>
      </c>
      <c r="T335">
        <f ca="1">IF(ISNA(T$1), 0, OFFSET(data!$A$1, ROW()-1, T$1-1))</f>
        <v>0</v>
      </c>
      <c r="U335">
        <f ca="1">IF(ISNA(U$1), 0, OFFSET(data!$A$1, ROW()-1, U$1-1))</f>
        <v>922.23048605500003</v>
      </c>
      <c r="V335">
        <f ca="1">IF(ISNA(V$1), 0, OFFSET(data!$A$1, ROW()-1, V$1-1))</f>
        <v>0</v>
      </c>
      <c r="W335">
        <f ca="1">IF(ISNA(W$1), 0, OFFSET(data!$A$1, ROW()-1, W$1-1))</f>
        <v>226.82437790999401</v>
      </c>
      <c r="X335">
        <f ca="1">IF(ISNA(X$1), 0, OFFSET(data!$A$1, ROW()-1, X$1-1))</f>
        <v>-94.989740063664996</v>
      </c>
      <c r="Y335">
        <f ca="1">IF(ISNA(Y$1), 0, OFFSET(data!$A$1, ROW()-1, Y$1-1))</f>
        <v>168.08182923061099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0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0</v>
      </c>
      <c r="AK335">
        <f t="shared" ca="1" si="68"/>
        <v>827.24074599133507</v>
      </c>
      <c r="AL335">
        <f t="shared" ca="1" si="69"/>
        <v>10</v>
      </c>
      <c r="AM335">
        <f t="shared" ca="1" si="70"/>
        <v>226.82437790999401</v>
      </c>
      <c r="AN335">
        <f t="shared" ca="1" si="71"/>
        <v>875.93975769524297</v>
      </c>
      <c r="AO335">
        <f t="shared" ca="1" si="72"/>
        <v>57.599999999999902</v>
      </c>
      <c r="AP335">
        <f t="shared" ca="1" si="73"/>
        <v>385.04916000904149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11.2840999975723</v>
      </c>
      <c r="H336">
        <f ca="1">IF(ISNA(H$1), 0, OFFSET(data!$A$1, ROW()-1, H$1-1))</f>
        <v>0</v>
      </c>
      <c r="I336">
        <f ca="1">IF(ISNA(I$1), 0, OFFSET(data!$A$1, ROW()-1, I$1-1))</f>
        <v>40.530564904988601</v>
      </c>
      <c r="J336">
        <f ca="1">IF(ISNA(J$1), 0, OFFSET(data!$A$1, ROW()-1, J$1-1))</f>
        <v>0</v>
      </c>
      <c r="K336">
        <f ca="1">IF(ISNA(K$1), 0, OFFSET(data!$A$1, ROW()-1, K$1-1))</f>
        <v>105.88989876232399</v>
      </c>
      <c r="L336">
        <f ca="1">IF(ISNA(L$1), 0, OFFSET(data!$A$1, ROW()-1, L$1-1))</f>
        <v>57.599999999999902</v>
      </c>
      <c r="M336">
        <f ca="1">IF(ISNA(M$1), 0, OFFSET(data!$A$1, ROW()-1, M$1-1))</f>
        <v>393.57593840965501</v>
      </c>
      <c r="N336">
        <f ca="1">IF(ISNA(N$1), 0, OFFSET(data!$A$1, ROW()-1, N$1-1))</f>
        <v>-1.4210854715202001E-14</v>
      </c>
      <c r="O336">
        <f ca="1">IF(ISNA(O$1), 0, OFFSET(data!$A$1, ROW()-1, O$1-1))</f>
        <v>0</v>
      </c>
      <c r="P336">
        <f ca="1">IF(ISNA(P$1), 0, OFFSET(data!$A$1, ROW()-1, P$1-1))</f>
        <v>-2.8421709430404001E-14</v>
      </c>
      <c r="Q336">
        <f ca="1">IF(ISNA(Q$1), 0, OFFSET(data!$A$1, ROW()-1, Q$1-1))</f>
        <v>608.88050207454103</v>
      </c>
      <c r="R336">
        <f ca="1">IF(ISNA(R$1), 0, OFFSET(data!$A$1, ROW()-1, R$1-1))</f>
        <v>226.82437790999401</v>
      </c>
      <c r="S336">
        <f ca="1">IF(ISNA(S$1), 0, OFFSET(data!$A$1, ROW()-1, S$1-1))</f>
        <v>10</v>
      </c>
      <c r="T336">
        <f ca="1">IF(ISNA(T$1), 0, OFFSET(data!$A$1, ROW()-1, T$1-1))</f>
        <v>0</v>
      </c>
      <c r="U336">
        <f ca="1">IF(ISNA(U$1), 0, OFFSET(data!$A$1, ROW()-1, U$1-1))</f>
        <v>942.81480488800003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-97.109924903463906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38.547900630369902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3.8547900630369905E-2</v>
      </c>
      <c r="AK336">
        <f t="shared" ca="1" si="68"/>
        <v>845.70487998453609</v>
      </c>
      <c r="AL336">
        <f t="shared" ca="1" si="69"/>
        <v>10</v>
      </c>
      <c r="AM336">
        <f t="shared" ca="1" si="70"/>
        <v>226.82437790999401</v>
      </c>
      <c r="AN336">
        <f t="shared" ca="1" si="71"/>
        <v>105.88989876232398</v>
      </c>
      <c r="AO336">
        <f t="shared" ca="1" si="72"/>
        <v>57.599999999999902</v>
      </c>
      <c r="AP336">
        <f t="shared" ca="1" si="73"/>
        <v>393.57593840965501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88.558813245066403</v>
      </c>
      <c r="H337">
        <f ca="1">IF(ISNA(H$1), 0, OFFSET(data!$A$1, ROW()-1, H$1-1))</f>
        <v>0</v>
      </c>
      <c r="I337">
        <f ca="1">IF(ISNA(I$1), 0, OFFSET(data!$A$1, ROW()-1, I$1-1))</f>
        <v>40.530564904988601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384.11082519112603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570.80020334118103</v>
      </c>
      <c r="R337">
        <f ca="1">IF(ISNA(R$1), 0, OFFSET(data!$A$1, ROW()-1, R$1-1))</f>
        <v>226.82437790999401</v>
      </c>
      <c r="S337">
        <f ca="1">IF(ISNA(S$1), 0, OFFSET(data!$A$1, ROW()-1, S$1-1))</f>
        <v>10</v>
      </c>
      <c r="T337">
        <f ca="1">IF(ISNA(T$1), 0, OFFSET(data!$A$1, ROW()-1, T$1-1))</f>
        <v>0</v>
      </c>
      <c r="U337">
        <f ca="1">IF(ISNA(U$1), 0, OFFSET(data!$A$1, ROW()-1, U$1-1))</f>
        <v>900.36185200800003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-92.737270756824003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38.547900630369902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3.8547900630369905E-2</v>
      </c>
      <c r="AK337">
        <f t="shared" ca="1" si="68"/>
        <v>807.62458125117598</v>
      </c>
      <c r="AL337">
        <f t="shared" ca="1" si="69"/>
        <v>10</v>
      </c>
      <c r="AM337">
        <f t="shared" ca="1" si="70"/>
        <v>226.82437790999401</v>
      </c>
      <c r="AN337">
        <f t="shared" ca="1" si="71"/>
        <v>0</v>
      </c>
      <c r="AO337">
        <f t="shared" ca="1" si="72"/>
        <v>57.599999999999902</v>
      </c>
      <c r="AP337">
        <f t="shared" ca="1" si="73"/>
        <v>384.11082519112603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40.530564904988601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355.766903598613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2.8421709430404001E-14</v>
      </c>
      <c r="Q338">
        <f ca="1">IF(ISNA(Q$1), 0, OFFSET(data!$A$1, ROW()-1, Q$1-1))</f>
        <v>453.897468503602</v>
      </c>
      <c r="R338">
        <f ca="1">IF(ISNA(R$1), 0, OFFSET(data!$A$1, ROW()-1, R$1-1))</f>
        <v>204.31625932084501</v>
      </c>
      <c r="S338">
        <f ca="1">IF(ISNA(S$1), 0, OFFSET(data!$A$1, ROW()-1, S$1-1))</f>
        <v>10</v>
      </c>
      <c r="T338">
        <f ca="1">IF(ISNA(T$1), 0, OFFSET(data!$A$1, ROW()-1, T$1-1))</f>
        <v>0</v>
      </c>
      <c r="U338">
        <f ca="1">IF(ISNA(U$1), 0, OFFSET(data!$A$1, ROW()-1, U$1-1))</f>
        <v>744.94284038399996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-76.729112559551993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38.547900630369902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3.8547900630369905E-2</v>
      </c>
      <c r="AK338">
        <f t="shared" ca="1" si="68"/>
        <v>668.21372782444791</v>
      </c>
      <c r="AL338">
        <f t="shared" ca="1" si="69"/>
        <v>10</v>
      </c>
      <c r="AM338">
        <f t="shared" ca="1" si="70"/>
        <v>204.31625932084501</v>
      </c>
      <c r="AN338">
        <f t="shared" ca="1" si="71"/>
        <v>0</v>
      </c>
      <c r="AO338">
        <f t="shared" ca="1" si="72"/>
        <v>57.599999999999902</v>
      </c>
      <c r="AP338">
        <f t="shared" ca="1" si="73"/>
        <v>355.766903598613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178.2</v>
      </c>
      <c r="H339">
        <f ca="1">IF(ISNA(H$1), 0, OFFSET(data!$A$1, ROW()-1, H$1-1))</f>
        <v>0</v>
      </c>
      <c r="I339">
        <f ca="1">IF(ISNA(I$1), 0, OFFSET(data!$A$1, ROW()-1, I$1-1))</f>
        <v>40.530564904988601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151.27443685796101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1.4210854715202001E-14</v>
      </c>
      <c r="Q339">
        <f ca="1">IF(ISNA(Q$1), 0, OFFSET(data!$A$1, ROW()-1, Q$1-1))</f>
        <v>427.60500176294897</v>
      </c>
      <c r="R339">
        <f ca="1">IF(ISNA(R$1), 0, OFFSET(data!$A$1, ROW()-1, R$1-1))</f>
        <v>158.11084958101401</v>
      </c>
      <c r="S339">
        <f ca="1">IF(ISNA(S$1), 0, OFFSET(data!$A$1, ROW()-1, S$1-1))</f>
        <v>10</v>
      </c>
      <c r="T339">
        <f ca="1">IF(ISNA(T$1), 0, OFFSET(data!$A$1, ROW()-1, T$1-1))</f>
        <v>0</v>
      </c>
      <c r="U339">
        <f ca="1">IF(ISNA(U$1), 0, OFFSET(data!$A$1, ROW()-1, U$1-1))</f>
        <v>664.12023561199999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-68.404384268035997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43.8044325345112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4.3804432534511203E-2</v>
      </c>
      <c r="AK339">
        <f t="shared" ca="1" si="68"/>
        <v>595.715851343964</v>
      </c>
      <c r="AL339">
        <f t="shared" ca="1" si="69"/>
        <v>10</v>
      </c>
      <c r="AM339">
        <f t="shared" ca="1" si="70"/>
        <v>158.11084958101401</v>
      </c>
      <c r="AN339">
        <f t="shared" ca="1" si="71"/>
        <v>0</v>
      </c>
      <c r="AO339">
        <f t="shared" ca="1" si="72"/>
        <v>57.599999999999902</v>
      </c>
      <c r="AP339">
        <f t="shared" ca="1" si="73"/>
        <v>151.27443685796101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178.2</v>
      </c>
      <c r="H340">
        <f ca="1">IF(ISNA(H$1), 0, OFFSET(data!$A$1, ROW()-1, H$1-1))</f>
        <v>0</v>
      </c>
      <c r="I340">
        <f ca="1">IF(ISNA(I$1), 0, OFFSET(data!$A$1, ROW()-1, I$1-1))</f>
        <v>40.530564904988601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166.74658160536299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443.07714651035201</v>
      </c>
      <c r="R340">
        <f ca="1">IF(ISNA(R$1), 0, OFFSET(data!$A$1, ROW()-1, R$1-1))</f>
        <v>123.686182565412</v>
      </c>
      <c r="S340">
        <f ca="1">IF(ISNA(S$1), 0, OFFSET(data!$A$1, ROW()-1, S$1-1))</f>
        <v>10</v>
      </c>
      <c r="T340">
        <f ca="1">IF(ISNA(T$1), 0, OFFSET(data!$A$1, ROW()-1, T$1-1))</f>
        <v>0</v>
      </c>
      <c r="U340">
        <f ca="1">IF(ISNA(U$1), 0, OFFSET(data!$A$1, ROW()-1, U$1-1))</f>
        <v>642.99144824500002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-66.228119169235001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43.8044325345112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4.3804432534511203E-2</v>
      </c>
      <c r="AK340">
        <f t="shared" ca="1" si="68"/>
        <v>576.763329075765</v>
      </c>
      <c r="AL340">
        <f t="shared" ca="1" si="69"/>
        <v>10</v>
      </c>
      <c r="AM340">
        <f t="shared" ca="1" si="70"/>
        <v>123.686182565412</v>
      </c>
      <c r="AN340">
        <f t="shared" ca="1" si="71"/>
        <v>0</v>
      </c>
      <c r="AO340">
        <f t="shared" ca="1" si="72"/>
        <v>57.599999999999902</v>
      </c>
      <c r="AP340">
        <f t="shared" ca="1" si="73"/>
        <v>166.74658160536299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178.2</v>
      </c>
      <c r="H341">
        <f ca="1">IF(ISNA(H$1), 0, OFFSET(data!$A$1, ROW()-1, H$1-1))</f>
        <v>0</v>
      </c>
      <c r="I341">
        <f ca="1">IF(ISNA(I$1), 0, OFFSET(data!$A$1, ROW()-1, I$1-1))</f>
        <v>40.530564904988601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232.45580220823999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508.78636711322798</v>
      </c>
      <c r="R341">
        <f ca="1">IF(ISNA(R$1), 0, OFFSET(data!$A$1, ROW()-1, R$1-1))</f>
        <v>100.026848492927</v>
      </c>
      <c r="S341">
        <f ca="1">IF(ISNA(S$1), 0, OFFSET(data!$A$1, ROW()-1, S$1-1))</f>
        <v>10</v>
      </c>
      <c r="T341">
        <f ca="1">IF(ISNA(T$1), 0, OFFSET(data!$A$1, ROW()-1, T$1-1))</f>
        <v>0</v>
      </c>
      <c r="U341">
        <f ca="1">IF(ISNA(U$1), 0, OFFSET(data!$A$1, ROW()-1, U$1-1))</f>
        <v>689.86980558100004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-71.056589974843007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43.8044325345112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4.3804432534511203E-2</v>
      </c>
      <c r="AK341">
        <f t="shared" ca="1" si="68"/>
        <v>618.81321560615697</v>
      </c>
      <c r="AL341">
        <f t="shared" ca="1" si="69"/>
        <v>10</v>
      </c>
      <c r="AM341">
        <f t="shared" ca="1" si="70"/>
        <v>100.026848492927</v>
      </c>
      <c r="AN341">
        <f t="shared" ca="1" si="71"/>
        <v>0</v>
      </c>
      <c r="AO341">
        <f t="shared" ca="1" si="72"/>
        <v>57.599999999999902</v>
      </c>
      <c r="AP341">
        <f t="shared" ca="1" si="73"/>
        <v>232.45580220823999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178.2</v>
      </c>
      <c r="H342">
        <f ca="1">IF(ISNA(H$1), 0, OFFSET(data!$A$1, ROW()-1, H$1-1))</f>
        <v>0</v>
      </c>
      <c r="I342">
        <f ca="1">IF(ISNA(I$1), 0, OFFSET(data!$A$1, ROW()-1, I$1-1))</f>
        <v>40.530564904988601</v>
      </c>
      <c r="J342">
        <f ca="1">IF(ISNA(J$1), 0, OFFSET(data!$A$1, ROW()-1, J$1-1))</f>
        <v>0</v>
      </c>
      <c r="K342">
        <f ca="1">IF(ISNA(K$1), 0, OFFSET(data!$A$1, ROW()-1, K$1-1))</f>
        <v>136.31332900752801</v>
      </c>
      <c r="L342">
        <f ca="1">IF(ISNA(L$1), 0, OFFSET(data!$A$1, ROW()-1, L$1-1))</f>
        <v>57.599999999999902</v>
      </c>
      <c r="M342">
        <f ca="1">IF(ISNA(M$1), 0, OFFSET(data!$A$1, ROW()-1, M$1-1))</f>
        <v>292.32964164767299</v>
      </c>
      <c r="N342">
        <f ca="1">IF(ISNA(N$1), 0, OFFSET(data!$A$1, ROW()-1, N$1-1))</f>
        <v>-1.4210854715202001E-14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704.97353556019095</v>
      </c>
      <c r="R342">
        <f ca="1">IF(ISNA(R$1), 0, OFFSET(data!$A$1, ROW()-1, R$1-1))</f>
        <v>51.678020912870998</v>
      </c>
      <c r="S342">
        <f ca="1">IF(ISNA(S$1), 0, OFFSET(data!$A$1, ROW()-1, S$1-1))</f>
        <v>10</v>
      </c>
      <c r="T342">
        <f ca="1">IF(ISNA(T$1), 0, OFFSET(data!$A$1, ROW()-1, T$1-1))</f>
        <v>0</v>
      </c>
      <c r="U342">
        <f ca="1">IF(ISNA(U$1), 0, OFFSET(data!$A$1, ROW()-1, U$1-1))</f>
        <v>854.684009446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-88.032452972937904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43.8044325345112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4.3804432534511203E-2</v>
      </c>
      <c r="AK342">
        <f t="shared" ca="1" si="68"/>
        <v>766.6515564730621</v>
      </c>
      <c r="AL342">
        <f t="shared" ca="1" si="69"/>
        <v>10</v>
      </c>
      <c r="AM342">
        <f t="shared" ca="1" si="70"/>
        <v>51.678020912870998</v>
      </c>
      <c r="AN342">
        <f t="shared" ca="1" si="71"/>
        <v>136.31332900752801</v>
      </c>
      <c r="AO342">
        <f t="shared" ca="1" si="72"/>
        <v>57.599999999999902</v>
      </c>
      <c r="AP342">
        <f t="shared" ca="1" si="73"/>
        <v>292.32964164767299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40.530564904988601</v>
      </c>
      <c r="J343">
        <f ca="1">IF(ISNA(J$1), 0, OFFSET(data!$A$1, ROW()-1, J$1-1))</f>
        <v>0</v>
      </c>
      <c r="K343">
        <f ca="1">IF(ISNA(K$1), 0, OFFSET(data!$A$1, ROW()-1, K$1-1))</f>
        <v>801.62852900084204</v>
      </c>
      <c r="L343">
        <f ca="1">IF(ISNA(L$1), 0, OFFSET(data!$A$1, ROW()-1, L$1-1))</f>
        <v>57.599999999999902</v>
      </c>
      <c r="M343">
        <f ca="1">IF(ISNA(M$1), 0, OFFSET(data!$A$1, ROW()-1, M$1-1))</f>
        <v>215.39488286185099</v>
      </c>
      <c r="N343">
        <f ca="1">IF(ISNA(N$1), 0, OFFSET(data!$A$1, ROW()-1, N$1-1))</f>
        <v>-5.6843418860808002E-14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1115.15397676768</v>
      </c>
      <c r="R343">
        <f ca="1">IF(ISNA(R$1), 0, OFFSET(data!$A$1, ROW()-1, R$1-1))</f>
        <v>0</v>
      </c>
      <c r="S343">
        <f ca="1">IF(ISNA(S$1), 0, OFFSET(data!$A$1, ROW()-1, S$1-1))</f>
        <v>10</v>
      </c>
      <c r="T343">
        <f ca="1">IF(ISNA(T$1), 0, OFFSET(data!$A$1, ROW()-1, T$1-1))</f>
        <v>0</v>
      </c>
      <c r="U343">
        <f ca="1">IF(ISNA(U$1), 0, OFFSET(data!$A$1, ROW()-1, U$1-1))</f>
        <v>954.59722324999996</v>
      </c>
      <c r="V343">
        <f ca="1">IF(ISNA(V$1), 0, OFFSET(data!$A$1, ROW()-1, V$1-1))</f>
        <v>0</v>
      </c>
      <c r="W343">
        <f ca="1">IF(ISNA(W$1), 0, OFFSET(data!$A$1, ROW()-1, W$1-1))</f>
        <v>162.22501988851999</v>
      </c>
      <c r="X343">
        <f ca="1">IF(ISNA(X$1), 0, OFFSET(data!$A$1, ROW()-1, X$1-1))</f>
        <v>8.33173362916264</v>
      </c>
      <c r="Y343">
        <f ca="1">IF(ISNA(Y$1), 0, OFFSET(data!$A$1, ROW()-1, Y$1-1))</f>
        <v>0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38.547900630369902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3.8547900630369905E-2</v>
      </c>
      <c r="AK343">
        <f t="shared" ca="1" si="68"/>
        <v>962.92895687916257</v>
      </c>
      <c r="AL343">
        <f t="shared" ca="1" si="69"/>
        <v>10</v>
      </c>
      <c r="AM343">
        <f t="shared" ca="1" si="70"/>
        <v>162.22501988851999</v>
      </c>
      <c r="AN343">
        <f t="shared" ca="1" si="71"/>
        <v>801.62852900084204</v>
      </c>
      <c r="AO343">
        <f t="shared" ca="1" si="72"/>
        <v>57.599999999999902</v>
      </c>
      <c r="AP343">
        <f t="shared" ca="1" si="73"/>
        <v>215.39488286185099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178.2</v>
      </c>
      <c r="H344">
        <f ca="1">IF(ISNA(H$1), 0, OFFSET(data!$A$1, ROW()-1, H$1-1))</f>
        <v>0</v>
      </c>
      <c r="I344">
        <f ca="1">IF(ISNA(I$1), 0, OFFSET(data!$A$1, ROW()-1, I$1-1))</f>
        <v>40.530564904988601</v>
      </c>
      <c r="J344">
        <f ca="1">IF(ISNA(J$1), 0, OFFSET(data!$A$1, ROW()-1, J$1-1))</f>
        <v>0</v>
      </c>
      <c r="K344">
        <f ca="1">IF(ISNA(K$1), 0, OFFSET(data!$A$1, ROW()-1, K$1-1))</f>
        <v>1259.2866992138099</v>
      </c>
      <c r="L344">
        <f ca="1">IF(ISNA(L$1), 0, OFFSET(data!$A$1, ROW()-1, L$1-1))</f>
        <v>57.599999999999902</v>
      </c>
      <c r="M344">
        <f ca="1">IF(ISNA(M$1), 0, OFFSET(data!$A$1, ROW()-1, M$1-1))</f>
        <v>149.86846322437901</v>
      </c>
      <c r="N344">
        <f ca="1">IF(ISNA(N$1), 0, OFFSET(data!$A$1, ROW()-1, N$1-1))</f>
        <v>-1.13686837721616E-13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1685.4857273431801</v>
      </c>
      <c r="R344">
        <f ca="1">IF(ISNA(R$1), 0, OFFSET(data!$A$1, ROW()-1, R$1-1))</f>
        <v>0</v>
      </c>
      <c r="S344">
        <f ca="1">IF(ISNA(S$1), 0, OFFSET(data!$A$1, ROW()-1, S$1-1))</f>
        <v>10</v>
      </c>
      <c r="T344">
        <f ca="1">IF(ISNA(T$1), 0, OFFSET(data!$A$1, ROW()-1, T$1-1))</f>
        <v>0</v>
      </c>
      <c r="U344">
        <f ca="1">IF(ISNA(U$1), 0, OFFSET(data!$A$1, ROW()-1, U$1-1))</f>
        <v>994.48853262399996</v>
      </c>
      <c r="V344">
        <f ca="1">IF(ISNA(V$1), 0, OFFSET(data!$A$1, ROW()-1, V$1-1))</f>
        <v>0</v>
      </c>
      <c r="W344">
        <f ca="1">IF(ISNA(W$1), 0, OFFSET(data!$A$1, ROW()-1, W$1-1))</f>
        <v>226.82437790999401</v>
      </c>
      <c r="X344">
        <f ca="1">IF(ISNA(X$1), 0, OFFSET(data!$A$1, ROW()-1, X$1-1))</f>
        <v>38.297469434338403</v>
      </c>
      <c r="Y344">
        <f ca="1">IF(ISNA(Y$1), 0, OFFSET(data!$A$1, ROW()-1, Y$1-1))</f>
        <v>435.87534737484998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38.547900630369902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3.8547900630369905E-2</v>
      </c>
      <c r="AK344">
        <f t="shared" ca="1" si="68"/>
        <v>1032.7860020583385</v>
      </c>
      <c r="AL344">
        <f t="shared" ca="1" si="69"/>
        <v>10</v>
      </c>
      <c r="AM344">
        <f t="shared" ca="1" si="70"/>
        <v>226.82437790999401</v>
      </c>
      <c r="AN344">
        <f t="shared" ca="1" si="71"/>
        <v>1259.2866992138099</v>
      </c>
      <c r="AO344">
        <f t="shared" ca="1" si="72"/>
        <v>57.599999999999902</v>
      </c>
      <c r="AP344">
        <f t="shared" ca="1" si="73"/>
        <v>149.86846322437901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20.934148054037902</v>
      </c>
      <c r="H345">
        <f ca="1">IF(ISNA(H$1), 0, OFFSET(data!$A$1, ROW()-1, H$1-1))</f>
        <v>0</v>
      </c>
      <c r="I345">
        <f ca="1">IF(ISNA(I$1), 0, OFFSET(data!$A$1, ROW()-1, I$1-1))</f>
        <v>40.530564904988601</v>
      </c>
      <c r="J345">
        <f ca="1">IF(ISNA(J$1), 0, OFFSET(data!$A$1, ROW()-1, J$1-1))</f>
        <v>0</v>
      </c>
      <c r="K345">
        <f ca="1">IF(ISNA(K$1), 0, OFFSET(data!$A$1, ROW()-1, K$1-1))</f>
        <v>1389.70050395063</v>
      </c>
      <c r="L345">
        <f ca="1">IF(ISNA(L$1), 0, OFFSET(data!$A$1, ROW()-1, L$1-1))</f>
        <v>57.599999999999902</v>
      </c>
      <c r="M345">
        <f ca="1">IF(ISNA(M$1), 0, OFFSET(data!$A$1, ROW()-1, M$1-1))</f>
        <v>223.627225562723</v>
      </c>
      <c r="N345">
        <f ca="1">IF(ISNA(N$1), 0, OFFSET(data!$A$1, ROW()-1, N$1-1))</f>
        <v>-2.2737367544323201E-13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1732.39244247238</v>
      </c>
      <c r="R345">
        <f ca="1">IF(ISNA(R$1), 0, OFFSET(data!$A$1, ROW()-1, R$1-1))</f>
        <v>0</v>
      </c>
      <c r="S345">
        <f ca="1">IF(ISNA(S$1), 0, OFFSET(data!$A$1, ROW()-1, S$1-1))</f>
        <v>10</v>
      </c>
      <c r="T345">
        <f ca="1">IF(ISNA(T$1), 0, OFFSET(data!$A$1, ROW()-1, T$1-1))</f>
        <v>0</v>
      </c>
      <c r="U345">
        <f ca="1">IF(ISNA(U$1), 0, OFFSET(data!$A$1, ROW()-1, U$1-1))</f>
        <v>1009.62833653</v>
      </c>
      <c r="V345">
        <f ca="1">IF(ISNA(V$1), 0, OFFSET(data!$A$1, ROW()-1, V$1-1))</f>
        <v>0</v>
      </c>
      <c r="W345">
        <f ca="1">IF(ISNA(W$1), 0, OFFSET(data!$A$1, ROW()-1, W$1-1))</f>
        <v>226.82437790999401</v>
      </c>
      <c r="X345">
        <f ca="1">IF(ISNA(X$1), 0, OFFSET(data!$A$1, ROW()-1, X$1-1))</f>
        <v>505.93972803239302</v>
      </c>
      <c r="Y345">
        <f ca="1">IF(ISNA(Y$1), 0, OFFSET(data!$A$1, ROW()-1, Y$1-1))</f>
        <v>0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38.547900630369902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3.8547900630369905E-2</v>
      </c>
      <c r="AK345">
        <f t="shared" ca="1" si="68"/>
        <v>1515.5680645623929</v>
      </c>
      <c r="AL345">
        <f t="shared" ca="1" si="69"/>
        <v>10</v>
      </c>
      <c r="AM345">
        <f t="shared" ca="1" si="70"/>
        <v>226.82437790999401</v>
      </c>
      <c r="AN345">
        <f t="shared" ca="1" si="71"/>
        <v>1389.7005039506298</v>
      </c>
      <c r="AO345">
        <f t="shared" ca="1" si="72"/>
        <v>57.599999999999902</v>
      </c>
      <c r="AP345">
        <f t="shared" ca="1" si="73"/>
        <v>223.627225562723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178.2</v>
      </c>
      <c r="H346">
        <f ca="1">IF(ISNA(H$1), 0, OFFSET(data!$A$1, ROW()-1, H$1-1))</f>
        <v>0</v>
      </c>
      <c r="I346">
        <f ca="1">IF(ISNA(I$1), 0, OFFSET(data!$A$1, ROW()-1, I$1-1))</f>
        <v>40.530564904988601</v>
      </c>
      <c r="J346">
        <f ca="1">IF(ISNA(J$1), 0, OFFSET(data!$A$1, ROW()-1, J$1-1))</f>
        <v>0</v>
      </c>
      <c r="K346">
        <f ca="1">IF(ISNA(K$1), 0, OFFSET(data!$A$1, ROW()-1, K$1-1))</f>
        <v>1380.3879300579299</v>
      </c>
      <c r="L346">
        <f ca="1">IF(ISNA(L$1), 0, OFFSET(data!$A$1, ROW()-1, L$1-1))</f>
        <v>57.599999999999902</v>
      </c>
      <c r="M346">
        <f ca="1">IF(ISNA(M$1), 0, OFFSET(data!$A$1, ROW()-1, M$1-1))</f>
        <v>196.38065945707601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1853.0991544199901</v>
      </c>
      <c r="R346">
        <f ca="1">IF(ISNA(R$1), 0, OFFSET(data!$A$1, ROW()-1, R$1-1))</f>
        <v>0</v>
      </c>
      <c r="S346">
        <f ca="1">IF(ISNA(S$1), 0, OFFSET(data!$A$1, ROW()-1, S$1-1))</f>
        <v>10</v>
      </c>
      <c r="T346">
        <f ca="1">IF(ISNA(T$1), 0, OFFSET(data!$A$1, ROW()-1, T$1-1))</f>
        <v>0</v>
      </c>
      <c r="U346">
        <f ca="1">IF(ISNA(U$1), 0, OFFSET(data!$A$1, ROW()-1, U$1-1))</f>
        <v>1014.89136195</v>
      </c>
      <c r="V346">
        <f ca="1">IF(ISNA(V$1), 0, OFFSET(data!$A$1, ROW()-1, V$1-1))</f>
        <v>0</v>
      </c>
      <c r="W346">
        <f ca="1">IF(ISNA(W$1), 0, OFFSET(data!$A$1, ROW()-1, W$1-1))</f>
        <v>226.82437790999401</v>
      </c>
      <c r="X346">
        <f ca="1">IF(ISNA(X$1), 0, OFFSET(data!$A$1, ROW()-1, X$1-1))</f>
        <v>-104.533810280849</v>
      </c>
      <c r="Y346">
        <f ca="1">IF(ISNA(Y$1), 0, OFFSET(data!$A$1, ROW()-1, Y$1-1))</f>
        <v>725.91722484085005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38.547900630369902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3.8547900630369905E-2</v>
      </c>
      <c r="AK346">
        <f t="shared" ca="1" si="68"/>
        <v>910.35755166915101</v>
      </c>
      <c r="AL346">
        <f t="shared" ca="1" si="69"/>
        <v>10</v>
      </c>
      <c r="AM346">
        <f t="shared" ca="1" si="70"/>
        <v>226.82437790999401</v>
      </c>
      <c r="AN346">
        <f t="shared" ca="1" si="71"/>
        <v>1380.3879300579299</v>
      </c>
      <c r="AO346">
        <f t="shared" ca="1" si="72"/>
        <v>57.599999999999902</v>
      </c>
      <c r="AP346">
        <f t="shared" ca="1" si="73"/>
        <v>196.38065945707601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178.2</v>
      </c>
      <c r="H347">
        <f ca="1">IF(ISNA(H$1), 0, OFFSET(data!$A$1, ROW()-1, H$1-1))</f>
        <v>0</v>
      </c>
      <c r="I347">
        <f ca="1">IF(ISNA(I$1), 0, OFFSET(data!$A$1, ROW()-1, I$1-1))</f>
        <v>40.530564904988601</v>
      </c>
      <c r="J347">
        <f ca="1">IF(ISNA(J$1), 0, OFFSET(data!$A$1, ROW()-1, J$1-1))</f>
        <v>0</v>
      </c>
      <c r="K347">
        <f ca="1">IF(ISNA(K$1), 0, OFFSET(data!$A$1, ROW()-1, K$1-1))</f>
        <v>932.12346571210298</v>
      </c>
      <c r="L347">
        <f ca="1">IF(ISNA(L$1), 0, OFFSET(data!$A$1, ROW()-1, L$1-1))</f>
        <v>57.599999999999902</v>
      </c>
      <c r="M347">
        <f ca="1">IF(ISNA(M$1), 0, OFFSET(data!$A$1, ROW()-1, M$1-1))</f>
        <v>130.95114788173399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1339.4051784988201</v>
      </c>
      <c r="R347">
        <f ca="1">IF(ISNA(R$1), 0, OFFSET(data!$A$1, ROW()-1, R$1-1))</f>
        <v>0</v>
      </c>
      <c r="S347">
        <f ca="1">IF(ISNA(S$1), 0, OFFSET(data!$A$1, ROW()-1, S$1-1))</f>
        <v>10</v>
      </c>
      <c r="T347">
        <f ca="1">IF(ISNA(T$1), 0, OFFSET(data!$A$1, ROW()-1, T$1-1))</f>
        <v>0</v>
      </c>
      <c r="U347">
        <f ca="1">IF(ISNA(U$1), 0, OFFSET(data!$A$1, ROW()-1, U$1-1))</f>
        <v>998.02042076099997</v>
      </c>
      <c r="V347">
        <f ca="1">IF(ISNA(V$1), 0, OFFSET(data!$A$1, ROW()-1, V$1-1))</f>
        <v>0</v>
      </c>
      <c r="W347">
        <f ca="1">IF(ISNA(W$1), 0, OFFSET(data!$A$1, ROW()-1, W$1-1))</f>
        <v>226.82437790999401</v>
      </c>
      <c r="X347">
        <f ca="1">IF(ISNA(X$1), 0, OFFSET(data!$A$1, ROW()-1, X$1-1))</f>
        <v>124.560379827831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38.547900630369902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3.8547900630369905E-2</v>
      </c>
      <c r="AK347">
        <f t="shared" ca="1" si="68"/>
        <v>1122.5808005888309</v>
      </c>
      <c r="AL347">
        <f t="shared" ca="1" si="69"/>
        <v>10</v>
      </c>
      <c r="AM347">
        <f t="shared" ca="1" si="70"/>
        <v>226.82437790999401</v>
      </c>
      <c r="AN347">
        <f t="shared" ca="1" si="71"/>
        <v>932.12346571210298</v>
      </c>
      <c r="AO347">
        <f t="shared" ca="1" si="72"/>
        <v>57.599999999999902</v>
      </c>
      <c r="AP347">
        <f t="shared" ca="1" si="73"/>
        <v>130.95114788173399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178.2</v>
      </c>
      <c r="H348">
        <f ca="1">IF(ISNA(H$1), 0, OFFSET(data!$A$1, ROW()-1, H$1-1))</f>
        <v>0</v>
      </c>
      <c r="I348">
        <f ca="1">IF(ISNA(I$1), 0, OFFSET(data!$A$1, ROW()-1, I$1-1))</f>
        <v>40.530564904988601</v>
      </c>
      <c r="J348">
        <f ca="1">IF(ISNA(J$1), 0, OFFSET(data!$A$1, ROW()-1, J$1-1))</f>
        <v>0</v>
      </c>
      <c r="K348">
        <f ca="1">IF(ISNA(K$1), 0, OFFSET(data!$A$1, ROW()-1, K$1-1))</f>
        <v>337.27978127191301</v>
      </c>
      <c r="L348">
        <f ca="1">IF(ISNA(L$1), 0, OFFSET(data!$A$1, ROW()-1, L$1-1))</f>
        <v>57.599999999999902</v>
      </c>
      <c r="M348">
        <f ca="1">IF(ISNA(M$1), 0, OFFSET(data!$A$1, ROW()-1, M$1-1))</f>
        <v>188.871162524429</v>
      </c>
      <c r="N348">
        <f ca="1">IF(ISNA(N$1), 0, OFFSET(data!$A$1, ROW()-1, N$1-1))</f>
        <v>-2.8421709430404001E-14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802.48150870133099</v>
      </c>
      <c r="R348">
        <f ca="1">IF(ISNA(R$1), 0, OFFSET(data!$A$1, ROW()-1, R$1-1))</f>
        <v>54.029170372864399</v>
      </c>
      <c r="S348">
        <f ca="1">IF(ISNA(S$1), 0, OFFSET(data!$A$1, ROW()-1, S$1-1))</f>
        <v>10</v>
      </c>
      <c r="T348">
        <f ca="1">IF(ISNA(T$1), 0, OFFSET(data!$A$1, ROW()-1, T$1-1))</f>
        <v>0</v>
      </c>
      <c r="U348">
        <f ca="1">IF(ISNA(U$1), 0, OFFSET(data!$A$1, ROW()-1, U$1-1))</f>
        <v>966.009675668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-99.498996593803994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43.8044325345112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4.3804432534511203E-2</v>
      </c>
      <c r="AK348">
        <f t="shared" ca="1" si="68"/>
        <v>866.51067907419599</v>
      </c>
      <c r="AL348">
        <f t="shared" ca="1" si="69"/>
        <v>10</v>
      </c>
      <c r="AM348">
        <f t="shared" ca="1" si="70"/>
        <v>54.029170372864399</v>
      </c>
      <c r="AN348">
        <f t="shared" ca="1" si="71"/>
        <v>337.27978127191301</v>
      </c>
      <c r="AO348">
        <f t="shared" ca="1" si="72"/>
        <v>57.599999999999902</v>
      </c>
      <c r="AP348">
        <f t="shared" ca="1" si="73"/>
        <v>188.871162524429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178.2</v>
      </c>
      <c r="H349">
        <f ca="1">IF(ISNA(H$1), 0, OFFSET(data!$A$1, ROW()-1, H$1-1))</f>
        <v>0</v>
      </c>
      <c r="I349">
        <f ca="1">IF(ISNA(I$1), 0, OFFSET(data!$A$1, ROW()-1, I$1-1))</f>
        <v>227.11428629456199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147.08071935148499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609.99500564604705</v>
      </c>
      <c r="R349">
        <f ca="1">IF(ISNA(R$1), 0, OFFSET(data!$A$1, ROW()-1, R$1-1))</f>
        <v>226.82437790999401</v>
      </c>
      <c r="S349">
        <f ca="1">IF(ISNA(S$1), 0, OFFSET(data!$A$1, ROW()-1, S$1-1))</f>
        <v>10</v>
      </c>
      <c r="T349">
        <f ca="1">IF(ISNA(T$1), 0, OFFSET(data!$A$1, ROW()-1, T$1-1))</f>
        <v>0</v>
      </c>
      <c r="U349">
        <f ca="1">IF(ISNA(U$1), 0, OFFSET(data!$A$1, ROW()-1, U$1-1))</f>
        <v>944.05728378599997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-97.237900229957901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180.116489248221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0.18011648924822099</v>
      </c>
      <c r="AK349">
        <f t="shared" ca="1" si="68"/>
        <v>846.81938355604211</v>
      </c>
      <c r="AL349">
        <f t="shared" ca="1" si="69"/>
        <v>10</v>
      </c>
      <c r="AM349">
        <f t="shared" ca="1" si="70"/>
        <v>226.82437790999401</v>
      </c>
      <c r="AN349">
        <f t="shared" ca="1" si="71"/>
        <v>0</v>
      </c>
      <c r="AO349">
        <f t="shared" ca="1" si="72"/>
        <v>57.599999999999902</v>
      </c>
      <c r="AP349">
        <f t="shared" ca="1" si="73"/>
        <v>147.08071935148499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0</v>
      </c>
      <c r="I350">
        <f ca="1">IF(ISNA(I$1), 0, OFFSET(data!$A$1, ROW()-1, I$1-1))</f>
        <v>72.670889432266407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170.01483477767599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478.48572420994299</v>
      </c>
      <c r="R350">
        <f ca="1">IF(ISNA(R$1), 0, OFFSET(data!$A$1, ROW()-1, R$1-1))</f>
        <v>226.82437790999401</v>
      </c>
      <c r="S350">
        <f ca="1">IF(ISNA(S$1), 0, OFFSET(data!$A$1, ROW()-1, S$1-1))</f>
        <v>10</v>
      </c>
      <c r="T350">
        <f ca="1">IF(ISNA(T$1), 0, OFFSET(data!$A$1, ROW()-1, T$1-1))</f>
        <v>0</v>
      </c>
      <c r="U350">
        <f ca="1">IF(ISNA(U$1), 0, OFFSET(data!$A$1, ROW()-1, U$1-1))</f>
        <v>797.447159554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-82.137057434062001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180.116489248221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0.18011648924822099</v>
      </c>
      <c r="AK350">
        <f t="shared" ca="1" si="68"/>
        <v>715.31010211993794</v>
      </c>
      <c r="AL350">
        <f t="shared" ca="1" si="69"/>
        <v>10</v>
      </c>
      <c r="AM350">
        <f t="shared" ca="1" si="70"/>
        <v>226.82437790999401</v>
      </c>
      <c r="AN350">
        <f t="shared" ca="1" si="71"/>
        <v>0</v>
      </c>
      <c r="AO350">
        <f t="shared" ca="1" si="72"/>
        <v>57.599999999999902</v>
      </c>
      <c r="AP350">
        <f t="shared" ca="1" si="73"/>
        <v>170.01483477767599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40.530564904988601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340.38054628510099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438.51111119008903</v>
      </c>
      <c r="R351">
        <f ca="1">IF(ISNA(R$1), 0, OFFSET(data!$A$1, ROW()-1, R$1-1))</f>
        <v>155.43186611323799</v>
      </c>
      <c r="S351">
        <f ca="1">IF(ISNA(S$1), 0, OFFSET(data!$A$1, ROW()-1, S$1-1))</f>
        <v>10</v>
      </c>
      <c r="T351">
        <f ca="1">IF(ISNA(T$1), 0, OFFSET(data!$A$1, ROW()-1, T$1-1))</f>
        <v>0</v>
      </c>
      <c r="U351">
        <f ca="1">IF(ISNA(U$1), 0, OFFSET(data!$A$1, ROW()-1, U$1-1))</f>
        <v>673.29205942399994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-69.349082120671994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38.547900630369902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3.8547900630369905E-2</v>
      </c>
      <c r="AK351">
        <f t="shared" ca="1" si="68"/>
        <v>603.94297730332801</v>
      </c>
      <c r="AL351">
        <f t="shared" ca="1" si="69"/>
        <v>10</v>
      </c>
      <c r="AM351">
        <f t="shared" ca="1" si="70"/>
        <v>155.43186611323799</v>
      </c>
      <c r="AN351">
        <f t="shared" ca="1" si="71"/>
        <v>0</v>
      </c>
      <c r="AO351">
        <f t="shared" ca="1" si="72"/>
        <v>57.599999999999902</v>
      </c>
      <c r="AP351">
        <f t="shared" ca="1" si="73"/>
        <v>340.38054628510099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40.530564904988601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314.75603302492999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412.88659792991899</v>
      </c>
      <c r="R352">
        <f ca="1">IF(ISNA(R$1), 0, OFFSET(data!$A$1, ROW()-1, R$1-1))</f>
        <v>150.583358569247</v>
      </c>
      <c r="S352">
        <f ca="1">IF(ISNA(S$1), 0, OFFSET(data!$A$1, ROW()-1, S$1-1))</f>
        <v>10</v>
      </c>
      <c r="T352">
        <f ca="1">IF(ISNA(T$1), 0, OFFSET(data!$A$1, ROW()-1, T$1-1))</f>
        <v>0</v>
      </c>
      <c r="U352">
        <f ca="1">IF(ISNA(U$1), 0, OFFSET(data!$A$1, ROW()-1, U$1-1))</f>
        <v>639.31990691099998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-65.849950411832907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38.547900630369902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3.8547900630369905E-2</v>
      </c>
      <c r="AK352">
        <f t="shared" ca="1" si="68"/>
        <v>573.4699564991671</v>
      </c>
      <c r="AL352">
        <f t="shared" ca="1" si="69"/>
        <v>10</v>
      </c>
      <c r="AM352">
        <f t="shared" ca="1" si="70"/>
        <v>150.583358569247</v>
      </c>
      <c r="AN352">
        <f t="shared" ca="1" si="71"/>
        <v>0</v>
      </c>
      <c r="AO352">
        <f t="shared" ca="1" si="72"/>
        <v>57.599999999999902</v>
      </c>
      <c r="AP352">
        <f t="shared" ca="1" si="73"/>
        <v>314.75603302492999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20.197782533342799</v>
      </c>
      <c r="H353">
        <f ca="1">IF(ISNA(H$1), 0, OFFSET(data!$A$1, ROW()-1, H$1-1))</f>
        <v>0</v>
      </c>
      <c r="I353">
        <f ca="1">IF(ISNA(I$1), 0, OFFSET(data!$A$1, ROW()-1, I$1-1))</f>
        <v>40.530564904988601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325.72663387829402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-2.8421709430404001E-14</v>
      </c>
      <c r="Q353">
        <f ca="1">IF(ISNA(Q$1), 0, OFFSET(data!$A$1, ROW()-1, Q$1-1))</f>
        <v>444.054981316625</v>
      </c>
      <c r="R353">
        <f ca="1">IF(ISNA(R$1), 0, OFFSET(data!$A$1, ROW()-1, R$1-1))</f>
        <v>154.72162595139801</v>
      </c>
      <c r="S353">
        <f ca="1">IF(ISNA(S$1), 0, OFFSET(data!$A$1, ROW()-1, S$1-1))</f>
        <v>10</v>
      </c>
      <c r="T353">
        <f ca="1">IF(ISNA(T$1), 0, OFFSET(data!$A$1, ROW()-1, T$1-1))</f>
        <v>0</v>
      </c>
      <c r="U353">
        <f ca="1">IF(ISNA(U$1), 0, OFFSET(data!$A$1, ROW()-1, U$1-1))</f>
        <v>678.68072159200005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-69.904114323976003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38.547900630369902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3.8547900630369905E-2</v>
      </c>
      <c r="AK353">
        <f t="shared" ca="1" si="68"/>
        <v>608.77660726802401</v>
      </c>
      <c r="AL353">
        <f t="shared" ca="1" si="69"/>
        <v>10</v>
      </c>
      <c r="AM353">
        <f t="shared" ca="1" si="70"/>
        <v>154.72162595139801</v>
      </c>
      <c r="AN353">
        <f t="shared" ca="1" si="71"/>
        <v>0</v>
      </c>
      <c r="AO353">
        <f t="shared" ca="1" si="72"/>
        <v>57.599999999999902</v>
      </c>
      <c r="AP353">
        <f t="shared" ca="1" si="73"/>
        <v>325.72663387829402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137.69715427044699</v>
      </c>
      <c r="H354">
        <f ca="1">IF(ISNA(H$1), 0, OFFSET(data!$A$1, ROW()-1, H$1-1))</f>
        <v>0</v>
      </c>
      <c r="I354">
        <f ca="1">IF(ISNA(I$1), 0, OFFSET(data!$A$1, ROW()-1, I$1-1))</f>
        <v>40.530564904988601</v>
      </c>
      <c r="J354">
        <f ca="1">IF(ISNA(J$1), 0, OFFSET(data!$A$1, ROW()-1, J$1-1))</f>
        <v>0</v>
      </c>
      <c r="K354">
        <f ca="1">IF(ISNA(K$1), 0, OFFSET(data!$A$1, ROW()-1, K$1-1))</f>
        <v>134.964600049117</v>
      </c>
      <c r="L354">
        <f ca="1">IF(ISNA(L$1), 0, OFFSET(data!$A$1, ROW()-1, L$1-1))</f>
        <v>57.599999999999902</v>
      </c>
      <c r="M354">
        <f ca="1">IF(ISNA(M$1), 0, OFFSET(data!$A$1, ROW()-1, M$1-1))</f>
        <v>363.65094600804701</v>
      </c>
      <c r="N354">
        <f ca="1">IF(ISNA(N$1), 0, OFFSET(data!$A$1, ROW()-1, N$1-1))</f>
        <v>-1.4210854715202001E-14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734.44326523260202</v>
      </c>
      <c r="R354">
        <f ca="1">IF(ISNA(R$1), 0, OFFSET(data!$A$1, ROW()-1, R$1-1))</f>
        <v>0</v>
      </c>
      <c r="S354">
        <f ca="1">IF(ISNA(S$1), 0, OFFSET(data!$A$1, ROW()-1, S$1-1))</f>
        <v>10</v>
      </c>
      <c r="T354">
        <f ca="1">IF(ISNA(T$1), 0, OFFSET(data!$A$1, ROW()-1, T$1-1))</f>
        <v>0</v>
      </c>
      <c r="U354">
        <f ca="1">IF(ISNA(U$1), 0, OFFSET(data!$A$1, ROW()-1, U$1-1))</f>
        <v>829.92560226600006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-85.482337033397997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38.547900630369902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3.8547900630369905E-2</v>
      </c>
      <c r="AK354">
        <f t="shared" ca="1" si="68"/>
        <v>744.44326523260202</v>
      </c>
      <c r="AL354">
        <f t="shared" ca="1" si="69"/>
        <v>10</v>
      </c>
      <c r="AM354">
        <f t="shared" ca="1" si="70"/>
        <v>0</v>
      </c>
      <c r="AN354">
        <f t="shared" ca="1" si="71"/>
        <v>134.964600049117</v>
      </c>
      <c r="AO354">
        <f t="shared" ca="1" si="72"/>
        <v>57.599999999999902</v>
      </c>
      <c r="AP354">
        <f t="shared" ca="1" si="73"/>
        <v>363.65094600804701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40.530564904988601</v>
      </c>
      <c r="J355">
        <f ca="1">IF(ISNA(J$1), 0, OFFSET(data!$A$1, ROW()-1, J$1-1))</f>
        <v>0</v>
      </c>
      <c r="K355">
        <f ca="1">IF(ISNA(K$1), 0, OFFSET(data!$A$1, ROW()-1, K$1-1))</f>
        <v>692.68481429592896</v>
      </c>
      <c r="L355">
        <f ca="1">IF(ISNA(L$1), 0, OFFSET(data!$A$1, ROW()-1, L$1-1))</f>
        <v>57.599999999999902</v>
      </c>
      <c r="M355">
        <f ca="1">IF(ISNA(M$1), 0, OFFSET(data!$A$1, ROW()-1, M$1-1))</f>
        <v>348.36854091422998</v>
      </c>
      <c r="N355">
        <f ca="1">IF(ISNA(N$1), 0, OFFSET(data!$A$1, ROW()-1, N$1-1))</f>
        <v>-5.6843418860808002E-14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1139.1839201151399</v>
      </c>
      <c r="R355">
        <f ca="1">IF(ISNA(R$1), 0, OFFSET(data!$A$1, ROW()-1, R$1-1))</f>
        <v>0</v>
      </c>
      <c r="S355">
        <f ca="1">IF(ISNA(S$1), 0, OFFSET(data!$A$1, ROW()-1, S$1-1))</f>
        <v>10</v>
      </c>
      <c r="T355">
        <f ca="1">IF(ISNA(T$1), 0, OFFSET(data!$A$1, ROW()-1, T$1-1))</f>
        <v>0</v>
      </c>
      <c r="U355">
        <f ca="1">IF(ISNA(U$1), 0, OFFSET(data!$A$1, ROW()-1, U$1-1))</f>
        <v>930.14589973</v>
      </c>
      <c r="V355">
        <f ca="1">IF(ISNA(V$1), 0, OFFSET(data!$A$1, ROW()-1, V$1-1))</f>
        <v>0</v>
      </c>
      <c r="W355">
        <f ca="1">IF(ISNA(W$1), 0, OFFSET(data!$A$1, ROW()-1, W$1-1))</f>
        <v>226.82437790999401</v>
      </c>
      <c r="X355">
        <f ca="1">IF(ISNA(X$1), 0, OFFSET(data!$A$1, ROW()-1, X$1-1))</f>
        <v>-95.805027672189993</v>
      </c>
      <c r="Y355">
        <f ca="1">IF(ISNA(Y$1), 0, OFFSET(data!$A$1, ROW()-1, Y$1-1))</f>
        <v>88.018670147343599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31.038959781709298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3.1038959781709299E-2</v>
      </c>
      <c r="AK355">
        <f t="shared" ca="1" si="68"/>
        <v>834.34087205780997</v>
      </c>
      <c r="AL355">
        <f t="shared" ca="1" si="69"/>
        <v>10</v>
      </c>
      <c r="AM355">
        <f t="shared" ca="1" si="70"/>
        <v>226.82437790999401</v>
      </c>
      <c r="AN355">
        <f t="shared" ca="1" si="71"/>
        <v>692.68481429592896</v>
      </c>
      <c r="AO355">
        <f t="shared" ca="1" si="72"/>
        <v>57.599999999999902</v>
      </c>
      <c r="AP355">
        <f t="shared" ca="1" si="73"/>
        <v>348.36854091422998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40.530564904988601</v>
      </c>
      <c r="J356">
        <f ca="1">IF(ISNA(J$1), 0, OFFSET(data!$A$1, ROW()-1, J$1-1))</f>
        <v>0</v>
      </c>
      <c r="K356">
        <f ca="1">IF(ISNA(K$1), 0, OFFSET(data!$A$1, ROW()-1, K$1-1))</f>
        <v>1268.64136955144</v>
      </c>
      <c r="L356">
        <f ca="1">IF(ISNA(L$1), 0, OFFSET(data!$A$1, ROW()-1, L$1-1))</f>
        <v>57.599999999999902</v>
      </c>
      <c r="M356">
        <f ca="1">IF(ISNA(M$1), 0, OFFSET(data!$A$1, ROW()-1, M$1-1))</f>
        <v>343.97066727900301</v>
      </c>
      <c r="N356">
        <f ca="1">IF(ISNA(N$1), 0, OFFSET(data!$A$1, ROW()-1, N$1-1))</f>
        <v>-1.13686837721616E-13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1710.7426017354301</v>
      </c>
      <c r="R356">
        <f ca="1">IF(ISNA(R$1), 0, OFFSET(data!$A$1, ROW()-1, R$1-1))</f>
        <v>0</v>
      </c>
      <c r="S356">
        <f ca="1">IF(ISNA(S$1), 0, OFFSET(data!$A$1, ROW()-1, S$1-1))</f>
        <v>10</v>
      </c>
      <c r="T356">
        <f ca="1">IF(ISNA(T$1), 0, OFFSET(data!$A$1, ROW()-1, T$1-1))</f>
        <v>0</v>
      </c>
      <c r="U356">
        <f ca="1">IF(ISNA(U$1), 0, OFFSET(data!$A$1, ROW()-1, U$1-1))</f>
        <v>974.58825031399999</v>
      </c>
      <c r="V356">
        <f ca="1">IF(ISNA(V$1), 0, OFFSET(data!$A$1, ROW()-1, V$1-1))</f>
        <v>0</v>
      </c>
      <c r="W356">
        <f ca="1">IF(ISNA(W$1), 0, OFFSET(data!$A$1, ROW()-1, W$1-1))</f>
        <v>226.82437790999401</v>
      </c>
      <c r="X356">
        <f ca="1">IF(ISNA(X$1), 0, OFFSET(data!$A$1, ROW()-1, X$1-1))</f>
        <v>519.32997351144195</v>
      </c>
      <c r="Y356">
        <f ca="1">IF(ISNA(Y$1), 0, OFFSET(data!$A$1, ROW()-1, Y$1-1))</f>
        <v>0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31.038959781709298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3.1038959781709299E-2</v>
      </c>
      <c r="AK356">
        <f t="shared" ca="1" si="68"/>
        <v>1493.9182238254421</v>
      </c>
      <c r="AL356">
        <f t="shared" ca="1" si="69"/>
        <v>10</v>
      </c>
      <c r="AM356">
        <f t="shared" ca="1" si="70"/>
        <v>226.82437790999401</v>
      </c>
      <c r="AN356">
        <f t="shared" ca="1" si="71"/>
        <v>1268.64136955144</v>
      </c>
      <c r="AO356">
        <f t="shared" ca="1" si="72"/>
        <v>57.599999999999902</v>
      </c>
      <c r="AP356">
        <f t="shared" ca="1" si="73"/>
        <v>343.97066727900301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40.530564904988601</v>
      </c>
      <c r="J357">
        <f ca="1">IF(ISNA(J$1), 0, OFFSET(data!$A$1, ROW()-1, J$1-1))</f>
        <v>0</v>
      </c>
      <c r="K357">
        <f ca="1">IF(ISNA(K$1), 0, OFFSET(data!$A$1, ROW()-1, K$1-1))</f>
        <v>1389.70050395063</v>
      </c>
      <c r="L357">
        <f ca="1">IF(ISNA(L$1), 0, OFFSET(data!$A$1, ROW()-1, L$1-1))</f>
        <v>57.599999999999902</v>
      </c>
      <c r="M357">
        <f ca="1">IF(ISNA(M$1), 0, OFFSET(data!$A$1, ROW()-1, M$1-1))</f>
        <v>312.225479890565</v>
      </c>
      <c r="N357">
        <f ca="1">IF(ISNA(N$1), 0, OFFSET(data!$A$1, ROW()-1, N$1-1))</f>
        <v>-2.2737367544323201E-13</v>
      </c>
      <c r="O357">
        <f ca="1">IF(ISNA(O$1), 0, OFFSET(data!$A$1, ROW()-1, O$1-1))</f>
        <v>0</v>
      </c>
      <c r="P357">
        <f ca="1">IF(ISNA(P$1), 0, OFFSET(data!$A$1, ROW()-1, P$1-1))</f>
        <v>-2.8421709430404001E-14</v>
      </c>
      <c r="Q357">
        <f ca="1">IF(ISNA(Q$1), 0, OFFSET(data!$A$1, ROW()-1, Q$1-1))</f>
        <v>1800.0565487461899</v>
      </c>
      <c r="R357">
        <f ca="1">IF(ISNA(R$1), 0, OFFSET(data!$A$1, ROW()-1, R$1-1))</f>
        <v>0</v>
      </c>
      <c r="S357">
        <f ca="1">IF(ISNA(S$1), 0, OFFSET(data!$A$1, ROW()-1, S$1-1))</f>
        <v>10</v>
      </c>
      <c r="T357">
        <f ca="1">IF(ISNA(T$1), 0, OFFSET(data!$A$1, ROW()-1, T$1-1))</f>
        <v>0</v>
      </c>
      <c r="U357">
        <f ca="1">IF(ISNA(U$1), 0, OFFSET(data!$A$1, ROW()-1, U$1-1))</f>
        <v>983.13189036000006</v>
      </c>
      <c r="V357">
        <f ca="1">IF(ISNA(V$1), 0, OFFSET(data!$A$1, ROW()-1, V$1-1))</f>
        <v>0</v>
      </c>
      <c r="W357">
        <f ca="1">IF(ISNA(W$1), 0, OFFSET(data!$A$1, ROW()-1, W$1-1))</f>
        <v>226.82437790999401</v>
      </c>
      <c r="X357">
        <f ca="1">IF(ISNA(X$1), 0, OFFSET(data!$A$1, ROW()-1, X$1-1))</f>
        <v>-101.26258470707999</v>
      </c>
      <c r="Y357">
        <f ca="1">IF(ISNA(Y$1), 0, OFFSET(data!$A$1, ROW()-1, Y$1-1))</f>
        <v>701.36286518327699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31.038959781709298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3.1038959781709299E-2</v>
      </c>
      <c r="AK357">
        <f t="shared" ca="1" si="68"/>
        <v>881.86930565292005</v>
      </c>
      <c r="AL357">
        <f t="shared" ca="1" si="69"/>
        <v>10</v>
      </c>
      <c r="AM357">
        <f t="shared" ca="1" si="70"/>
        <v>226.82437790999401</v>
      </c>
      <c r="AN357">
        <f t="shared" ca="1" si="71"/>
        <v>1389.7005039506298</v>
      </c>
      <c r="AO357">
        <f t="shared" ca="1" si="72"/>
        <v>57.599999999999902</v>
      </c>
      <c r="AP357">
        <f t="shared" ca="1" si="73"/>
        <v>312.225479890565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40.530564904988601</v>
      </c>
      <c r="J358">
        <f ca="1">IF(ISNA(J$1), 0, OFFSET(data!$A$1, ROW()-1, J$1-1))</f>
        <v>0</v>
      </c>
      <c r="K358">
        <f ca="1">IF(ISNA(K$1), 0, OFFSET(data!$A$1, ROW()-1, K$1-1))</f>
        <v>1329.9963181466301</v>
      </c>
      <c r="L358">
        <f ca="1">IF(ISNA(L$1), 0, OFFSET(data!$A$1, ROW()-1, L$1-1))</f>
        <v>57.599999999999902</v>
      </c>
      <c r="M358">
        <f ca="1">IF(ISNA(M$1), 0, OFFSET(data!$A$1, ROW()-1, M$1-1))</f>
        <v>300.83330468696698</v>
      </c>
      <c r="N358">
        <f ca="1">IF(ISNA(N$1), 0, OFFSET(data!$A$1, ROW()-1, N$1-1))</f>
        <v>-1.13686837721616E-13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1728.9601877385801</v>
      </c>
      <c r="R358">
        <f ca="1">IF(ISNA(R$1), 0, OFFSET(data!$A$1, ROW()-1, R$1-1))</f>
        <v>0</v>
      </c>
      <c r="S358">
        <f ca="1">IF(ISNA(S$1), 0, OFFSET(data!$A$1, ROW()-1, S$1-1))</f>
        <v>10</v>
      </c>
      <c r="T358">
        <f ca="1">IF(ISNA(T$1), 0, OFFSET(data!$A$1, ROW()-1, T$1-1))</f>
        <v>0</v>
      </c>
      <c r="U358">
        <f ca="1">IF(ISNA(U$1), 0, OFFSET(data!$A$1, ROW()-1, U$1-1))</f>
        <v>983.50884322299999</v>
      </c>
      <c r="V358">
        <f ca="1">IF(ISNA(V$1), 0, OFFSET(data!$A$1, ROW()-1, V$1-1))</f>
        <v>0</v>
      </c>
      <c r="W358">
        <f ca="1">IF(ISNA(W$1), 0, OFFSET(data!$A$1, ROW()-1, W$1-1))</f>
        <v>226.82437790999401</v>
      </c>
      <c r="X358">
        <f ca="1">IF(ISNA(X$1), 0, OFFSET(data!$A$1, ROW()-1, X$1-1))</f>
        <v>343.07688275467001</v>
      </c>
      <c r="Y358">
        <f ca="1">IF(ISNA(Y$1), 0, OFFSET(data!$A$1, ROW()-1, Y$1-1))</f>
        <v>185.55008385092299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31.038959781709298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3.1038959781709299E-2</v>
      </c>
      <c r="AK358">
        <f t="shared" ca="1" si="68"/>
        <v>1326.5857259776699</v>
      </c>
      <c r="AL358">
        <f t="shared" ca="1" si="69"/>
        <v>10</v>
      </c>
      <c r="AM358">
        <f t="shared" ca="1" si="70"/>
        <v>226.82437790999401</v>
      </c>
      <c r="AN358">
        <f t="shared" ca="1" si="71"/>
        <v>1329.9963181466301</v>
      </c>
      <c r="AO358">
        <f t="shared" ca="1" si="72"/>
        <v>57.599999999999902</v>
      </c>
      <c r="AP358">
        <f t="shared" ca="1" si="73"/>
        <v>300.83330468696698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40.530564904988601</v>
      </c>
      <c r="J359">
        <f ca="1">IF(ISNA(J$1), 0, OFFSET(data!$A$1, ROW()-1, J$1-1))</f>
        <v>0</v>
      </c>
      <c r="K359">
        <f ca="1">IF(ISNA(K$1), 0, OFFSET(data!$A$1, ROW()-1, K$1-1))</f>
        <v>947.21074196046504</v>
      </c>
      <c r="L359">
        <f ca="1">IF(ISNA(L$1), 0, OFFSET(data!$A$1, ROW()-1, L$1-1))</f>
        <v>57.599999999999902</v>
      </c>
      <c r="M359">
        <f ca="1">IF(ISNA(M$1), 0, OFFSET(data!$A$1, ROW()-1, M$1-1))</f>
        <v>230.176683177694</v>
      </c>
      <c r="N359">
        <f ca="1">IF(ISNA(N$1), 0, OFFSET(data!$A$1, ROW()-1, N$1-1))</f>
        <v>-1.13686837721616E-13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1275.5179900431399</v>
      </c>
      <c r="R359">
        <f ca="1">IF(ISNA(R$1), 0, OFFSET(data!$A$1, ROW()-1, R$1-1))</f>
        <v>0</v>
      </c>
      <c r="S359">
        <f ca="1">IF(ISNA(S$1), 0, OFFSET(data!$A$1, ROW()-1, S$1-1))</f>
        <v>10</v>
      </c>
      <c r="T359">
        <f ca="1">IF(ISNA(T$1), 0, OFFSET(data!$A$1, ROW()-1, T$1-1))</f>
        <v>0</v>
      </c>
      <c r="U359">
        <f ca="1">IF(ISNA(U$1), 0, OFFSET(data!$A$1, ROW()-1, U$1-1))</f>
        <v>971.94276376699997</v>
      </c>
      <c r="V359">
        <f ca="1">IF(ISNA(V$1), 0, OFFSET(data!$A$1, ROW()-1, V$1-1))</f>
        <v>0</v>
      </c>
      <c r="W359">
        <f ca="1">IF(ISNA(W$1), 0, OFFSET(data!$A$1, ROW()-1, W$1-1))</f>
        <v>226.82437790999401</v>
      </c>
      <c r="X359">
        <f ca="1">IF(ISNA(X$1), 0, OFFSET(data!$A$1, ROW()-1, X$1-1))</f>
        <v>-100.11010466800001</v>
      </c>
      <c r="Y359">
        <f ca="1">IF(ISNA(Y$1), 0, OFFSET(data!$A$1, ROW()-1, Y$1-1))</f>
        <v>186.86095303415499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31.038959781709298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3.1038959781709299E-2</v>
      </c>
      <c r="AK359">
        <f t="shared" ca="1" si="68"/>
        <v>871.83265909900001</v>
      </c>
      <c r="AL359">
        <f t="shared" ca="1" si="69"/>
        <v>10</v>
      </c>
      <c r="AM359">
        <f t="shared" ca="1" si="70"/>
        <v>226.82437790999401</v>
      </c>
      <c r="AN359">
        <f t="shared" ca="1" si="71"/>
        <v>947.21074196046493</v>
      </c>
      <c r="AO359">
        <f t="shared" ca="1" si="72"/>
        <v>57.599999999999902</v>
      </c>
      <c r="AP359">
        <f t="shared" ca="1" si="73"/>
        <v>230.176683177694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40.530564904988601</v>
      </c>
      <c r="J360">
        <f ca="1">IF(ISNA(J$1), 0, OFFSET(data!$A$1, ROW()-1, J$1-1))</f>
        <v>0</v>
      </c>
      <c r="K360">
        <f ca="1">IF(ISNA(K$1), 0, OFFSET(data!$A$1, ROW()-1, K$1-1))</f>
        <v>346.80957205105199</v>
      </c>
      <c r="L360">
        <f ca="1">IF(ISNA(L$1), 0, OFFSET(data!$A$1, ROW()-1, L$1-1))</f>
        <v>57.599999999999902</v>
      </c>
      <c r="M360">
        <f ca="1">IF(ISNA(M$1), 0, OFFSET(data!$A$1, ROW()-1, M$1-1))</f>
        <v>306.77876912282198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751.71890607886303</v>
      </c>
      <c r="R360">
        <f ca="1">IF(ISNA(R$1), 0, OFFSET(data!$A$1, ROW()-1, R$1-1))</f>
        <v>83.641656350103304</v>
      </c>
      <c r="S360">
        <f ca="1">IF(ISNA(S$1), 0, OFFSET(data!$A$1, ROW()-1, S$1-1))</f>
        <v>10</v>
      </c>
      <c r="T360">
        <f ca="1">IF(ISNA(T$1), 0, OFFSET(data!$A$1, ROW()-1, T$1-1))</f>
        <v>0</v>
      </c>
      <c r="U360">
        <f ca="1">IF(ISNA(U$1), 0, OFFSET(data!$A$1, ROW()-1, U$1-1))</f>
        <v>942.43095031099995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-97.070387882032904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38.547900630369902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3.8547900630369905E-2</v>
      </c>
      <c r="AK360">
        <f t="shared" ca="1" si="68"/>
        <v>845.360562428967</v>
      </c>
      <c r="AL360">
        <f t="shared" ca="1" si="69"/>
        <v>10</v>
      </c>
      <c r="AM360">
        <f t="shared" ca="1" si="70"/>
        <v>83.641656350103304</v>
      </c>
      <c r="AN360">
        <f t="shared" ca="1" si="71"/>
        <v>346.80957205105199</v>
      </c>
      <c r="AO360">
        <f t="shared" ca="1" si="72"/>
        <v>57.599999999999902</v>
      </c>
      <c r="AP360">
        <f t="shared" ca="1" si="73"/>
        <v>306.77876912282198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83.975070758413395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279.56344030444399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599.33851106285795</v>
      </c>
      <c r="R361">
        <f ca="1">IF(ISNA(R$1), 0, OFFSET(data!$A$1, ROW()-1, R$1-1))</f>
        <v>226.82437790999401</v>
      </c>
      <c r="S361">
        <f ca="1">IF(ISNA(S$1), 0, OFFSET(data!$A$1, ROW()-1, S$1-1))</f>
        <v>10</v>
      </c>
      <c r="T361">
        <f ca="1">IF(ISNA(T$1), 0, OFFSET(data!$A$1, ROW()-1, T$1-1))</f>
        <v>0</v>
      </c>
      <c r="U361">
        <f ca="1">IF(ISNA(U$1), 0, OFFSET(data!$A$1, ROW()-1, U$1-1))</f>
        <v>932.17713374899995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-96.014244776146995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180.116489248221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0.18011648924822099</v>
      </c>
      <c r="AK361">
        <f t="shared" ca="1" si="68"/>
        <v>836.1628889728529</v>
      </c>
      <c r="AL361">
        <f t="shared" ca="1" si="69"/>
        <v>10</v>
      </c>
      <c r="AM361">
        <f t="shared" ca="1" si="70"/>
        <v>226.82437790999401</v>
      </c>
      <c r="AN361">
        <f t="shared" ca="1" si="71"/>
        <v>0</v>
      </c>
      <c r="AO361">
        <f t="shared" ca="1" si="72"/>
        <v>57.599999999999902</v>
      </c>
      <c r="AP361">
        <f t="shared" ca="1" si="73"/>
        <v>279.56344030444399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70.812413730185696</v>
      </c>
      <c r="H362">
        <f ca="1">IF(ISNA(H$1), 0, OFFSET(data!$A$1, ROW()-1, H$1-1))</f>
        <v>0</v>
      </c>
      <c r="I362">
        <f ca="1">IF(ISNA(I$1), 0, OFFSET(data!$A$1, ROW()-1, I$1-1))</f>
        <v>40.530564904988601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304.50879234504703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-1.4210854715202001E-14</v>
      </c>
      <c r="Q362">
        <f ca="1">IF(ISNA(Q$1), 0, OFFSET(data!$A$1, ROW()-1, Q$1-1))</f>
        <v>473.45177098022202</v>
      </c>
      <c r="R362">
        <f ca="1">IF(ISNA(R$1), 0, OFFSET(data!$A$1, ROW()-1, R$1-1))</f>
        <v>226.82437790999401</v>
      </c>
      <c r="S362">
        <f ca="1">IF(ISNA(S$1), 0, OFFSET(data!$A$1, ROW()-1, S$1-1))</f>
        <v>10</v>
      </c>
      <c r="T362">
        <f ca="1">IF(ISNA(T$1), 0, OFFSET(data!$A$1, ROW()-1, T$1-1))</f>
        <v>0</v>
      </c>
      <c r="U362">
        <f ca="1">IF(ISNA(U$1), 0, OFFSET(data!$A$1, ROW()-1, U$1-1))</f>
        <v>791.83517156100004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-81.559022670782994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38.547900630369902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3.8547900630369905E-2</v>
      </c>
      <c r="AK362">
        <f t="shared" ca="1" si="68"/>
        <v>710.27614889021709</v>
      </c>
      <c r="AL362">
        <f t="shared" ca="1" si="69"/>
        <v>10</v>
      </c>
      <c r="AM362">
        <f t="shared" ca="1" si="70"/>
        <v>226.82437790999401</v>
      </c>
      <c r="AN362">
        <f t="shared" ca="1" si="71"/>
        <v>0</v>
      </c>
      <c r="AO362">
        <f t="shared" ca="1" si="72"/>
        <v>57.599999999999902</v>
      </c>
      <c r="AP362">
        <f t="shared" ca="1" si="73"/>
        <v>304.50879234504703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40.530564904988601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184.17399295096399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460.50455785595301</v>
      </c>
      <c r="R363">
        <f ca="1">IF(ISNA(R$1), 0, OFFSET(data!$A$1, ROW()-1, R$1-1))</f>
        <v>158.01757887060799</v>
      </c>
      <c r="S363">
        <f ca="1">IF(ISNA(S$1), 0, OFFSET(data!$A$1, ROW()-1, S$1-1))</f>
        <v>10</v>
      </c>
      <c r="T363">
        <f ca="1">IF(ISNA(T$1), 0, OFFSET(data!$A$1, ROW()-1, T$1-1))</f>
        <v>0</v>
      </c>
      <c r="U363">
        <f ca="1">IF(ISNA(U$1), 0, OFFSET(data!$A$1, ROW()-1, U$1-1))</f>
        <v>700.69357494600001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-72.171438219438002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180.116489248221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0.18011648924822099</v>
      </c>
      <c r="AK363">
        <f t="shared" ca="1" si="68"/>
        <v>628.52213672656205</v>
      </c>
      <c r="AL363">
        <f t="shared" ca="1" si="69"/>
        <v>10</v>
      </c>
      <c r="AM363">
        <f t="shared" ca="1" si="70"/>
        <v>158.01757887060799</v>
      </c>
      <c r="AN363">
        <f t="shared" ca="1" si="71"/>
        <v>0</v>
      </c>
      <c r="AO363">
        <f t="shared" ca="1" si="72"/>
        <v>57.599999999999902</v>
      </c>
      <c r="AP363">
        <f t="shared" ca="1" si="73"/>
        <v>184.17399295096399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40.530564904988601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119.565955719147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395.89652062413501</v>
      </c>
      <c r="R364">
        <f ca="1">IF(ISNA(R$1), 0, OFFSET(data!$A$1, ROW()-1, R$1-1))</f>
        <v>185.537315892452</v>
      </c>
      <c r="S364">
        <f ca="1">IF(ISNA(S$1), 0, OFFSET(data!$A$1, ROW()-1, S$1-1))</f>
        <v>10</v>
      </c>
      <c r="T364">
        <f ca="1">IF(ISNA(T$1), 0, OFFSET(data!$A$1, ROW()-1, T$1-1))</f>
        <v>0</v>
      </c>
      <c r="U364">
        <f ca="1">IF(ISNA(U$1), 0, OFFSET(data!$A$1, ROW()-1, U$1-1))</f>
        <v>659.34652900399999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-67.912692487412002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180.116489248221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0.18011648924822099</v>
      </c>
      <c r="AK364">
        <f t="shared" ca="1" si="68"/>
        <v>591.43383651658803</v>
      </c>
      <c r="AL364">
        <f t="shared" ca="1" si="69"/>
        <v>10</v>
      </c>
      <c r="AM364">
        <f t="shared" ca="1" si="70"/>
        <v>185.537315892452</v>
      </c>
      <c r="AN364">
        <f t="shared" ca="1" si="71"/>
        <v>0</v>
      </c>
      <c r="AO364">
        <f t="shared" ca="1" si="72"/>
        <v>57.599999999999902</v>
      </c>
      <c r="AP364">
        <f t="shared" ca="1" si="73"/>
        <v>119.565955719147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40.530564904988601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229.38011681613699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505.71068172112598</v>
      </c>
      <c r="R365">
        <f ca="1">IF(ISNA(R$1), 0, OFFSET(data!$A$1, ROW()-1, R$1-1))</f>
        <v>104.002412635203</v>
      </c>
      <c r="S365">
        <f ca="1">IF(ISNA(S$1), 0, OFFSET(data!$A$1, ROW()-1, S$1-1))</f>
        <v>10</v>
      </c>
      <c r="T365">
        <f ca="1">IF(ISNA(T$1), 0, OFFSET(data!$A$1, ROW()-1, T$1-1))</f>
        <v>0</v>
      </c>
      <c r="U365">
        <f ca="1">IF(ISNA(U$1), 0, OFFSET(data!$A$1, ROW()-1, U$1-1))</f>
        <v>690.87301489000004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-71.159920533670004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180.116489248221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0.18011648924822099</v>
      </c>
      <c r="AK365">
        <f t="shared" ca="1" si="68"/>
        <v>619.71309435632998</v>
      </c>
      <c r="AL365">
        <f t="shared" ca="1" si="69"/>
        <v>10</v>
      </c>
      <c r="AM365">
        <f t="shared" ca="1" si="70"/>
        <v>104.002412635203</v>
      </c>
      <c r="AN365">
        <f t="shared" ca="1" si="71"/>
        <v>0</v>
      </c>
      <c r="AO365">
        <f t="shared" ca="1" si="72"/>
        <v>57.599999999999902</v>
      </c>
      <c r="AP365">
        <f t="shared" ca="1" si="73"/>
        <v>229.38011681613699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141.36078932024401</v>
      </c>
      <c r="J366">
        <f ca="1">IF(ISNA(J$1), 0, OFFSET(data!$A$1, ROW()-1, J$1-1))</f>
        <v>0</v>
      </c>
      <c r="K366">
        <f ca="1">IF(ISNA(K$1), 0, OFFSET(data!$A$1, ROW()-1, K$1-1))</f>
        <v>59.620287591819</v>
      </c>
      <c r="L366">
        <f ca="1">IF(ISNA(L$1), 0, OFFSET(data!$A$1, ROW()-1, L$1-1))</f>
        <v>57.599999999999902</v>
      </c>
      <c r="M366">
        <f ca="1">IF(ISNA(M$1), 0, OFFSET(data!$A$1, ROW()-1, M$1-1))</f>
        <v>242.349602890884</v>
      </c>
      <c r="N366">
        <f ca="1">IF(ISNA(N$1), 0, OFFSET(data!$A$1, ROW()-1, N$1-1))</f>
        <v>-7.1054273576010003E-15</v>
      </c>
      <c r="O366">
        <f ca="1">IF(ISNA(O$1), 0, OFFSET(data!$A$1, ROW()-1, O$1-1))</f>
        <v>0</v>
      </c>
      <c r="P366">
        <f ca="1">IF(ISNA(P$1), 0, OFFSET(data!$A$1, ROW()-1, P$1-1))</f>
        <v>-1.4210854715202001E-14</v>
      </c>
      <c r="Q366">
        <f ca="1">IF(ISNA(Q$1), 0, OFFSET(data!$A$1, ROW()-1, Q$1-1))</f>
        <v>679.13067980294704</v>
      </c>
      <c r="R366">
        <f ca="1">IF(ISNA(R$1), 0, OFFSET(data!$A$1, ROW()-1, R$1-1))</f>
        <v>39.874172050916002</v>
      </c>
      <c r="S366">
        <f ca="1">IF(ISNA(S$1), 0, OFFSET(data!$A$1, ROW()-1, S$1-1))</f>
        <v>10</v>
      </c>
      <c r="T366">
        <f ca="1">IF(ISNA(T$1), 0, OFFSET(data!$A$1, ROW()-1, T$1-1))</f>
        <v>0</v>
      </c>
      <c r="U366">
        <f ca="1">IF(ISNA(U$1), 0, OFFSET(data!$A$1, ROW()-1, U$1-1))</f>
        <v>812.71443907900004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-83.709587225137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180.116489248221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0.18011648924822099</v>
      </c>
      <c r="AK366">
        <f t="shared" ca="1" si="68"/>
        <v>729.0048518538631</v>
      </c>
      <c r="AL366">
        <f t="shared" ca="1" si="69"/>
        <v>10</v>
      </c>
      <c r="AM366">
        <f t="shared" ca="1" si="70"/>
        <v>39.874172050916002</v>
      </c>
      <c r="AN366">
        <f t="shared" ca="1" si="71"/>
        <v>59.620287591818993</v>
      </c>
      <c r="AO366">
        <f t="shared" ca="1" si="72"/>
        <v>57.599999999999902</v>
      </c>
      <c r="AP366">
        <f t="shared" ca="1" si="73"/>
        <v>242.349602890884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40.530564904988601</v>
      </c>
      <c r="J367">
        <f ca="1">IF(ISNA(J$1), 0, OFFSET(data!$A$1, ROW()-1, J$1-1))</f>
        <v>0</v>
      </c>
      <c r="K367">
        <f ca="1">IF(ISNA(K$1), 0, OFFSET(data!$A$1, ROW()-1, K$1-1))</f>
        <v>630.30954826857703</v>
      </c>
      <c r="L367">
        <f ca="1">IF(ISNA(L$1), 0, OFFSET(data!$A$1, ROW()-1, L$1-1))</f>
        <v>57.599999999999902</v>
      </c>
      <c r="M367">
        <f ca="1">IF(ISNA(M$1), 0, OFFSET(data!$A$1, ROW()-1, M$1-1))</f>
        <v>218.10779642173699</v>
      </c>
      <c r="N367">
        <f ca="1">IF(ISNA(N$1), 0, OFFSET(data!$A$1, ROW()-1, N$1-1))</f>
        <v>-5.6843418860808002E-14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1124.7479095952999</v>
      </c>
      <c r="R367">
        <f ca="1">IF(ISNA(R$1), 0, OFFSET(data!$A$1, ROW()-1, R$1-1))</f>
        <v>0</v>
      </c>
      <c r="S367">
        <f ca="1">IF(ISNA(S$1), 0, OFFSET(data!$A$1, ROW()-1, S$1-1))</f>
        <v>10</v>
      </c>
      <c r="T367">
        <f ca="1">IF(ISNA(T$1), 0, OFFSET(data!$A$1, ROW()-1, T$1-1))</f>
        <v>0</v>
      </c>
      <c r="U367">
        <f ca="1">IF(ISNA(U$1), 0, OFFSET(data!$A$1, ROW()-1, U$1-1))</f>
        <v>936.52850717499996</v>
      </c>
      <c r="V367">
        <f ca="1">IF(ISNA(V$1), 0, OFFSET(data!$A$1, ROW()-1, V$1-1))</f>
        <v>0</v>
      </c>
      <c r="W367">
        <f ca="1">IF(ISNA(W$1), 0, OFFSET(data!$A$1, ROW()-1, W$1-1))</f>
        <v>226.82437790999401</v>
      </c>
      <c r="X367">
        <f ca="1">IF(ISNA(X$1), 0, OFFSET(data!$A$1, ROW()-1, X$1-1))</f>
        <v>-96.462436239024996</v>
      </c>
      <c r="Y367">
        <f ca="1">IF(ISNA(Y$1), 0, OFFSET(data!$A$1, ROW()-1, Y$1-1))</f>
        <v>67.857460749333498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38.547900630369902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3.8547900630369905E-2</v>
      </c>
      <c r="AK367">
        <f t="shared" ca="1" si="68"/>
        <v>840.06607093597495</v>
      </c>
      <c r="AL367">
        <f t="shared" ca="1" si="69"/>
        <v>10</v>
      </c>
      <c r="AM367">
        <f t="shared" ca="1" si="70"/>
        <v>226.82437790999401</v>
      </c>
      <c r="AN367">
        <f t="shared" ca="1" si="71"/>
        <v>630.30954826857703</v>
      </c>
      <c r="AO367">
        <f t="shared" ca="1" si="72"/>
        <v>57.599999999999902</v>
      </c>
      <c r="AP367">
        <f t="shared" ca="1" si="73"/>
        <v>218.10779642173699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40.530564904988601</v>
      </c>
      <c r="J368">
        <f ca="1">IF(ISNA(J$1), 0, OFFSET(data!$A$1, ROW()-1, J$1-1))</f>
        <v>0</v>
      </c>
      <c r="K368">
        <f ca="1">IF(ISNA(K$1), 0, OFFSET(data!$A$1, ROW()-1, K$1-1))</f>
        <v>1210.89078705474</v>
      </c>
      <c r="L368">
        <f ca="1">IF(ISNA(L$1), 0, OFFSET(data!$A$1, ROW()-1, L$1-1))</f>
        <v>57.599999999999902</v>
      </c>
      <c r="M368">
        <f ca="1">IF(ISNA(M$1), 0, OFFSET(data!$A$1, ROW()-1, M$1-1))</f>
        <v>226.58955835042499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1713.8109103101499</v>
      </c>
      <c r="R368">
        <f ca="1">IF(ISNA(R$1), 0, OFFSET(data!$A$1, ROW()-1, R$1-1))</f>
        <v>0</v>
      </c>
      <c r="S368">
        <f ca="1">IF(ISNA(S$1), 0, OFFSET(data!$A$1, ROW()-1, S$1-1))</f>
        <v>10</v>
      </c>
      <c r="T368">
        <f ca="1">IF(ISNA(T$1), 0, OFFSET(data!$A$1, ROW()-1, T$1-1))</f>
        <v>0</v>
      </c>
      <c r="U368">
        <f ca="1">IF(ISNA(U$1), 0, OFFSET(data!$A$1, ROW()-1, U$1-1))</f>
        <v>985.19124345900002</v>
      </c>
      <c r="V368">
        <f ca="1">IF(ISNA(V$1), 0, OFFSET(data!$A$1, ROW()-1, V$1-1))</f>
        <v>0</v>
      </c>
      <c r="W368">
        <f ca="1">IF(ISNA(W$1), 0, OFFSET(data!$A$1, ROW()-1, W$1-1))</f>
        <v>226.82437790999401</v>
      </c>
      <c r="X368">
        <f ca="1">IF(ISNA(X$1), 0, OFFSET(data!$A$1, ROW()-1, X$1-1))</f>
        <v>511.79528894116203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38.547900630369902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3.8547900630369905E-2</v>
      </c>
      <c r="AK368">
        <f t="shared" ca="1" si="68"/>
        <v>1496.9865324001621</v>
      </c>
      <c r="AL368">
        <f t="shared" ca="1" si="69"/>
        <v>10</v>
      </c>
      <c r="AM368">
        <f t="shared" ca="1" si="70"/>
        <v>226.82437790999401</v>
      </c>
      <c r="AN368">
        <f t="shared" ca="1" si="71"/>
        <v>1210.89078705474</v>
      </c>
      <c r="AO368">
        <f t="shared" ca="1" si="72"/>
        <v>57.599999999999902</v>
      </c>
      <c r="AP368">
        <f t="shared" ca="1" si="73"/>
        <v>226.58955835042499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40.530564904988601</v>
      </c>
      <c r="J369">
        <f ca="1">IF(ISNA(J$1), 0, OFFSET(data!$A$1, ROW()-1, J$1-1))</f>
        <v>0</v>
      </c>
      <c r="K369">
        <f ca="1">IF(ISNA(K$1), 0, OFFSET(data!$A$1, ROW()-1, K$1-1))</f>
        <v>1389.70050395063</v>
      </c>
      <c r="L369">
        <f ca="1">IF(ISNA(L$1), 0, OFFSET(data!$A$1, ROW()-1, L$1-1))</f>
        <v>57.599999999999902</v>
      </c>
      <c r="M369">
        <f ca="1">IF(ISNA(M$1), 0, OFFSET(data!$A$1, ROW()-1, M$1-1))</f>
        <v>221.09933647671801</v>
      </c>
      <c r="N369">
        <f ca="1">IF(ISNA(N$1), 0, OFFSET(data!$A$1, ROW()-1, N$1-1))</f>
        <v>-2.2737367544323201E-13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1887.1304053323399</v>
      </c>
      <c r="R369">
        <f ca="1">IF(ISNA(R$1), 0, OFFSET(data!$A$1, ROW()-1, R$1-1))</f>
        <v>0</v>
      </c>
      <c r="S369">
        <f ca="1">IF(ISNA(S$1), 0, OFFSET(data!$A$1, ROW()-1, S$1-1))</f>
        <v>10</v>
      </c>
      <c r="T369">
        <f ca="1">IF(ISNA(T$1), 0, OFFSET(data!$A$1, ROW()-1, T$1-1))</f>
        <v>0</v>
      </c>
      <c r="U369">
        <f ca="1">IF(ISNA(U$1), 0, OFFSET(data!$A$1, ROW()-1, U$1-1))</f>
        <v>994.67827996200003</v>
      </c>
      <c r="V369">
        <f ca="1">IF(ISNA(V$1), 0, OFFSET(data!$A$1, ROW()-1, V$1-1))</f>
        <v>0</v>
      </c>
      <c r="W369">
        <f ca="1">IF(ISNA(W$1), 0, OFFSET(data!$A$1, ROW()-1, W$1-1))</f>
        <v>226.82437790999401</v>
      </c>
      <c r="X369">
        <f ca="1">IF(ISNA(X$1), 0, OFFSET(data!$A$1, ROW()-1, X$1-1))</f>
        <v>360.88269349872002</v>
      </c>
      <c r="Y369">
        <f ca="1">IF(ISNA(Y$1), 0, OFFSET(data!$A$1, ROW()-1, Y$1-1))</f>
        <v>314.74505396162999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38.547900630369902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3.8547900630369905E-2</v>
      </c>
      <c r="AK369">
        <f t="shared" ca="1" si="68"/>
        <v>1355.5609734607201</v>
      </c>
      <c r="AL369">
        <f t="shared" ca="1" si="69"/>
        <v>10</v>
      </c>
      <c r="AM369">
        <f t="shared" ca="1" si="70"/>
        <v>226.82437790999401</v>
      </c>
      <c r="AN369">
        <f t="shared" ca="1" si="71"/>
        <v>1389.7005039506298</v>
      </c>
      <c r="AO369">
        <f t="shared" ca="1" si="72"/>
        <v>57.599999999999902</v>
      </c>
      <c r="AP369">
        <f t="shared" ca="1" si="73"/>
        <v>221.09933647671801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40.530564904988601</v>
      </c>
      <c r="J370">
        <f ca="1">IF(ISNA(J$1), 0, OFFSET(data!$A$1, ROW()-1, J$1-1))</f>
        <v>0</v>
      </c>
      <c r="K370">
        <f ca="1">IF(ISNA(K$1), 0, OFFSET(data!$A$1, ROW()-1, K$1-1))</f>
        <v>1267.46251983564</v>
      </c>
      <c r="L370">
        <f ca="1">IF(ISNA(L$1), 0, OFFSET(data!$A$1, ROW()-1, L$1-1))</f>
        <v>57.599999999999902</v>
      </c>
      <c r="M370">
        <f ca="1">IF(ISNA(M$1), 0, OFFSET(data!$A$1, ROW()-1, M$1-1))</f>
        <v>186.40175241159599</v>
      </c>
      <c r="N370">
        <f ca="1">IF(ISNA(N$1), 0, OFFSET(data!$A$1, ROW()-1, N$1-1))</f>
        <v>-1.13686837721616E-13</v>
      </c>
      <c r="O370">
        <f ca="1">IF(ISNA(O$1), 0, OFFSET(data!$A$1, ROW()-1, O$1-1))</f>
        <v>0</v>
      </c>
      <c r="P370">
        <f ca="1">IF(ISNA(P$1), 0, OFFSET(data!$A$1, ROW()-1, P$1-1))</f>
        <v>-1.4210854715202001E-14</v>
      </c>
      <c r="Q370">
        <f ca="1">IF(ISNA(Q$1), 0, OFFSET(data!$A$1, ROW()-1, Q$1-1))</f>
        <v>1730.1948371522201</v>
      </c>
      <c r="R370">
        <f ca="1">IF(ISNA(R$1), 0, OFFSET(data!$A$1, ROW()-1, R$1-1))</f>
        <v>0</v>
      </c>
      <c r="S370">
        <f ca="1">IF(ISNA(S$1), 0, OFFSET(data!$A$1, ROW()-1, S$1-1))</f>
        <v>10</v>
      </c>
      <c r="T370">
        <f ca="1">IF(ISNA(T$1), 0, OFFSET(data!$A$1, ROW()-1, T$1-1))</f>
        <v>0</v>
      </c>
      <c r="U370">
        <f ca="1">IF(ISNA(U$1), 0, OFFSET(data!$A$1, ROW()-1, U$1-1))</f>
        <v>1001.93013266</v>
      </c>
      <c r="V370">
        <f ca="1">IF(ISNA(V$1), 0, OFFSET(data!$A$1, ROW()-1, V$1-1))</f>
        <v>0</v>
      </c>
      <c r="W370">
        <f ca="1">IF(ISNA(W$1), 0, OFFSET(data!$A$1, ROW()-1, W$1-1))</f>
        <v>226.82437790999401</v>
      </c>
      <c r="X370">
        <f ca="1">IF(ISNA(X$1), 0, OFFSET(data!$A$1, ROW()-1, X$1-1))</f>
        <v>-103.19880366398</v>
      </c>
      <c r="Y370">
        <f ca="1">IF(ISNA(Y$1), 0, OFFSET(data!$A$1, ROW()-1, Y$1-1))</f>
        <v>614.63913024621195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38.547900630369902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3.8547900630369905E-2</v>
      </c>
      <c r="AK370">
        <f t="shared" ca="1" si="68"/>
        <v>898.73132899602001</v>
      </c>
      <c r="AL370">
        <f t="shared" ca="1" si="69"/>
        <v>10</v>
      </c>
      <c r="AM370">
        <f t="shared" ca="1" si="70"/>
        <v>226.82437790999401</v>
      </c>
      <c r="AN370">
        <f t="shared" ca="1" si="71"/>
        <v>1267.46251983564</v>
      </c>
      <c r="AO370">
        <f t="shared" ca="1" si="72"/>
        <v>57.599999999999902</v>
      </c>
      <c r="AP370">
        <f t="shared" ca="1" si="73"/>
        <v>186.40175241159599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168.52982718528</v>
      </c>
      <c r="H371">
        <f ca="1">IF(ISNA(H$1), 0, OFFSET(data!$A$1, ROW()-1, H$1-1))</f>
        <v>0</v>
      </c>
      <c r="I371">
        <f ca="1">IF(ISNA(I$1), 0, OFFSET(data!$A$1, ROW()-1, I$1-1))</f>
        <v>40.530564904988601</v>
      </c>
      <c r="J371">
        <f ca="1">IF(ISNA(J$1), 0, OFFSET(data!$A$1, ROW()-1, J$1-1))</f>
        <v>0</v>
      </c>
      <c r="K371">
        <f ca="1">IF(ISNA(K$1), 0, OFFSET(data!$A$1, ROW()-1, K$1-1))</f>
        <v>884.09325208786299</v>
      </c>
      <c r="L371">
        <f ca="1">IF(ISNA(L$1), 0, OFFSET(data!$A$1, ROW()-1, L$1-1))</f>
        <v>57.599999999999902</v>
      </c>
      <c r="M371">
        <f ca="1">IF(ISNA(M$1), 0, OFFSET(data!$A$1, ROW()-1, M$1-1))</f>
        <v>115.50932670629599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1266.2629708844199</v>
      </c>
      <c r="R371">
        <f ca="1">IF(ISNA(R$1), 0, OFFSET(data!$A$1, ROW()-1, R$1-1))</f>
        <v>0</v>
      </c>
      <c r="S371">
        <f ca="1">IF(ISNA(S$1), 0, OFFSET(data!$A$1, ROW()-1, S$1-1))</f>
        <v>10</v>
      </c>
      <c r="T371">
        <f ca="1">IF(ISNA(T$1), 0, OFFSET(data!$A$1, ROW()-1, T$1-1))</f>
        <v>0</v>
      </c>
      <c r="U371">
        <f ca="1">IF(ISNA(U$1), 0, OFFSET(data!$A$1, ROW()-1, U$1-1))</f>
        <v>986.49684026299997</v>
      </c>
      <c r="V371">
        <f ca="1">IF(ISNA(V$1), 0, OFFSET(data!$A$1, ROW()-1, V$1-1))</f>
        <v>0</v>
      </c>
      <c r="W371">
        <f ca="1">IF(ISNA(W$1), 0, OFFSET(data!$A$1, ROW()-1, W$1-1))</f>
        <v>226.82437790999401</v>
      </c>
      <c r="X371">
        <f ca="1">IF(ISNA(X$1), 0, OFFSET(data!$A$1, ROW()-1, X$1-1))</f>
        <v>-101.609174547089</v>
      </c>
      <c r="Y371">
        <f ca="1">IF(ISNA(Y$1), 0, OFFSET(data!$A$1, ROW()-1, Y$1-1))</f>
        <v>164.55092725852299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38.547900630369902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3.8547900630369905E-2</v>
      </c>
      <c r="AK371">
        <f t="shared" ca="1" si="68"/>
        <v>884.887665715911</v>
      </c>
      <c r="AL371">
        <f t="shared" ca="1" si="69"/>
        <v>10</v>
      </c>
      <c r="AM371">
        <f t="shared" ca="1" si="70"/>
        <v>226.82437790999401</v>
      </c>
      <c r="AN371">
        <f t="shared" ca="1" si="71"/>
        <v>884.09325208786299</v>
      </c>
      <c r="AO371">
        <f t="shared" ca="1" si="72"/>
        <v>57.599999999999902</v>
      </c>
      <c r="AP371">
        <f t="shared" ca="1" si="73"/>
        <v>115.50932670629599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46.326638011682299</v>
      </c>
      <c r="J372">
        <f ca="1">IF(ISNA(J$1), 0, OFFSET(data!$A$1, ROW()-1, J$1-1))</f>
        <v>0</v>
      </c>
      <c r="K372">
        <f ca="1">IF(ISNA(K$1), 0, OFFSET(data!$A$1, ROW()-1, K$1-1))</f>
        <v>128.46924466174301</v>
      </c>
      <c r="L372">
        <f ca="1">IF(ISNA(L$1), 0, OFFSET(data!$A$1, ROW()-1, L$1-1))</f>
        <v>57.599999999999902</v>
      </c>
      <c r="M372">
        <f ca="1">IF(ISNA(M$1), 0, OFFSET(data!$A$1, ROW()-1, M$1-1))</f>
        <v>202.21219999566301</v>
      </c>
      <c r="N372">
        <f ca="1">IF(ISNA(N$1), 0, OFFSET(data!$A$1, ROW()-1, N$1-1))</f>
        <v>-1.4210854715202001E-14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612.80808266908798</v>
      </c>
      <c r="R372">
        <f ca="1">IF(ISNA(R$1), 0, OFFSET(data!$A$1, ROW()-1, R$1-1))</f>
        <v>226.82437790999401</v>
      </c>
      <c r="S372">
        <f ca="1">IF(ISNA(S$1), 0, OFFSET(data!$A$1, ROW()-1, S$1-1))</f>
        <v>10</v>
      </c>
      <c r="T372">
        <f ca="1">IF(ISNA(T$1), 0, OFFSET(data!$A$1, ROW()-1, T$1-1))</f>
        <v>0</v>
      </c>
      <c r="U372">
        <f ca="1">IF(ISNA(U$1), 0, OFFSET(data!$A$1, ROW()-1, U$1-1))</f>
        <v>947.19337857200003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-97.560917992916004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180.116489248221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0.18011648924822099</v>
      </c>
      <c r="AK372">
        <f t="shared" ca="1" si="68"/>
        <v>849.63246057908407</v>
      </c>
      <c r="AL372">
        <f t="shared" ca="1" si="69"/>
        <v>10</v>
      </c>
      <c r="AM372">
        <f t="shared" ca="1" si="70"/>
        <v>226.82437790999401</v>
      </c>
      <c r="AN372">
        <f t="shared" ca="1" si="71"/>
        <v>128.46924466174301</v>
      </c>
      <c r="AO372">
        <f t="shared" ca="1" si="72"/>
        <v>57.599999999999902</v>
      </c>
      <c r="AP372">
        <f t="shared" ca="1" si="73"/>
        <v>202.21219999566301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82.6693908173187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271.705138408126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590.17452922544499</v>
      </c>
      <c r="R373">
        <f ca="1">IF(ISNA(R$1), 0, OFFSET(data!$A$1, ROW()-1, R$1-1))</f>
        <v>226.82437790999401</v>
      </c>
      <c r="S373">
        <f ca="1">IF(ISNA(S$1), 0, OFFSET(data!$A$1, ROW()-1, S$1-1))</f>
        <v>10</v>
      </c>
      <c r="T373">
        <f ca="1">IF(ISNA(T$1), 0, OFFSET(data!$A$1, ROW()-1, T$1-1))</f>
        <v>0</v>
      </c>
      <c r="U373">
        <f ca="1">IF(ISNA(U$1), 0, OFFSET(data!$A$1, ROW()-1, U$1-1))</f>
        <v>921.96087752000005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-94.961970384560004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180.116489248221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0.18011648924822099</v>
      </c>
      <c r="AK373">
        <f t="shared" ca="1" si="68"/>
        <v>826.99890713544005</v>
      </c>
      <c r="AL373">
        <f t="shared" ca="1" si="69"/>
        <v>10</v>
      </c>
      <c r="AM373">
        <f t="shared" ca="1" si="70"/>
        <v>226.82437790999401</v>
      </c>
      <c r="AN373">
        <f t="shared" ca="1" si="71"/>
        <v>0</v>
      </c>
      <c r="AO373">
        <f t="shared" ca="1" si="72"/>
        <v>57.599999999999902</v>
      </c>
      <c r="AP373">
        <f t="shared" ca="1" si="73"/>
        <v>271.705138408126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163.50656490498801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264.67984356554803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663.98640847053605</v>
      </c>
      <c r="R374">
        <f ca="1">IF(ISNA(R$1), 0, OFFSET(data!$A$1, ROW()-1, R$1-1))</f>
        <v>56.947027534806999</v>
      </c>
      <c r="S374">
        <f ca="1">IF(ISNA(S$1), 0, OFFSET(data!$A$1, ROW()-1, S$1-1))</f>
        <v>10</v>
      </c>
      <c r="T374">
        <f ca="1">IF(ISNA(T$1), 0, OFFSET(data!$A$1, ROW()-1, T$1-1))</f>
        <v>0</v>
      </c>
      <c r="U374">
        <f ca="1">IF(ISNA(U$1), 0, OFFSET(data!$A$1, ROW()-1, U$1-1))</f>
        <v>814.86447715199995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-83.9310411466559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180.116489248221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0.18011648924822099</v>
      </c>
      <c r="AK374">
        <f t="shared" ca="1" si="68"/>
        <v>730.93343600534399</v>
      </c>
      <c r="AL374">
        <f t="shared" ca="1" si="69"/>
        <v>10</v>
      </c>
      <c r="AM374">
        <f t="shared" ca="1" si="70"/>
        <v>56.947027534806999</v>
      </c>
      <c r="AN374">
        <f t="shared" ca="1" si="71"/>
        <v>0</v>
      </c>
      <c r="AO374">
        <f t="shared" ca="1" si="72"/>
        <v>57.599999999999902</v>
      </c>
      <c r="AP374">
        <f t="shared" ca="1" si="73"/>
        <v>264.67984356554803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0</v>
      </c>
      <c r="I375">
        <f ca="1">IF(ISNA(I$1), 0, OFFSET(data!$A$1, ROW()-1, I$1-1))</f>
        <v>264.47203444775499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115.42218215813099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615.69421660588603</v>
      </c>
      <c r="R375">
        <f ca="1">IF(ISNA(R$1), 0, OFFSET(data!$A$1, ROW()-1, R$1-1))</f>
        <v>0</v>
      </c>
      <c r="S375">
        <f ca="1">IF(ISNA(S$1), 0, OFFSET(data!$A$1, ROW()-1, S$1-1))</f>
        <v>10</v>
      </c>
      <c r="T375">
        <f ca="1">IF(ISNA(T$1), 0, OFFSET(data!$A$1, ROW()-1, T$1-1))</f>
        <v>0</v>
      </c>
      <c r="U375">
        <f ca="1">IF(ISNA(U$1), 0, OFFSET(data!$A$1, ROW()-1, U$1-1))</f>
        <v>697.54093267099995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-71.846716065112901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180.116489248221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0.18011648924822099</v>
      </c>
      <c r="AK375">
        <f t="shared" ca="1" si="68"/>
        <v>625.69421660588705</v>
      </c>
      <c r="AL375">
        <f t="shared" ca="1" si="69"/>
        <v>10</v>
      </c>
      <c r="AM375">
        <f t="shared" ca="1" si="70"/>
        <v>0</v>
      </c>
      <c r="AN375">
        <f t="shared" ca="1" si="71"/>
        <v>0</v>
      </c>
      <c r="AO375">
        <f t="shared" ca="1" si="72"/>
        <v>57.599999999999902</v>
      </c>
      <c r="AP375">
        <f t="shared" ca="1" si="73"/>
        <v>115.42218215813099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178.2</v>
      </c>
      <c r="H376">
        <f ca="1">IF(ISNA(H$1), 0, OFFSET(data!$A$1, ROW()-1, H$1-1))</f>
        <v>0</v>
      </c>
      <c r="I376">
        <f ca="1">IF(ISNA(I$1), 0, OFFSET(data!$A$1, ROW()-1, I$1-1))</f>
        <v>219.298450012963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126.67284438803701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581.771294401001</v>
      </c>
      <c r="R376">
        <f ca="1">IF(ISNA(R$1), 0, OFFSET(data!$A$1, ROW()-1, R$1-1))</f>
        <v>0</v>
      </c>
      <c r="S376">
        <f ca="1">IF(ISNA(S$1), 0, OFFSET(data!$A$1, ROW()-1, S$1-1))</f>
        <v>10</v>
      </c>
      <c r="T376">
        <f ca="1">IF(ISNA(T$1), 0, OFFSET(data!$A$1, ROW()-1, T$1-1))</f>
        <v>0</v>
      </c>
      <c r="U376">
        <f ca="1">IF(ISNA(U$1), 0, OFFSET(data!$A$1, ROW()-1, U$1-1))</f>
        <v>659.72273623299998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-67.951441831998906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180.116489248221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0.18011648924822099</v>
      </c>
      <c r="AK376">
        <f t="shared" ca="1" si="68"/>
        <v>591.77129440100111</v>
      </c>
      <c r="AL376">
        <f t="shared" ca="1" si="69"/>
        <v>10</v>
      </c>
      <c r="AM376">
        <f t="shared" ca="1" si="70"/>
        <v>0</v>
      </c>
      <c r="AN376">
        <f t="shared" ca="1" si="71"/>
        <v>0</v>
      </c>
      <c r="AO376">
        <f t="shared" ca="1" si="72"/>
        <v>57.599999999999902</v>
      </c>
      <c r="AP376">
        <f t="shared" ca="1" si="73"/>
        <v>126.67284438803701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0</v>
      </c>
      <c r="I377">
        <f ca="1">IF(ISNA(I$1), 0, OFFSET(data!$A$1, ROW()-1, I$1-1))</f>
        <v>164.082564904988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190.80657673440001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590.68914163938905</v>
      </c>
      <c r="R377">
        <f ca="1">IF(ISNA(R$1), 0, OFFSET(data!$A$1, ROW()-1, R$1-1))</f>
        <v>27.3906109345338</v>
      </c>
      <c r="S377">
        <f ca="1">IF(ISNA(S$1), 0, OFFSET(data!$A$1, ROW()-1, S$1-1))</f>
        <v>10</v>
      </c>
      <c r="T377">
        <f ca="1">IF(ISNA(T$1), 0, OFFSET(data!$A$1, ROW()-1, T$1-1))</f>
        <v>0</v>
      </c>
      <c r="U377">
        <f ca="1">IF(ISNA(U$1), 0, OFFSET(data!$A$1, ROW()-1, U$1-1))</f>
        <v>700.20039305900002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-72.120640485077004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180.116489248221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0.18011648924822099</v>
      </c>
      <c r="AK377">
        <f t="shared" ca="1" si="68"/>
        <v>628.07975257392297</v>
      </c>
      <c r="AL377">
        <f t="shared" ca="1" si="69"/>
        <v>10</v>
      </c>
      <c r="AM377">
        <f t="shared" ca="1" si="70"/>
        <v>27.3906109345338</v>
      </c>
      <c r="AN377">
        <f t="shared" ca="1" si="71"/>
        <v>0</v>
      </c>
      <c r="AO377">
        <f t="shared" ca="1" si="72"/>
        <v>57.599999999999902</v>
      </c>
      <c r="AP377">
        <f t="shared" ca="1" si="73"/>
        <v>190.80657673440001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287.05856490498797</v>
      </c>
      <c r="J378">
        <f ca="1">IF(ISNA(J$1), 0, OFFSET(data!$A$1, ROW()-1, J$1-1))</f>
        <v>0</v>
      </c>
      <c r="K378">
        <f ca="1">IF(ISNA(K$1), 0, OFFSET(data!$A$1, ROW()-1, K$1-1))</f>
        <v>40.195322150220001</v>
      </c>
      <c r="L378">
        <f ca="1">IF(ISNA(L$1), 0, OFFSET(data!$A$1, ROW()-1, L$1-1))</f>
        <v>57.599999999999902</v>
      </c>
      <c r="M378">
        <f ca="1">IF(ISNA(M$1), 0, OFFSET(data!$A$1, ROW()-1, M$1-1))</f>
        <v>157.30526579494301</v>
      </c>
      <c r="N378">
        <f ca="1">IF(ISNA(N$1), 0, OFFSET(data!$A$1, ROW()-1, N$1-1))</f>
        <v>-3.5527136788005001E-15</v>
      </c>
      <c r="O378">
        <f ca="1">IF(ISNA(O$1), 0, OFFSET(data!$A$1, ROW()-1, O$1-1))</f>
        <v>0</v>
      </c>
      <c r="P378">
        <f ca="1">IF(ISNA(P$1), 0, OFFSET(data!$A$1, ROW()-1, P$1-1))</f>
        <v>1.4210854715202001E-14</v>
      </c>
      <c r="Q378">
        <f ca="1">IF(ISNA(Q$1), 0, OFFSET(data!$A$1, ROW()-1, Q$1-1))</f>
        <v>720.35915285015199</v>
      </c>
      <c r="R378">
        <f ca="1">IF(ISNA(R$1), 0, OFFSET(data!$A$1, ROW()-1, R$1-1))</f>
        <v>42.534793005646101</v>
      </c>
      <c r="S378">
        <f ca="1">IF(ISNA(S$1), 0, OFFSET(data!$A$1, ROW()-1, S$1-1))</f>
        <v>10</v>
      </c>
      <c r="T378">
        <f ca="1">IF(ISNA(T$1), 0, OFFSET(data!$A$1, ROW()-1, T$1-1))</f>
        <v>0</v>
      </c>
      <c r="U378">
        <f ca="1">IF(ISNA(U$1), 0, OFFSET(data!$A$1, ROW()-1, U$1-1))</f>
        <v>861.64319493400001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-88.749249078201998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180.116489248221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0.18011648924822099</v>
      </c>
      <c r="AK378">
        <f t="shared" ca="1" si="68"/>
        <v>772.89394585579805</v>
      </c>
      <c r="AL378">
        <f t="shared" ca="1" si="69"/>
        <v>10</v>
      </c>
      <c r="AM378">
        <f t="shared" ca="1" si="70"/>
        <v>42.534793005646101</v>
      </c>
      <c r="AN378">
        <f t="shared" ca="1" si="71"/>
        <v>40.195322150220001</v>
      </c>
      <c r="AO378">
        <f t="shared" ca="1" si="72"/>
        <v>57.599999999999902</v>
      </c>
      <c r="AP378">
        <f t="shared" ca="1" si="73"/>
        <v>157.30526579494301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40.530564904988601</v>
      </c>
      <c r="J379">
        <f ca="1">IF(ISNA(J$1), 0, OFFSET(data!$A$1, ROW()-1, J$1-1))</f>
        <v>0</v>
      </c>
      <c r="K379">
        <f ca="1">IF(ISNA(K$1), 0, OFFSET(data!$A$1, ROW()-1, K$1-1))</f>
        <v>692.86699316780198</v>
      </c>
      <c r="L379">
        <f ca="1">IF(ISNA(L$1), 0, OFFSET(data!$A$1, ROW()-1, L$1-1))</f>
        <v>57.599999999999902</v>
      </c>
      <c r="M379">
        <f ca="1">IF(ISNA(M$1), 0, OFFSET(data!$A$1, ROW()-1, M$1-1))</f>
        <v>84.336901825129701</v>
      </c>
      <c r="N379">
        <f ca="1">IF(ISNA(N$1), 0, OFFSET(data!$A$1, ROW()-1, N$1-1))</f>
        <v>-1.13686837721616E-13</v>
      </c>
      <c r="O379">
        <f ca="1">IF(ISNA(O$1), 0, OFFSET(data!$A$1, ROW()-1, O$1-1))</f>
        <v>0</v>
      </c>
      <c r="P379">
        <f ca="1">IF(ISNA(P$1), 0, OFFSET(data!$A$1, ROW()-1, P$1-1))</f>
        <v>7.1054273576010003E-15</v>
      </c>
      <c r="Q379">
        <f ca="1">IF(ISNA(Q$1), 0, OFFSET(data!$A$1, ROW()-1, Q$1-1))</f>
        <v>1053.53445989792</v>
      </c>
      <c r="R379">
        <f ca="1">IF(ISNA(R$1), 0, OFFSET(data!$A$1, ROW()-1, R$1-1))</f>
        <v>0</v>
      </c>
      <c r="S379">
        <f ca="1">IF(ISNA(S$1), 0, OFFSET(data!$A$1, ROW()-1, S$1-1))</f>
        <v>10</v>
      </c>
      <c r="T379">
        <f ca="1">IF(ISNA(T$1), 0, OFFSET(data!$A$1, ROW()-1, T$1-1))</f>
        <v>0</v>
      </c>
      <c r="U379">
        <f ca="1">IF(ISNA(U$1), 0, OFFSET(data!$A$1, ROW()-1, U$1-1))</f>
        <v>957.61267573999999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-98.63410560122</v>
      </c>
      <c r="Y379">
        <f ca="1">IF(ISNA(Y$1), 0, OFFSET(data!$A$1, ROW()-1, Y$1-1))</f>
        <v>204.55588975914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158.502510538434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0.158502510538434</v>
      </c>
      <c r="AK379">
        <f t="shared" ca="1" si="68"/>
        <v>858.97857013878001</v>
      </c>
      <c r="AL379">
        <f t="shared" ca="1" si="69"/>
        <v>10</v>
      </c>
      <c r="AM379">
        <f t="shared" ca="1" si="70"/>
        <v>0</v>
      </c>
      <c r="AN379">
        <f t="shared" ca="1" si="71"/>
        <v>692.86699316780187</v>
      </c>
      <c r="AO379">
        <f t="shared" ca="1" si="72"/>
        <v>57.599999999999902</v>
      </c>
      <c r="AP379">
        <f t="shared" ca="1" si="73"/>
        <v>84.336901825129701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178.2</v>
      </c>
      <c r="H380">
        <f ca="1">IF(ISNA(H$1), 0, OFFSET(data!$A$1, ROW()-1, H$1-1))</f>
        <v>0</v>
      </c>
      <c r="I380">
        <f ca="1">IF(ISNA(I$1), 0, OFFSET(data!$A$1, ROW()-1, I$1-1))</f>
        <v>40.530564904988601</v>
      </c>
      <c r="J380">
        <f ca="1">IF(ISNA(J$1), 0, OFFSET(data!$A$1, ROW()-1, J$1-1))</f>
        <v>0</v>
      </c>
      <c r="K380">
        <f ca="1">IF(ISNA(K$1), 0, OFFSET(data!$A$1, ROW()-1, K$1-1))</f>
        <v>1152.3643556950899</v>
      </c>
      <c r="L380">
        <f ca="1">IF(ISNA(L$1), 0, OFFSET(data!$A$1, ROW()-1, L$1-1))</f>
        <v>57.599999999999902</v>
      </c>
      <c r="M380">
        <f ca="1">IF(ISNA(M$1), 0, OFFSET(data!$A$1, ROW()-1, M$1-1))</f>
        <v>78.714283000543801</v>
      </c>
      <c r="N380">
        <f ca="1">IF(ISNA(N$1), 0, OFFSET(data!$A$1, ROW()-1, N$1-1))</f>
        <v>-1.13686837721616E-13</v>
      </c>
      <c r="O380">
        <f ca="1">IF(ISNA(O$1), 0, OFFSET(data!$A$1, ROW()-1, O$1-1))</f>
        <v>0</v>
      </c>
      <c r="P380">
        <f ca="1">IF(ISNA(P$1), 0, OFFSET(data!$A$1, ROW()-1, P$1-1))</f>
        <v>7.1054273576010003E-15</v>
      </c>
      <c r="Q380">
        <f ca="1">IF(ISNA(Q$1), 0, OFFSET(data!$A$1, ROW()-1, Q$1-1))</f>
        <v>1507.40920360062</v>
      </c>
      <c r="R380">
        <f ca="1">IF(ISNA(R$1), 0, OFFSET(data!$A$1, ROW()-1, R$1-1))</f>
        <v>0</v>
      </c>
      <c r="S380">
        <f ca="1">IF(ISNA(S$1), 0, OFFSET(data!$A$1, ROW()-1, S$1-1))</f>
        <v>10</v>
      </c>
      <c r="T380">
        <f ca="1">IF(ISNA(T$1), 0, OFFSET(data!$A$1, ROW()-1, T$1-1))</f>
        <v>0</v>
      </c>
      <c r="U380">
        <f ca="1">IF(ISNA(U$1), 0, OFFSET(data!$A$1, ROW()-1, U$1-1))</f>
        <v>1007.42268513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214.08776972539201</v>
      </c>
      <c r="Y380">
        <f ca="1">IF(ISNA(Y$1), 0, OFFSET(data!$A$1, ROW()-1, Y$1-1))</f>
        <v>295.89874874523201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158.502510538434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0.158502510538434</v>
      </c>
      <c r="AK380">
        <f t="shared" ca="1" si="68"/>
        <v>1221.510454855392</v>
      </c>
      <c r="AL380">
        <f t="shared" ca="1" si="69"/>
        <v>10</v>
      </c>
      <c r="AM380">
        <f t="shared" ca="1" si="70"/>
        <v>0</v>
      </c>
      <c r="AN380">
        <f t="shared" ca="1" si="71"/>
        <v>1152.3643556950899</v>
      </c>
      <c r="AO380">
        <f t="shared" ca="1" si="72"/>
        <v>57.599999999999902</v>
      </c>
      <c r="AP380">
        <f t="shared" ca="1" si="73"/>
        <v>78.714283000543801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0</v>
      </c>
      <c r="I381">
        <f ca="1">IF(ISNA(I$1), 0, OFFSET(data!$A$1, ROW()-1, I$1-1))</f>
        <v>40.530564904988601</v>
      </c>
      <c r="J381">
        <f ca="1">IF(ISNA(J$1), 0, OFFSET(data!$A$1, ROW()-1, J$1-1))</f>
        <v>0</v>
      </c>
      <c r="K381">
        <f ca="1">IF(ISNA(K$1), 0, OFFSET(data!$A$1, ROW()-1, K$1-1))</f>
        <v>1325.63578622707</v>
      </c>
      <c r="L381">
        <f ca="1">IF(ISNA(L$1), 0, OFFSET(data!$A$1, ROW()-1, L$1-1))</f>
        <v>57.599999999999902</v>
      </c>
      <c r="M381">
        <f ca="1">IF(ISNA(M$1), 0, OFFSET(data!$A$1, ROW()-1, M$1-1))</f>
        <v>89.789692802475003</v>
      </c>
      <c r="N381">
        <f ca="1">IF(ISNA(N$1), 0, OFFSET(data!$A$1, ROW()-1, N$1-1))</f>
        <v>-1.13686837721616E-13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1691.75604393453</v>
      </c>
      <c r="R381">
        <f ca="1">IF(ISNA(R$1), 0, OFFSET(data!$A$1, ROW()-1, R$1-1))</f>
        <v>0</v>
      </c>
      <c r="S381">
        <f ca="1">IF(ISNA(S$1), 0, OFFSET(data!$A$1, ROW()-1, S$1-1))</f>
        <v>10</v>
      </c>
      <c r="T381">
        <f ca="1">IF(ISNA(T$1), 0, OFFSET(data!$A$1, ROW()-1, T$1-1))</f>
        <v>0</v>
      </c>
      <c r="U381">
        <f ca="1">IF(ISNA(U$1), 0, OFFSET(data!$A$1, ROW()-1, U$1-1))</f>
        <v>1022.8067756200001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678.94926831453301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158.502510538434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0.158502510538434</v>
      </c>
      <c r="AK381">
        <f t="shared" ca="1" si="68"/>
        <v>1701.756043934533</v>
      </c>
      <c r="AL381">
        <f t="shared" ca="1" si="69"/>
        <v>10</v>
      </c>
      <c r="AM381">
        <f t="shared" ca="1" si="70"/>
        <v>0</v>
      </c>
      <c r="AN381">
        <f t="shared" ca="1" si="71"/>
        <v>1325.63578622707</v>
      </c>
      <c r="AO381">
        <f t="shared" ca="1" si="72"/>
        <v>57.599999999999902</v>
      </c>
      <c r="AP381">
        <f t="shared" ca="1" si="73"/>
        <v>89.789692802475003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40.530564904988601</v>
      </c>
      <c r="J382">
        <f ca="1">IF(ISNA(J$1), 0, OFFSET(data!$A$1, ROW()-1, J$1-1))</f>
        <v>0</v>
      </c>
      <c r="K382">
        <f ca="1">IF(ISNA(K$1), 0, OFFSET(data!$A$1, ROW()-1, K$1-1))</f>
        <v>1292.4102632735501</v>
      </c>
      <c r="L382">
        <f ca="1">IF(ISNA(L$1), 0, OFFSET(data!$A$1, ROW()-1, L$1-1))</f>
        <v>57.599999999999902</v>
      </c>
      <c r="M382">
        <f ca="1">IF(ISNA(M$1), 0, OFFSET(data!$A$1, ROW()-1, M$1-1))</f>
        <v>102.62832108148</v>
      </c>
      <c r="N382">
        <f ca="1">IF(ISNA(N$1), 0, OFFSET(data!$A$1, ROW()-1, N$1-1))</f>
        <v>-1.13686837721616E-13</v>
      </c>
      <c r="O382">
        <f ca="1">IF(ISNA(O$1), 0, OFFSET(data!$A$1, ROW()-1, O$1-1))</f>
        <v>0</v>
      </c>
      <c r="P382">
        <f ca="1">IF(ISNA(P$1), 0, OFFSET(data!$A$1, ROW()-1, P$1-1))</f>
        <v>-7.1054273576010003E-15</v>
      </c>
      <c r="Q382">
        <f ca="1">IF(ISNA(Q$1), 0, OFFSET(data!$A$1, ROW()-1, Q$1-1))</f>
        <v>1671.3691492600201</v>
      </c>
      <c r="R382">
        <f ca="1">IF(ISNA(R$1), 0, OFFSET(data!$A$1, ROW()-1, R$1-1))</f>
        <v>0</v>
      </c>
      <c r="S382">
        <f ca="1">IF(ISNA(S$1), 0, OFFSET(data!$A$1, ROW()-1, S$1-1))</f>
        <v>10</v>
      </c>
      <c r="T382">
        <f ca="1">IF(ISNA(T$1), 0, OFFSET(data!$A$1, ROW()-1, T$1-1))</f>
        <v>0</v>
      </c>
      <c r="U382">
        <f ca="1">IF(ISNA(U$1), 0, OFFSET(data!$A$1, ROW()-1, U$1-1))</f>
        <v>1028.0000170400001</v>
      </c>
      <c r="V382">
        <f ca="1">IF(ISNA(V$1), 0, OFFSET(data!$A$1, ROW()-1, V$1-1))</f>
        <v>0</v>
      </c>
      <c r="W382">
        <f ca="1">IF(ISNA(W$1), 0, OFFSET(data!$A$1, ROW()-1, W$1-1))</f>
        <v>226.82437790999401</v>
      </c>
      <c r="X382">
        <f ca="1">IF(ISNA(X$1), 0, OFFSET(data!$A$1, ROW()-1, X$1-1))</f>
        <v>-105.88400175512</v>
      </c>
      <c r="Y382">
        <f ca="1">IF(ISNA(Y$1), 0, OFFSET(data!$A$1, ROW()-1, Y$1-1))</f>
        <v>532.42875606515202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158.502510538434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0.158502510538434</v>
      </c>
      <c r="AK382">
        <f t="shared" ca="1" si="68"/>
        <v>922.11601528488006</v>
      </c>
      <c r="AL382">
        <f t="shared" ca="1" si="69"/>
        <v>10</v>
      </c>
      <c r="AM382">
        <f t="shared" ca="1" si="70"/>
        <v>226.82437790999401</v>
      </c>
      <c r="AN382">
        <f t="shared" ca="1" si="71"/>
        <v>1292.4102632735501</v>
      </c>
      <c r="AO382">
        <f t="shared" ca="1" si="72"/>
        <v>57.599999999999902</v>
      </c>
      <c r="AP382">
        <f t="shared" ca="1" si="73"/>
        <v>102.62832108148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0</v>
      </c>
      <c r="I383">
        <f ca="1">IF(ISNA(I$1), 0, OFFSET(data!$A$1, ROW()-1, I$1-1))</f>
        <v>40.530564904988601</v>
      </c>
      <c r="J383">
        <f ca="1">IF(ISNA(J$1), 0, OFFSET(data!$A$1, ROW()-1, J$1-1))</f>
        <v>0</v>
      </c>
      <c r="K383">
        <f ca="1">IF(ISNA(K$1), 0, OFFSET(data!$A$1, ROW()-1, K$1-1))</f>
        <v>831.572016761329</v>
      </c>
      <c r="L383">
        <f ca="1">IF(ISNA(L$1), 0, OFFSET(data!$A$1, ROW()-1, L$1-1))</f>
        <v>57.599999999999902</v>
      </c>
      <c r="M383">
        <f ca="1">IF(ISNA(M$1), 0, OFFSET(data!$A$1, ROW()-1, M$1-1))</f>
        <v>110.10685251834001</v>
      </c>
      <c r="N383">
        <f ca="1">IF(ISNA(N$1), 0, OFFSET(data!$A$1, ROW()-1, N$1-1))</f>
        <v>-1.13686837721616E-13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1218.00943418465</v>
      </c>
      <c r="R383">
        <f ca="1">IF(ISNA(R$1), 0, OFFSET(data!$A$1, ROW()-1, R$1-1))</f>
        <v>0</v>
      </c>
      <c r="S383">
        <f ca="1">IF(ISNA(S$1), 0, OFFSET(data!$A$1, ROW()-1, S$1-1))</f>
        <v>10</v>
      </c>
      <c r="T383">
        <f ca="1">IF(ISNA(T$1), 0, OFFSET(data!$A$1, ROW()-1, T$1-1))</f>
        <v>0</v>
      </c>
      <c r="U383">
        <f ca="1">IF(ISNA(U$1), 0, OFFSET(data!$A$1, ROW()-1, U$1-1))</f>
        <v>1004.1349983699999</v>
      </c>
      <c r="V383">
        <f ca="1">IF(ISNA(V$1), 0, OFFSET(data!$A$1, ROW()-1, V$1-1))</f>
        <v>0</v>
      </c>
      <c r="W383">
        <f ca="1">IF(ISNA(W$1), 0, OFFSET(data!$A$1, ROW()-1, W$1-1))</f>
        <v>198.391163000593</v>
      </c>
      <c r="X383">
        <f ca="1">IF(ISNA(X$1), 0, OFFSET(data!$A$1, ROW()-1, X$1-1))</f>
        <v>-103.425904832109</v>
      </c>
      <c r="Y383">
        <f ca="1">IF(ISNA(Y$1), 0, OFFSET(data!$A$1, ROW()-1, Y$1-1))</f>
        <v>128.90917764617501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158.502510538434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0.158502510538434</v>
      </c>
      <c r="AK383">
        <f t="shared" ca="1" si="68"/>
        <v>900.70909353789091</v>
      </c>
      <c r="AL383">
        <f t="shared" ca="1" si="69"/>
        <v>10</v>
      </c>
      <c r="AM383">
        <f t="shared" ca="1" si="70"/>
        <v>198.391163000593</v>
      </c>
      <c r="AN383">
        <f t="shared" ca="1" si="71"/>
        <v>831.57201676132888</v>
      </c>
      <c r="AO383">
        <f t="shared" ca="1" si="72"/>
        <v>57.599999999999902</v>
      </c>
      <c r="AP383">
        <f t="shared" ca="1" si="73"/>
        <v>110.10685251834001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0</v>
      </c>
      <c r="I384">
        <f ca="1">IF(ISNA(I$1), 0, OFFSET(data!$A$1, ROW()-1, I$1-1))</f>
        <v>275.10221811411998</v>
      </c>
      <c r="J384">
        <f ca="1">IF(ISNA(J$1), 0, OFFSET(data!$A$1, ROW()-1, J$1-1))</f>
        <v>0</v>
      </c>
      <c r="K384">
        <f ca="1">IF(ISNA(K$1), 0, OFFSET(data!$A$1, ROW()-1, K$1-1))</f>
        <v>87.066316489958496</v>
      </c>
      <c r="L384">
        <f ca="1">IF(ISNA(L$1), 0, OFFSET(data!$A$1, ROW()-1, L$1-1))</f>
        <v>57.599999999999902</v>
      </c>
      <c r="M384">
        <f ca="1">IF(ISNA(M$1), 0, OFFSET(data!$A$1, ROW()-1, M$1-1))</f>
        <v>211.37044654152299</v>
      </c>
      <c r="N384">
        <f ca="1">IF(ISNA(N$1), 0, OFFSET(data!$A$1, ROW()-1, N$1-1))</f>
        <v>-7.1054273576010003E-15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809.33898114560202</v>
      </c>
      <c r="R384">
        <f ca="1">IF(ISNA(R$1), 0, OFFSET(data!$A$1, ROW()-1, R$1-1))</f>
        <v>77.575893436890198</v>
      </c>
      <c r="S384">
        <f ca="1">IF(ISNA(S$1), 0, OFFSET(data!$A$1, ROW()-1, S$1-1))</f>
        <v>10</v>
      </c>
      <c r="T384">
        <f ca="1">IF(ISNA(T$1), 0, OFFSET(data!$A$1, ROW()-1, T$1-1))</f>
        <v>0</v>
      </c>
      <c r="U384">
        <f ca="1">IF(ISNA(U$1), 0, OFFSET(data!$A$1, ROW()-1, U$1-1))</f>
        <v>999.90509986899997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-102.990225286506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180.116489248221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0.18011648924822099</v>
      </c>
      <c r="AK384">
        <f t="shared" ca="1" si="68"/>
        <v>896.91487458249401</v>
      </c>
      <c r="AL384">
        <f t="shared" ca="1" si="69"/>
        <v>10</v>
      </c>
      <c r="AM384">
        <f t="shared" ca="1" si="70"/>
        <v>77.575893436890198</v>
      </c>
      <c r="AN384">
        <f t="shared" ca="1" si="71"/>
        <v>87.066316489958496</v>
      </c>
      <c r="AO384">
        <f t="shared" ca="1" si="72"/>
        <v>57.599999999999902</v>
      </c>
      <c r="AP384">
        <f t="shared" ca="1" si="73"/>
        <v>211.37044654152299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0</v>
      </c>
      <c r="I385">
        <f ca="1">IF(ISNA(I$1), 0, OFFSET(data!$A$1, ROW()-1, I$1-1))</f>
        <v>287.05856490498797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231.88862665213301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754.74719155712205</v>
      </c>
      <c r="R385">
        <f ca="1">IF(ISNA(R$1), 0, OFFSET(data!$A$1, ROW()-1, R$1-1))</f>
        <v>94.657094182461805</v>
      </c>
      <c r="S385">
        <f ca="1">IF(ISNA(S$1), 0, OFFSET(data!$A$1, ROW()-1, S$1-1))</f>
        <v>10</v>
      </c>
      <c r="T385">
        <f ca="1">IF(ISNA(T$1), 0, OFFSET(data!$A$1, ROW()-1, T$1-1))</f>
        <v>0</v>
      </c>
      <c r="U385">
        <f ca="1">IF(ISNA(U$1), 0, OFFSET(data!$A$1, ROW()-1, U$1-1))</f>
        <v>958.08727507200001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-98.682989332416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180.116489248221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0.18011648924822099</v>
      </c>
      <c r="AK385">
        <f t="shared" ca="1" si="68"/>
        <v>859.404285739584</v>
      </c>
      <c r="AL385">
        <f t="shared" ca="1" si="69"/>
        <v>10</v>
      </c>
      <c r="AM385">
        <f t="shared" ca="1" si="70"/>
        <v>94.657094182461805</v>
      </c>
      <c r="AN385">
        <f t="shared" ca="1" si="71"/>
        <v>0</v>
      </c>
      <c r="AO385">
        <f t="shared" ca="1" si="72"/>
        <v>57.599999999999902</v>
      </c>
      <c r="AP385">
        <f t="shared" ca="1" si="73"/>
        <v>231.88862665213301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164.082564904988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178.74956913506301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1.4210854715202001E-14</v>
      </c>
      <c r="Q386">
        <f ca="1">IF(ISNA(Q$1), 0, OFFSET(data!$A$1, ROW()-1, Q$1-1))</f>
        <v>578.63213404005205</v>
      </c>
      <c r="R386">
        <f ca="1">IF(ISNA(R$1), 0, OFFSET(data!$A$1, ROW()-1, R$1-1))</f>
        <v>132.031284441785</v>
      </c>
      <c r="S386">
        <f ca="1">IF(ISNA(S$1), 0, OFFSET(data!$A$1, ROW()-1, S$1-1))</f>
        <v>10</v>
      </c>
      <c r="T386">
        <f ca="1">IF(ISNA(T$1), 0, OFFSET(data!$A$1, ROW()-1, T$1-1))</f>
        <v>0</v>
      </c>
      <c r="U386">
        <f ca="1">IF(ISNA(U$1), 0, OFFSET(data!$A$1, ROW()-1, U$1-1))</f>
        <v>803.415182254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-82.751763772161993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180.116489248221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0.18011648924822099</v>
      </c>
      <c r="AK386">
        <f t="shared" ca="1" si="68"/>
        <v>720.66341848183799</v>
      </c>
      <c r="AL386">
        <f t="shared" ca="1" si="69"/>
        <v>10</v>
      </c>
      <c r="AM386">
        <f t="shared" ca="1" si="70"/>
        <v>132.031284441785</v>
      </c>
      <c r="AN386">
        <f t="shared" ca="1" si="71"/>
        <v>0</v>
      </c>
      <c r="AO386">
        <f t="shared" ca="1" si="72"/>
        <v>57.599999999999902</v>
      </c>
      <c r="AP386">
        <f t="shared" ca="1" si="73"/>
        <v>178.74956913506301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56.470238811715298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178.2</v>
      </c>
      <c r="H387">
        <f ca="1">IF(ISNA(H$1), 0, OFFSET(data!$A$1, ROW()-1, H$1-1))</f>
        <v>0</v>
      </c>
      <c r="I387">
        <f ca="1">IF(ISNA(I$1), 0, OFFSET(data!$A$1, ROW()-1, I$1-1))</f>
        <v>287.05856490498797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5.3025464708551997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4.4408920985006202E-16</v>
      </c>
      <c r="Q387">
        <f ca="1">IF(ISNA(Q$1), 0, OFFSET(data!$A$1, ROW()-1, Q$1-1))</f>
        <v>584.63135018755895</v>
      </c>
      <c r="R387">
        <f ca="1">IF(ISNA(R$1), 0, OFFSET(data!$A$1, ROW()-1, R$1-1))</f>
        <v>0</v>
      </c>
      <c r="S387">
        <f ca="1">IF(ISNA(S$1), 0, OFFSET(data!$A$1, ROW()-1, S$1-1))</f>
        <v>10</v>
      </c>
      <c r="T387">
        <f ca="1">IF(ISNA(T$1), 0, OFFSET(data!$A$1, ROW()-1, T$1-1))</f>
        <v>0</v>
      </c>
      <c r="U387">
        <f ca="1">IF(ISNA(U$1), 0, OFFSET(data!$A$1, ROW()-1, U$1-1))</f>
        <v>658.81533128000001</v>
      </c>
      <c r="V387">
        <f ca="1">IF(ISNA(V$1), 0, OFFSET(data!$A$1, ROW()-1, V$1-1))</f>
        <v>0</v>
      </c>
      <c r="W387">
        <f ca="1">IF(ISNA(W$1), 0, OFFSET(data!$A$1, ROW()-1, W$1-1))</f>
        <v>3.6739980293991898</v>
      </c>
      <c r="X387">
        <f ca="1">IF(ISNA(X$1), 0, OFFSET(data!$A$1, ROW()-1, X$1-1))</f>
        <v>-67.857979121840003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225.79248859191301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0.225792488591913</v>
      </c>
      <c r="AK387">
        <f t="shared" ref="AK387:AK434" ca="1" si="80">U387+X387</f>
        <v>590.95735215816001</v>
      </c>
      <c r="AL387">
        <f t="shared" ca="1" si="69"/>
        <v>10</v>
      </c>
      <c r="AM387">
        <f t="shared" ca="1" si="70"/>
        <v>3.6739980293991898</v>
      </c>
      <c r="AN387">
        <f t="shared" ca="1" si="71"/>
        <v>0</v>
      </c>
      <c r="AO387">
        <f t="shared" ca="1" si="72"/>
        <v>57.599999999999902</v>
      </c>
      <c r="AP387">
        <f t="shared" ca="1" si="73"/>
        <v>5.3025464708551997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98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0</v>
      </c>
      <c r="I388">
        <f ca="1">IF(ISNA(I$1), 0, OFFSET(data!$A$1, ROW()-1, I$1-1))</f>
        <v>287.05856490498797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1.2282875025176301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622.08685240750594</v>
      </c>
      <c r="R388">
        <f ca="1">IF(ISNA(R$1), 0, OFFSET(data!$A$1, ROW()-1, R$1-1))</f>
        <v>0</v>
      </c>
      <c r="S388">
        <f ca="1">IF(ISNA(S$1), 0, OFFSET(data!$A$1, ROW()-1, S$1-1))</f>
        <v>10</v>
      </c>
      <c r="T388">
        <f ca="1">IF(ISNA(T$1), 0, OFFSET(data!$A$1, ROW()-1, T$1-1))</f>
        <v>0</v>
      </c>
      <c r="U388">
        <f ca="1">IF(ISNA(U$1), 0, OFFSET(data!$A$1, ROW()-1, U$1-1))</f>
        <v>626.13448089999997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-64.491851532699997</v>
      </c>
      <c r="Y388">
        <f ca="1">IF(ISNA(Y$1), 0, OFFSET(data!$A$1, ROW()-1, Y$1-1))</f>
        <v>70.444223040206296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225.79248859191301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0.225792488591913</v>
      </c>
      <c r="AK388">
        <f t="shared" ca="1" si="80"/>
        <v>561.64262936729995</v>
      </c>
      <c r="AL388">
        <f t="shared" ref="AL388:AL434" ca="1" si="81">MAX(S388,Z388)</f>
        <v>10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1.2282875025176301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98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178.2</v>
      </c>
      <c r="H389">
        <f ca="1">IF(ISNA(H$1), 0, OFFSET(data!$A$1, ROW()-1, H$1-1))</f>
        <v>0</v>
      </c>
      <c r="I389">
        <f ca="1">IF(ISNA(I$1), 0, OFFSET(data!$A$1, ROW()-1, I$1-1))</f>
        <v>287.05856490498797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2.97429896665628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623.83286387164401</v>
      </c>
      <c r="R389">
        <f ca="1">IF(ISNA(R$1), 0, OFFSET(data!$A$1, ROW()-1, R$1-1))</f>
        <v>0</v>
      </c>
      <c r="S389">
        <f ca="1">IF(ISNA(S$1), 0, OFFSET(data!$A$1, ROW()-1, S$1-1))</f>
        <v>10</v>
      </c>
      <c r="T389">
        <f ca="1">IF(ISNA(T$1), 0, OFFSET(data!$A$1, ROW()-1, T$1-1))</f>
        <v>0</v>
      </c>
      <c r="U389">
        <f ca="1">IF(ISNA(U$1), 0, OFFSET(data!$A$1, ROW()-1, U$1-1))</f>
        <v>672.62898366000002</v>
      </c>
      <c r="V389">
        <f ca="1">IF(ISNA(V$1), 0, OFFSET(data!$A$1, ROW()-1, V$1-1))</f>
        <v>0</v>
      </c>
      <c r="W389">
        <f ca="1">IF(ISNA(W$1), 0, OFFSET(data!$A$1, ROW()-1, W$1-1))</f>
        <v>30.484665528624699</v>
      </c>
      <c r="X389">
        <f ca="1">IF(ISNA(X$1), 0, OFFSET(data!$A$1, ROW()-1, X$1-1))</f>
        <v>-69.280785316980001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225.79248859191301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0.225792488591913</v>
      </c>
      <c r="AK389">
        <f t="shared" ca="1" si="80"/>
        <v>603.34819834302004</v>
      </c>
      <c r="AL389">
        <f t="shared" ca="1" si="81"/>
        <v>10</v>
      </c>
      <c r="AM389">
        <f t="shared" ca="1" si="82"/>
        <v>30.484665528624699</v>
      </c>
      <c r="AN389">
        <f t="shared" ca="1" si="83"/>
        <v>0</v>
      </c>
      <c r="AO389">
        <f t="shared" ca="1" si="84"/>
        <v>57.599999999999902</v>
      </c>
      <c r="AP389">
        <f t="shared" ca="1" si="85"/>
        <v>2.97429896665628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177.38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287.05856490498797</v>
      </c>
      <c r="J390">
        <f ca="1">IF(ISNA(J$1), 0, OFFSET(data!$A$1, ROW()-1, J$1-1))</f>
        <v>0</v>
      </c>
      <c r="K390">
        <f ca="1">IF(ISNA(K$1), 0, OFFSET(data!$A$1, ROW()-1, K$1-1))</f>
        <v>9.0373664740561702E-2</v>
      </c>
      <c r="L390">
        <f ca="1">IF(ISNA(L$1), 0, OFFSET(data!$A$1, ROW()-1, L$1-1))</f>
        <v>57.599999999999902</v>
      </c>
      <c r="M390">
        <f ca="1">IF(ISNA(M$1), 0, OFFSET(data!$A$1, ROW()-1, M$1-1))</f>
        <v>0.42324165199378599</v>
      </c>
      <c r="N390">
        <f ca="1">IF(ISNA(N$1), 0, OFFSET(data!$A$1, ROW()-1, N$1-1))</f>
        <v>-1.38777878078144E-17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700.75218022172203</v>
      </c>
      <c r="R390">
        <f ca="1">IF(ISNA(R$1), 0, OFFSET(data!$A$1, ROW()-1, R$1-1))</f>
        <v>30.059623931061001</v>
      </c>
      <c r="S390">
        <f ca="1">IF(ISNA(S$1), 0, OFFSET(data!$A$1, ROW()-1, S$1-1))</f>
        <v>10</v>
      </c>
      <c r="T390">
        <f ca="1">IF(ISNA(T$1), 0, OFFSET(data!$A$1, ROW()-1, T$1-1))</f>
        <v>0</v>
      </c>
      <c r="U390">
        <f ca="1">IF(ISNA(U$1), 0, OFFSET(data!$A$1, ROW()-1, U$1-1))</f>
        <v>825.87715067199997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-85.065346519215893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256.58237339990097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0.25658237339990098</v>
      </c>
      <c r="AK390">
        <f t="shared" ca="1" si="80"/>
        <v>740.81180415278413</v>
      </c>
      <c r="AL390">
        <f t="shared" ca="1" si="81"/>
        <v>10</v>
      </c>
      <c r="AM390">
        <f t="shared" ca="1" si="82"/>
        <v>30.059623931061001</v>
      </c>
      <c r="AN390">
        <f t="shared" ca="1" si="83"/>
        <v>9.0373664740561688E-2</v>
      </c>
      <c r="AO390">
        <f t="shared" ca="1" si="84"/>
        <v>57.599999999999902</v>
      </c>
      <c r="AP390">
        <f t="shared" ca="1" si="85"/>
        <v>0.42324165199378599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0</v>
      </c>
      <c r="I391">
        <f ca="1">IF(ISNA(I$1), 0, OFFSET(data!$A$1, ROW()-1, I$1-1))</f>
        <v>287.05856490498797</v>
      </c>
      <c r="J391">
        <f ca="1">IF(ISNA(J$1), 0, OFFSET(data!$A$1, ROW()-1, J$1-1))</f>
        <v>0</v>
      </c>
      <c r="K391">
        <f ca="1">IF(ISNA(K$1), 0, OFFSET(data!$A$1, ROW()-1, K$1-1))</f>
        <v>566.93298798052194</v>
      </c>
      <c r="L391">
        <f ca="1">IF(ISNA(L$1), 0, OFFSET(data!$A$1, ROW()-1, L$1-1))</f>
        <v>57.599999999999902</v>
      </c>
      <c r="M391">
        <f ca="1">IF(ISNA(M$1), 0, OFFSET(data!$A$1, ROW()-1, M$1-1))</f>
        <v>1.2261879989201601</v>
      </c>
      <c r="N391">
        <f ca="1">IF(ISNA(N$1), 0, OFFSET(data!$A$1, ROW()-1, N$1-1))</f>
        <v>-1.13686837721616E-13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1091.0177408844299</v>
      </c>
      <c r="R391">
        <f ca="1">IF(ISNA(R$1), 0, OFFSET(data!$A$1, ROW()-1, R$1-1))</f>
        <v>0</v>
      </c>
      <c r="S391">
        <f ca="1">IF(ISNA(S$1), 0, OFFSET(data!$A$1, ROW()-1, S$1-1))</f>
        <v>10</v>
      </c>
      <c r="T391">
        <f ca="1">IF(ISNA(T$1), 0, OFFSET(data!$A$1, ROW()-1, T$1-1))</f>
        <v>0</v>
      </c>
      <c r="U391">
        <f ca="1">IF(ISNA(U$1), 0, OFFSET(data!$A$1, ROW()-1, U$1-1))</f>
        <v>930.51586567300001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-95.843134164318997</v>
      </c>
      <c r="Y391">
        <f ca="1">IF(ISNA(Y$1), 0, OFFSET(data!$A$1, ROW()-1, Y$1-1))</f>
        <v>266.34500937575001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225.79248859191301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0.225792488591913</v>
      </c>
      <c r="AK391">
        <f t="shared" ca="1" si="80"/>
        <v>834.67273150868095</v>
      </c>
      <c r="AL391">
        <f t="shared" ca="1" si="81"/>
        <v>10</v>
      </c>
      <c r="AM391">
        <f t="shared" ca="1" si="82"/>
        <v>0</v>
      </c>
      <c r="AN391">
        <f t="shared" ca="1" si="83"/>
        <v>566.93298798052183</v>
      </c>
      <c r="AO391">
        <f t="shared" ca="1" si="84"/>
        <v>57.599999999999902</v>
      </c>
      <c r="AP391">
        <f t="shared" ca="1" si="85"/>
        <v>1.2261879989201601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178.2</v>
      </c>
      <c r="H392">
        <f ca="1">IF(ISNA(H$1), 0, OFFSET(data!$A$1, ROW()-1, H$1-1))</f>
        <v>0</v>
      </c>
      <c r="I392">
        <f ca="1">IF(ISNA(I$1), 0, OFFSET(data!$A$1, ROW()-1, I$1-1))</f>
        <v>287.05856490498797</v>
      </c>
      <c r="J392">
        <f ca="1">IF(ISNA(J$1), 0, OFFSET(data!$A$1, ROW()-1, J$1-1))</f>
        <v>0</v>
      </c>
      <c r="K392">
        <f ca="1">IF(ISNA(K$1), 0, OFFSET(data!$A$1, ROW()-1, K$1-1))</f>
        <v>903.11305989877405</v>
      </c>
      <c r="L392">
        <f ca="1">IF(ISNA(L$1), 0, OFFSET(data!$A$1, ROW()-1, L$1-1))</f>
        <v>57.599999999999902</v>
      </c>
      <c r="M392">
        <f ca="1">IF(ISNA(M$1), 0, OFFSET(data!$A$1, ROW()-1, M$1-1))</f>
        <v>4.9628850252169299</v>
      </c>
      <c r="N392">
        <f ca="1">IF(ISNA(N$1), 0, OFFSET(data!$A$1, ROW()-1, N$1-1))</f>
        <v>-1.13686837721616E-13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1430.93450982897</v>
      </c>
      <c r="R392">
        <f ca="1">IF(ISNA(R$1), 0, OFFSET(data!$A$1, ROW()-1, R$1-1))</f>
        <v>0</v>
      </c>
      <c r="S392">
        <f ca="1">IF(ISNA(S$1), 0, OFFSET(data!$A$1, ROW()-1, S$1-1))</f>
        <v>10</v>
      </c>
      <c r="T392">
        <f ca="1">IF(ISNA(T$1), 0, OFFSET(data!$A$1, ROW()-1, T$1-1))</f>
        <v>0</v>
      </c>
      <c r="U392">
        <f ca="1">IF(ISNA(U$1), 0, OFFSET(data!$A$1, ROW()-1, U$1-1))</f>
        <v>980.23513030599997</v>
      </c>
      <c r="V392">
        <f ca="1">IF(ISNA(V$1), 0, OFFSET(data!$A$1, ROW()-1, V$1-1))</f>
        <v>0</v>
      </c>
      <c r="W392">
        <f ca="1">IF(ISNA(W$1), 0, OFFSET(data!$A$1, ROW()-1, W$1-1))</f>
        <v>134.13574184346601</v>
      </c>
      <c r="X392">
        <f ca="1">IF(ISNA(X$1), 0, OFFSET(data!$A$1, ROW()-1, X$1-1))</f>
        <v>140.66365847478301</v>
      </c>
      <c r="Y392">
        <f ca="1">IF(ISNA(Y$1), 0, OFFSET(data!$A$1, ROW()-1, Y$1-1))</f>
        <v>185.89997920472899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225.79248859191301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0.225792488591913</v>
      </c>
      <c r="AK392">
        <f t="shared" ca="1" si="80"/>
        <v>1120.898788780783</v>
      </c>
      <c r="AL392">
        <f t="shared" ca="1" si="81"/>
        <v>10</v>
      </c>
      <c r="AM392">
        <f t="shared" ca="1" si="82"/>
        <v>134.13574184346601</v>
      </c>
      <c r="AN392">
        <f t="shared" ca="1" si="83"/>
        <v>903.11305989877394</v>
      </c>
      <c r="AO392">
        <f t="shared" ca="1" si="84"/>
        <v>57.599999999999902</v>
      </c>
      <c r="AP392">
        <f t="shared" ca="1" si="85"/>
        <v>4.9628850252169299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178.2</v>
      </c>
      <c r="H393">
        <f ca="1">IF(ISNA(H$1), 0, OFFSET(data!$A$1, ROW()-1, H$1-1))</f>
        <v>0</v>
      </c>
      <c r="I393">
        <f ca="1">IF(ISNA(I$1), 0, OFFSET(data!$A$1, ROW()-1, I$1-1))</f>
        <v>287.05856490498797</v>
      </c>
      <c r="J393">
        <f ca="1">IF(ISNA(J$1), 0, OFFSET(data!$A$1, ROW()-1, J$1-1))</f>
        <v>0</v>
      </c>
      <c r="K393">
        <f ca="1">IF(ISNA(K$1), 0, OFFSET(data!$A$1, ROW()-1, K$1-1))</f>
        <v>916.60165366086903</v>
      </c>
      <c r="L393">
        <f ca="1">IF(ISNA(L$1), 0, OFFSET(data!$A$1, ROW()-1, L$1-1))</f>
        <v>57.599999999999902</v>
      </c>
      <c r="M393">
        <f ca="1">IF(ISNA(M$1), 0, OFFSET(data!$A$1, ROW()-1, M$1-1))</f>
        <v>21.417672217294001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1460.87789078315</v>
      </c>
      <c r="R393">
        <f ca="1">IF(ISNA(R$1), 0, OFFSET(data!$A$1, ROW()-1, R$1-1))</f>
        <v>0</v>
      </c>
      <c r="S393">
        <f ca="1">IF(ISNA(S$1), 0, OFFSET(data!$A$1, ROW()-1, S$1-1))</f>
        <v>10</v>
      </c>
      <c r="T393">
        <f ca="1">IF(ISNA(T$1), 0, OFFSET(data!$A$1, ROW()-1, T$1-1))</f>
        <v>0</v>
      </c>
      <c r="U393">
        <f ca="1">IF(ISNA(U$1), 0, OFFSET(data!$A$1, ROW()-1, U$1-1))</f>
        <v>1001.39885227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469.47903851315101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225.79248859191301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0.225792488591913</v>
      </c>
      <c r="AK393">
        <f t="shared" ca="1" si="80"/>
        <v>1470.8778907831511</v>
      </c>
      <c r="AL393">
        <f t="shared" ca="1" si="81"/>
        <v>10</v>
      </c>
      <c r="AM393">
        <f t="shared" ca="1" si="82"/>
        <v>0</v>
      </c>
      <c r="AN393">
        <f t="shared" ca="1" si="83"/>
        <v>916.60165366086903</v>
      </c>
      <c r="AO393">
        <f t="shared" ca="1" si="84"/>
        <v>57.599999999999902</v>
      </c>
      <c r="AP393">
        <f t="shared" ca="1" si="85"/>
        <v>21.417672217294001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70.335115620294204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178.2</v>
      </c>
      <c r="H394">
        <f ca="1">IF(ISNA(H$1), 0, OFFSET(data!$A$1, ROW()-1, H$1-1))</f>
        <v>0</v>
      </c>
      <c r="I394">
        <f ca="1">IF(ISNA(I$1), 0, OFFSET(data!$A$1, ROW()-1, I$1-1))</f>
        <v>287.05856490498797</v>
      </c>
      <c r="J394">
        <f ca="1">IF(ISNA(J$1), 0, OFFSET(data!$A$1, ROW()-1, J$1-1))</f>
        <v>0</v>
      </c>
      <c r="K394">
        <f ca="1">IF(ISNA(K$1), 0, OFFSET(data!$A$1, ROW()-1, K$1-1))</f>
        <v>916.86170740953401</v>
      </c>
      <c r="L394">
        <f ca="1">IF(ISNA(L$1), 0, OFFSET(data!$A$1, ROW()-1, L$1-1))</f>
        <v>57.599999999999902</v>
      </c>
      <c r="M394">
        <f ca="1">IF(ISNA(M$1), 0, OFFSET(data!$A$1, ROW()-1, M$1-1))</f>
        <v>18.548706473956599</v>
      </c>
      <c r="N394">
        <f ca="1">IF(ISNA(N$1), 0, OFFSET(data!$A$1, ROW()-1, N$1-1))</f>
        <v>-1.13686837721616E-13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1528.6040944087699</v>
      </c>
      <c r="R394">
        <f ca="1">IF(ISNA(R$1), 0, OFFSET(data!$A$1, ROW()-1, R$1-1))</f>
        <v>0</v>
      </c>
      <c r="S394">
        <f ca="1">IF(ISNA(S$1), 0, OFFSET(data!$A$1, ROW()-1, S$1-1))</f>
        <v>10</v>
      </c>
      <c r="T394">
        <f ca="1">IF(ISNA(T$1), 0, OFFSET(data!$A$1, ROW()-1, T$1-1))</f>
        <v>0</v>
      </c>
      <c r="U394">
        <f ca="1">IF(ISNA(U$1), 0, OFFSET(data!$A$1, ROW()-1, U$1-1))</f>
        <v>1002.78788608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-103.28715226624</v>
      </c>
      <c r="Y394">
        <f ca="1">IF(ISNA(Y$1), 0, OFFSET(data!$A$1, ROW()-1, Y$1-1))</f>
        <v>639.10336059501299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225.79248859191301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0.225792488591913</v>
      </c>
      <c r="AK394">
        <f t="shared" ca="1" si="80"/>
        <v>899.50073381376001</v>
      </c>
      <c r="AL394">
        <f t="shared" ca="1" si="81"/>
        <v>10</v>
      </c>
      <c r="AM394">
        <f t="shared" ca="1" si="82"/>
        <v>0</v>
      </c>
      <c r="AN394">
        <f t="shared" ca="1" si="83"/>
        <v>916.86170740953389</v>
      </c>
      <c r="AO394">
        <f t="shared" ca="1" si="84"/>
        <v>57.599999999999902</v>
      </c>
      <c r="AP394">
        <f t="shared" ca="1" si="85"/>
        <v>18.548706473956599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178.2</v>
      </c>
      <c r="H395">
        <f ca="1">IF(ISNA(H$1), 0, OFFSET(data!$A$1, ROW()-1, H$1-1))</f>
        <v>0</v>
      </c>
      <c r="I395">
        <f ca="1">IF(ISNA(I$1), 0, OFFSET(data!$A$1, ROW()-1, I$1-1))</f>
        <v>287.05856490498797</v>
      </c>
      <c r="J395">
        <f ca="1">IF(ISNA(J$1), 0, OFFSET(data!$A$1, ROW()-1, J$1-1))</f>
        <v>0</v>
      </c>
      <c r="K395">
        <f ca="1">IF(ISNA(K$1), 0, OFFSET(data!$A$1, ROW()-1, K$1-1))</f>
        <v>573.67556913255805</v>
      </c>
      <c r="L395">
        <f ca="1">IF(ISNA(L$1), 0, OFFSET(data!$A$1, ROW()-1, L$1-1))</f>
        <v>57.599999999999902</v>
      </c>
      <c r="M395">
        <f ca="1">IF(ISNA(M$1), 0, OFFSET(data!$A$1, ROW()-1, M$1-1))</f>
        <v>32.775954603985198</v>
      </c>
      <c r="N395">
        <f ca="1">IF(ISNA(N$1), 0, OFFSET(data!$A$1, ROW()-1, N$1-1))</f>
        <v>-5.6843418860808002E-14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1129.31008864153</v>
      </c>
      <c r="R395">
        <f ca="1">IF(ISNA(R$1), 0, OFFSET(data!$A$1, ROW()-1, R$1-1))</f>
        <v>0</v>
      </c>
      <c r="S395">
        <f ca="1">IF(ISNA(S$1), 0, OFFSET(data!$A$1, ROW()-1, S$1-1))</f>
        <v>10</v>
      </c>
      <c r="T395">
        <f ca="1">IF(ISNA(T$1), 0, OFFSET(data!$A$1, ROW()-1, T$1-1))</f>
        <v>0</v>
      </c>
      <c r="U395">
        <f ca="1">IF(ISNA(U$1), 0, OFFSET(data!$A$1, ROW()-1, U$1-1))</f>
        <v>983.60657489799996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155.703513743531</v>
      </c>
      <c r="Y395">
        <f ca="1">IF(ISNA(Y$1), 0, OFFSET(data!$A$1, ROW()-1, Y$1-1))</f>
        <v>0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225.79248859191301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0.225792488591913</v>
      </c>
      <c r="AK395">
        <f t="shared" ca="1" si="80"/>
        <v>1139.3100886415309</v>
      </c>
      <c r="AL395">
        <f t="shared" ca="1" si="81"/>
        <v>10</v>
      </c>
      <c r="AM395">
        <f t="shared" ca="1" si="82"/>
        <v>0</v>
      </c>
      <c r="AN395">
        <f t="shared" ca="1" si="83"/>
        <v>573.67556913255805</v>
      </c>
      <c r="AO395">
        <f t="shared" ca="1" si="84"/>
        <v>57.599999999999902</v>
      </c>
      <c r="AP395">
        <f t="shared" ca="1" si="85"/>
        <v>32.775954603985198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177.38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0</v>
      </c>
      <c r="I396">
        <f ca="1">IF(ISNA(I$1), 0, OFFSET(data!$A$1, ROW()-1, I$1-1))</f>
        <v>287.05856490498797</v>
      </c>
      <c r="J396">
        <f ca="1">IF(ISNA(J$1), 0, OFFSET(data!$A$1, ROW()-1, J$1-1))</f>
        <v>0</v>
      </c>
      <c r="K396">
        <f ca="1">IF(ISNA(K$1), 0, OFFSET(data!$A$1, ROW()-1, K$1-1))</f>
        <v>6.7279954903380199</v>
      </c>
      <c r="L396">
        <f ca="1">IF(ISNA(L$1), 0, OFFSET(data!$A$1, ROW()-1, L$1-1))</f>
        <v>57.599999999999902</v>
      </c>
      <c r="M396">
        <f ca="1">IF(ISNA(M$1), 0, OFFSET(data!$A$1, ROW()-1, M$1-1))</f>
        <v>77.918595880222696</v>
      </c>
      <c r="N396">
        <f ca="1">IF(ISNA(N$1), 0, OFFSET(data!$A$1, ROW()-1, N$1-1))</f>
        <v>-8.8817841970012504E-16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784.88515627554898</v>
      </c>
      <c r="R396">
        <f ca="1">IF(ISNA(R$1), 0, OFFSET(data!$A$1, ROW()-1, R$1-1))</f>
        <v>118.03945282225</v>
      </c>
      <c r="S396">
        <f ca="1">IF(ISNA(S$1), 0, OFFSET(data!$A$1, ROW()-1, S$1-1))</f>
        <v>10</v>
      </c>
      <c r="T396">
        <f ca="1">IF(ISNA(T$1), 0, OFFSET(data!$A$1, ROW()-1, T$1-1))</f>
        <v>0</v>
      </c>
      <c r="U396">
        <f ca="1">IF(ISNA(U$1), 0, OFFSET(data!$A$1, ROW()-1, U$1-1))</f>
        <v>1017.7531874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-104.8285783022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256.58237339990097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0.25658237339990098</v>
      </c>
      <c r="AK396">
        <f t="shared" ca="1" si="80"/>
        <v>912.92460909780004</v>
      </c>
      <c r="AL396">
        <f t="shared" ca="1" si="81"/>
        <v>10</v>
      </c>
      <c r="AM396">
        <f t="shared" ca="1" si="82"/>
        <v>118.03945282225</v>
      </c>
      <c r="AN396">
        <f t="shared" ca="1" si="83"/>
        <v>6.727995490338019</v>
      </c>
      <c r="AO396">
        <f t="shared" ca="1" si="84"/>
        <v>57.599999999999902</v>
      </c>
      <c r="AP396">
        <f t="shared" ca="1" si="85"/>
        <v>77.918595880222696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177.00108918765801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287.05856490498797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120.41773580240999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820.27738989505701</v>
      </c>
      <c r="R397">
        <f ca="1">IF(ISNA(R$1), 0, OFFSET(data!$A$1, ROW()-1, R$1-1))</f>
        <v>0</v>
      </c>
      <c r="S397">
        <f ca="1">IF(ISNA(S$1), 0, OFFSET(data!$A$1, ROW()-1, S$1-1))</f>
        <v>10</v>
      </c>
      <c r="T397">
        <f ca="1">IF(ISNA(T$1), 0, OFFSET(data!$A$1, ROW()-1, T$1-1))</f>
        <v>0</v>
      </c>
      <c r="U397">
        <f ca="1">IF(ISNA(U$1), 0, OFFSET(data!$A$1, ROW()-1, U$1-1))</f>
        <v>925.61581928099997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-95.338429385942902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235.47328829628199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0.235473288296282</v>
      </c>
      <c r="AK397">
        <f t="shared" ca="1" si="80"/>
        <v>830.27738989505701</v>
      </c>
      <c r="AL397">
        <f t="shared" ca="1" si="81"/>
        <v>10</v>
      </c>
      <c r="AM397">
        <f t="shared" ca="1" si="82"/>
        <v>0</v>
      </c>
      <c r="AN397">
        <f t="shared" ca="1" si="83"/>
        <v>0</v>
      </c>
      <c r="AO397">
        <f t="shared" ca="1" si="84"/>
        <v>57.599999999999902</v>
      </c>
      <c r="AP397">
        <f t="shared" ca="1" si="85"/>
        <v>120.41773580240999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36.222272764867199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0</v>
      </c>
      <c r="I398">
        <f ca="1">IF(ISNA(I$1), 0, OFFSET(data!$A$1, ROW()-1, I$1-1))</f>
        <v>287.05856490498797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126.33760745111501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685.418445120971</v>
      </c>
      <c r="R398">
        <f ca="1">IF(ISNA(R$1), 0, OFFSET(data!$A$1, ROW()-1, R$1-1))</f>
        <v>0</v>
      </c>
      <c r="S398">
        <f ca="1">IF(ISNA(S$1), 0, OFFSET(data!$A$1, ROW()-1, S$1-1))</f>
        <v>10</v>
      </c>
      <c r="T398">
        <f ca="1">IF(ISNA(T$1), 0, OFFSET(data!$A$1, ROW()-1, T$1-1))</f>
        <v>0</v>
      </c>
      <c r="U398">
        <f ca="1">IF(ISNA(U$1), 0, OFFSET(data!$A$1, ROW()-1, U$1-1))</f>
        <v>775.27139924300002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-79.852954122029004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225.79248859191301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0.225792488591913</v>
      </c>
      <c r="AK398">
        <f t="shared" ca="1" si="80"/>
        <v>695.418445120971</v>
      </c>
      <c r="AL398">
        <f t="shared" ca="1" si="81"/>
        <v>10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126.33760745111501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40.530564904988601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249.35402621254801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525.68459111753702</v>
      </c>
      <c r="R399">
        <f ca="1">IF(ISNA(R$1), 0, OFFSET(data!$A$1, ROW()-1, R$1-1))</f>
        <v>54.671714813075099</v>
      </c>
      <c r="S399">
        <f ca="1">IF(ISNA(S$1), 0, OFFSET(data!$A$1, ROW()-1, S$1-1))</f>
        <v>10</v>
      </c>
      <c r="T399">
        <f ca="1">IF(ISNA(T$1), 0, OFFSET(data!$A$1, ROW()-1, T$1-1))</f>
        <v>0</v>
      </c>
      <c r="U399">
        <f ca="1">IF(ISNA(U$1), 0, OFFSET(data!$A$1, ROW()-1, U$1-1))</f>
        <v>658.14526859600005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-67.788962665387999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43.8044325345112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4.3804432534511203E-2</v>
      </c>
      <c r="AK399">
        <f t="shared" ca="1" si="80"/>
        <v>590.35630593061205</v>
      </c>
      <c r="AL399">
        <f t="shared" ca="1" si="81"/>
        <v>10</v>
      </c>
      <c r="AM399">
        <f t="shared" ca="1" si="82"/>
        <v>54.671714813075099</v>
      </c>
      <c r="AN399">
        <f t="shared" ca="1" si="83"/>
        <v>0</v>
      </c>
      <c r="AO399">
        <f t="shared" ca="1" si="84"/>
        <v>57.599999999999902</v>
      </c>
      <c r="AP399">
        <f t="shared" ca="1" si="85"/>
        <v>249.35402621254801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165.21327670885299</v>
      </c>
      <c r="H400">
        <f ca="1">IF(ISNA(H$1), 0, OFFSET(data!$A$1, ROW()-1, H$1-1))</f>
        <v>0</v>
      </c>
      <c r="I400">
        <f ca="1">IF(ISNA(I$1), 0, OFFSET(data!$A$1, ROW()-1, I$1-1))</f>
        <v>40.530564904988601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288.593081814882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551.93692342872498</v>
      </c>
      <c r="R400">
        <f ca="1">IF(ISNA(R$1), 0, OFFSET(data!$A$1, ROW()-1, R$1-1))</f>
        <v>0</v>
      </c>
      <c r="S400">
        <f ca="1">IF(ISNA(S$1), 0, OFFSET(data!$A$1, ROW()-1, S$1-1))</f>
        <v>10</v>
      </c>
      <c r="T400">
        <f ca="1">IF(ISNA(T$1), 0, OFFSET(data!$A$1, ROW()-1, T$1-1))</f>
        <v>0</v>
      </c>
      <c r="U400">
        <f ca="1">IF(ISNA(U$1), 0, OFFSET(data!$A$1, ROW()-1, U$1-1))</f>
        <v>626.46256792500003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-64.525644496275007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38.547900630369902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3.8547900630369905E-2</v>
      </c>
      <c r="AK400">
        <f t="shared" ca="1" si="80"/>
        <v>561.93692342872498</v>
      </c>
      <c r="AL400">
        <f t="shared" ca="1" si="81"/>
        <v>10</v>
      </c>
      <c r="AM400">
        <f t="shared" ca="1" si="82"/>
        <v>0</v>
      </c>
      <c r="AN400">
        <f t="shared" ca="1" si="83"/>
        <v>0</v>
      </c>
      <c r="AO400">
        <f t="shared" ca="1" si="84"/>
        <v>57.599999999999902</v>
      </c>
      <c r="AP400">
        <f t="shared" ca="1" si="85"/>
        <v>288.593081814882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158.17947208259801</v>
      </c>
      <c r="H401">
        <f ca="1">IF(ISNA(H$1), 0, OFFSET(data!$A$1, ROW()-1, H$1-1))</f>
        <v>0</v>
      </c>
      <c r="I401">
        <f ca="1">IF(ISNA(I$1), 0, OFFSET(data!$A$1, ROW()-1, I$1-1))</f>
        <v>40.530564904988601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339.45495722988699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595.76499421747405</v>
      </c>
      <c r="R401">
        <f ca="1">IF(ISNA(R$1), 0, OFFSET(data!$A$1, ROW()-1, R$1-1))</f>
        <v>0</v>
      </c>
      <c r="S401">
        <f ca="1">IF(ISNA(S$1), 0, OFFSET(data!$A$1, ROW()-1, S$1-1))</f>
        <v>10</v>
      </c>
      <c r="T401">
        <f ca="1">IF(ISNA(T$1), 0, OFFSET(data!$A$1, ROW()-1, T$1-1))</f>
        <v>0</v>
      </c>
      <c r="U401">
        <f ca="1">IF(ISNA(U$1), 0, OFFSET(data!$A$1, ROW()-1, U$1-1))</f>
        <v>675.32329344200002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-69.558299224525996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38.547900630369902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3.8547900630369905E-2</v>
      </c>
      <c r="AK401">
        <f t="shared" ca="1" si="80"/>
        <v>605.76499421747405</v>
      </c>
      <c r="AL401">
        <f t="shared" ca="1" si="81"/>
        <v>10</v>
      </c>
      <c r="AM401">
        <f t="shared" ca="1" si="82"/>
        <v>0</v>
      </c>
      <c r="AN401">
        <f t="shared" ca="1" si="83"/>
        <v>0</v>
      </c>
      <c r="AO401">
        <f t="shared" ca="1" si="84"/>
        <v>57.599999999999902</v>
      </c>
      <c r="AP401">
        <f t="shared" ca="1" si="85"/>
        <v>339.45495722988699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40.530564904988601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381.01232588746899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657.34289079245798</v>
      </c>
      <c r="R402">
        <f ca="1">IF(ISNA(R$1), 0, OFFSET(data!$A$1, ROW()-1, R$1-1))</f>
        <v>85.020748232487506</v>
      </c>
      <c r="S402">
        <f ca="1">IF(ISNA(S$1), 0, OFFSET(data!$A$1, ROW()-1, S$1-1))</f>
        <v>10</v>
      </c>
      <c r="T402">
        <f ca="1">IF(ISNA(T$1), 0, OFFSET(data!$A$1, ROW()-1, T$1-1))</f>
        <v>0</v>
      </c>
      <c r="U402">
        <f ca="1">IF(ISNA(U$1), 0, OFFSET(data!$A$1, ROW()-1, U$1-1))</f>
        <v>838.75545041800001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-86.391811393053999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43.8044325345112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4.3804432534511203E-2</v>
      </c>
      <c r="AK402">
        <f t="shared" ca="1" si="80"/>
        <v>752.363639024946</v>
      </c>
      <c r="AL402">
        <f t="shared" ca="1" si="81"/>
        <v>10</v>
      </c>
      <c r="AM402">
        <f t="shared" ca="1" si="82"/>
        <v>85.020748232487506</v>
      </c>
      <c r="AN402">
        <f t="shared" ca="1" si="83"/>
        <v>0</v>
      </c>
      <c r="AO402">
        <f t="shared" ca="1" si="84"/>
        <v>57.599999999999902</v>
      </c>
      <c r="AP402">
        <f t="shared" ca="1" si="85"/>
        <v>381.01232588746899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40.530564904988601</v>
      </c>
      <c r="J403">
        <f ca="1">IF(ISNA(J$1), 0, OFFSET(data!$A$1, ROW()-1, J$1-1))</f>
        <v>0</v>
      </c>
      <c r="K403">
        <f ca="1">IF(ISNA(K$1), 0, OFFSET(data!$A$1, ROW()-1, K$1-1))</f>
        <v>525.500174171151</v>
      </c>
      <c r="L403">
        <f ca="1">IF(ISNA(L$1), 0, OFFSET(data!$A$1, ROW()-1, L$1-1))</f>
        <v>57.599999999999902</v>
      </c>
      <c r="M403">
        <f ca="1">IF(ISNA(M$1), 0, OFFSET(data!$A$1, ROW()-1, M$1-1))</f>
        <v>306.59480917371798</v>
      </c>
      <c r="N403">
        <f ca="1">IF(ISNA(N$1), 0, OFFSET(data!$A$1, ROW()-1, N$1-1))</f>
        <v>-5.6843418860808002E-14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1108.42554824985</v>
      </c>
      <c r="R403">
        <f ca="1">IF(ISNA(R$1), 0, OFFSET(data!$A$1, ROW()-1, R$1-1))</f>
        <v>0</v>
      </c>
      <c r="S403">
        <f ca="1">IF(ISNA(S$1), 0, OFFSET(data!$A$1, ROW()-1, S$1-1))</f>
        <v>10</v>
      </c>
      <c r="T403">
        <f ca="1">IF(ISNA(T$1), 0, OFFSET(data!$A$1, ROW()-1, T$1-1))</f>
        <v>0</v>
      </c>
      <c r="U403">
        <f ca="1">IF(ISNA(U$1), 0, OFFSET(data!$A$1, ROW()-1, U$1-1))</f>
        <v>910.33636217699996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-93.764645304230996</v>
      </c>
      <c r="Y403">
        <f ca="1">IF(ISNA(Y$1), 0, OFFSET(data!$A$1, ROW()-1, Y$1-1))</f>
        <v>301.85383137708902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38.547900630369902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3.8547900630369905E-2</v>
      </c>
      <c r="AK403">
        <f t="shared" ca="1" si="80"/>
        <v>816.571716872769</v>
      </c>
      <c r="AL403">
        <f t="shared" ca="1" si="81"/>
        <v>10</v>
      </c>
      <c r="AM403">
        <f t="shared" ca="1" si="82"/>
        <v>0</v>
      </c>
      <c r="AN403">
        <f t="shared" ca="1" si="83"/>
        <v>525.500174171151</v>
      </c>
      <c r="AO403">
        <f t="shared" ca="1" si="84"/>
        <v>57.599999999999902</v>
      </c>
      <c r="AP403">
        <f t="shared" ca="1" si="85"/>
        <v>306.59480917371798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163.36870846947201</v>
      </c>
      <c r="H404">
        <f ca="1">IF(ISNA(H$1), 0, OFFSET(data!$A$1, ROW()-1, H$1-1))</f>
        <v>0</v>
      </c>
      <c r="I404">
        <f ca="1">IF(ISNA(I$1), 0, OFFSET(data!$A$1, ROW()-1, I$1-1))</f>
        <v>40.530564904988601</v>
      </c>
      <c r="J404">
        <f ca="1">IF(ISNA(J$1), 0, OFFSET(data!$A$1, ROW()-1, J$1-1))</f>
        <v>0</v>
      </c>
      <c r="K404">
        <f ca="1">IF(ISNA(K$1), 0, OFFSET(data!$A$1, ROW()-1, K$1-1))</f>
        <v>907.69535449772695</v>
      </c>
      <c r="L404">
        <f ca="1">IF(ISNA(L$1), 0, OFFSET(data!$A$1, ROW()-1, L$1-1))</f>
        <v>57.599999999999902</v>
      </c>
      <c r="M404">
        <f ca="1">IF(ISNA(M$1), 0, OFFSET(data!$A$1, ROW()-1, M$1-1))</f>
        <v>270.55856515443799</v>
      </c>
      <c r="N404">
        <f ca="1">IF(ISNA(N$1), 0, OFFSET(data!$A$1, ROW()-1, N$1-1))</f>
        <v>-1.13686837721616E-13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1439.75319302662</v>
      </c>
      <c r="R404">
        <f ca="1">IF(ISNA(R$1), 0, OFFSET(data!$A$1, ROW()-1, R$1-1))</f>
        <v>0</v>
      </c>
      <c r="S404">
        <f ca="1">IF(ISNA(S$1), 0, OFFSET(data!$A$1, ROW()-1, S$1-1))</f>
        <v>10</v>
      </c>
      <c r="T404">
        <f ca="1">IF(ISNA(T$1), 0, OFFSET(data!$A$1, ROW()-1, T$1-1))</f>
        <v>0</v>
      </c>
      <c r="U404">
        <f ca="1">IF(ISNA(U$1), 0, OFFSET(data!$A$1, ROW()-1, U$1-1))</f>
        <v>942.59147906199996</v>
      </c>
      <c r="V404">
        <f ca="1">IF(ISNA(V$1), 0, OFFSET(data!$A$1, ROW()-1, V$1-1))</f>
        <v>0</v>
      </c>
      <c r="W404">
        <f ca="1">IF(ISNA(W$1), 0, OFFSET(data!$A$1, ROW()-1, W$1-1))</f>
        <v>108.641600189851</v>
      </c>
      <c r="X404">
        <f ca="1">IF(ISNA(X$1), 0, OFFSET(data!$A$1, ROW()-1, X$1-1))</f>
        <v>-97.086922343385993</v>
      </c>
      <c r="Y404">
        <f ca="1">IF(ISNA(Y$1), 0, OFFSET(data!$A$1, ROW()-1, Y$1-1))</f>
        <v>495.607036118162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38.547900630369902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3.8547900630369905E-2</v>
      </c>
      <c r="AK404">
        <f t="shared" ca="1" si="80"/>
        <v>845.50455671861391</v>
      </c>
      <c r="AL404">
        <f t="shared" ca="1" si="81"/>
        <v>10</v>
      </c>
      <c r="AM404">
        <f t="shared" ca="1" si="82"/>
        <v>108.641600189851</v>
      </c>
      <c r="AN404">
        <f t="shared" ca="1" si="83"/>
        <v>907.69535449772684</v>
      </c>
      <c r="AO404">
        <f t="shared" ca="1" si="84"/>
        <v>57.599999999999902</v>
      </c>
      <c r="AP404">
        <f t="shared" ca="1" si="85"/>
        <v>270.55856515443799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40.530564904988601</v>
      </c>
      <c r="J405">
        <f ca="1">IF(ISNA(J$1), 0, OFFSET(data!$A$1, ROW()-1, J$1-1))</f>
        <v>0</v>
      </c>
      <c r="K405">
        <f ca="1">IF(ISNA(K$1), 0, OFFSET(data!$A$1, ROW()-1, K$1-1))</f>
        <v>1267.8250989030801</v>
      </c>
      <c r="L405">
        <f ca="1">IF(ISNA(L$1), 0, OFFSET(data!$A$1, ROW()-1, L$1-1))</f>
        <v>57.599999999999902</v>
      </c>
      <c r="M405">
        <f ca="1">IF(ISNA(M$1), 0, OFFSET(data!$A$1, ROW()-1, M$1-1))</f>
        <v>307.308061206319</v>
      </c>
      <c r="N405">
        <f ca="1">IF(ISNA(N$1), 0, OFFSET(data!$A$1, ROW()-1, N$1-1))</f>
        <v>-1.13686837721616E-13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1851.4637250143901</v>
      </c>
      <c r="R405">
        <f ca="1">IF(ISNA(R$1), 0, OFFSET(data!$A$1, ROW()-1, R$1-1))</f>
        <v>0</v>
      </c>
      <c r="S405">
        <f ca="1">IF(ISNA(S$1), 0, OFFSET(data!$A$1, ROW()-1, S$1-1))</f>
        <v>10</v>
      </c>
      <c r="T405">
        <f ca="1">IF(ISNA(T$1), 0, OFFSET(data!$A$1, ROW()-1, T$1-1))</f>
        <v>0</v>
      </c>
      <c r="U405">
        <f ca="1">IF(ISNA(U$1), 0, OFFSET(data!$A$1, ROW()-1, U$1-1))</f>
        <v>946.06755704399995</v>
      </c>
      <c r="V405">
        <f ca="1">IF(ISNA(V$1), 0, OFFSET(data!$A$1, ROW()-1, V$1-1))</f>
        <v>0</v>
      </c>
      <c r="W405">
        <f ca="1">IF(ISNA(W$1), 0, OFFSET(data!$A$1, ROW()-1, W$1-1))</f>
        <v>226.82437790999401</v>
      </c>
      <c r="X405">
        <f ca="1">IF(ISNA(X$1), 0, OFFSET(data!$A$1, ROW()-1, X$1-1))</f>
        <v>688.57179006040201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38.547900630369902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3.8547900630369905E-2</v>
      </c>
      <c r="AK405">
        <f t="shared" ca="1" si="80"/>
        <v>1634.6393471044021</v>
      </c>
      <c r="AL405">
        <f t="shared" ca="1" si="81"/>
        <v>10</v>
      </c>
      <c r="AM405">
        <f t="shared" ca="1" si="82"/>
        <v>226.82437790999401</v>
      </c>
      <c r="AN405">
        <f t="shared" ca="1" si="83"/>
        <v>1267.8250989030801</v>
      </c>
      <c r="AO405">
        <f t="shared" ca="1" si="84"/>
        <v>57.599999999999902</v>
      </c>
      <c r="AP405">
        <f t="shared" ca="1" si="85"/>
        <v>307.308061206319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40.530564904988601</v>
      </c>
      <c r="J406">
        <f ca="1">IF(ISNA(J$1), 0, OFFSET(data!$A$1, ROW()-1, J$1-1))</f>
        <v>0</v>
      </c>
      <c r="K406">
        <f ca="1">IF(ISNA(K$1), 0, OFFSET(data!$A$1, ROW()-1, K$1-1))</f>
        <v>1094.05781829395</v>
      </c>
      <c r="L406">
        <f ca="1">IF(ISNA(L$1), 0, OFFSET(data!$A$1, ROW()-1, L$1-1))</f>
        <v>57.599999999999902</v>
      </c>
      <c r="M406">
        <f ca="1">IF(ISNA(M$1), 0, OFFSET(data!$A$1, ROW()-1, M$1-1))</f>
        <v>295.69711658464502</v>
      </c>
      <c r="N406">
        <f ca="1">IF(ISNA(N$1), 0, OFFSET(data!$A$1, ROW()-1, N$1-1))</f>
        <v>-1.13686837721616E-13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1666.08549978359</v>
      </c>
      <c r="R406">
        <f ca="1">IF(ISNA(R$1), 0, OFFSET(data!$A$1, ROW()-1, R$1-1))</f>
        <v>0</v>
      </c>
      <c r="S406">
        <f ca="1">IF(ISNA(S$1), 0, OFFSET(data!$A$1, ROW()-1, S$1-1))</f>
        <v>10</v>
      </c>
      <c r="T406">
        <f ca="1">IF(ISNA(T$1), 0, OFFSET(data!$A$1, ROW()-1, T$1-1))</f>
        <v>0</v>
      </c>
      <c r="U406">
        <f ca="1">IF(ISNA(U$1), 0, OFFSET(data!$A$1, ROW()-1, U$1-1))</f>
        <v>943.56862540700001</v>
      </c>
      <c r="V406">
        <f ca="1">IF(ISNA(V$1), 0, OFFSET(data!$A$1, ROW()-1, V$1-1))</f>
        <v>0</v>
      </c>
      <c r="W406">
        <f ca="1">IF(ISNA(W$1), 0, OFFSET(data!$A$1, ROW()-1, W$1-1))</f>
        <v>226.82437790999401</v>
      </c>
      <c r="X406">
        <f ca="1">IF(ISNA(X$1), 0, OFFSET(data!$A$1, ROW()-1, X$1-1))</f>
        <v>141.36079174614801</v>
      </c>
      <c r="Y406">
        <f ca="1">IF(ISNA(Y$1), 0, OFFSET(data!$A$1, ROW()-1, Y$1-1))</f>
        <v>364.33170472044799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38.547900630369902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3.8547900630369905E-2</v>
      </c>
      <c r="AK406">
        <f t="shared" ca="1" si="80"/>
        <v>1084.9294171531481</v>
      </c>
      <c r="AL406">
        <f t="shared" ca="1" si="81"/>
        <v>10</v>
      </c>
      <c r="AM406">
        <f t="shared" ca="1" si="82"/>
        <v>226.82437790999401</v>
      </c>
      <c r="AN406">
        <f t="shared" ca="1" si="83"/>
        <v>1094.05781829395</v>
      </c>
      <c r="AO406">
        <f t="shared" ca="1" si="84"/>
        <v>57.599999999999902</v>
      </c>
      <c r="AP406">
        <f t="shared" ca="1" si="85"/>
        <v>295.69711658464502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40.530564904988601</v>
      </c>
      <c r="J407">
        <f ca="1">IF(ISNA(J$1), 0, OFFSET(data!$A$1, ROW()-1, J$1-1))</f>
        <v>0</v>
      </c>
      <c r="K407">
        <f ca="1">IF(ISNA(K$1), 0, OFFSET(data!$A$1, ROW()-1, K$1-1))</f>
        <v>591.49453657489698</v>
      </c>
      <c r="L407">
        <f ca="1">IF(ISNA(L$1), 0, OFFSET(data!$A$1, ROW()-1, L$1-1))</f>
        <v>57.599999999999902</v>
      </c>
      <c r="M407">
        <f ca="1">IF(ISNA(M$1), 0, OFFSET(data!$A$1, ROW()-1, M$1-1))</f>
        <v>253.18012089616099</v>
      </c>
      <c r="N407">
        <f ca="1">IF(ISNA(N$1), 0, OFFSET(data!$A$1, ROW()-1, N$1-1))</f>
        <v>-5.6843418860808002E-14</v>
      </c>
      <c r="O407">
        <f ca="1">IF(ISNA(O$1), 0, OFFSET(data!$A$1, ROW()-1, O$1-1))</f>
        <v>0</v>
      </c>
      <c r="P407">
        <f ca="1">IF(ISNA(P$1), 0, OFFSET(data!$A$1, ROW()-1, P$1-1))</f>
        <v>1.4210854715202001E-14</v>
      </c>
      <c r="Q407">
        <f ca="1">IF(ISNA(Q$1), 0, OFFSET(data!$A$1, ROW()-1, Q$1-1))</f>
        <v>942.80522237604805</v>
      </c>
      <c r="R407">
        <f ca="1">IF(ISNA(R$1), 0, OFFSET(data!$A$1, ROW()-1, R$1-1))</f>
        <v>0</v>
      </c>
      <c r="S407">
        <f ca="1">IF(ISNA(S$1), 0, OFFSET(data!$A$1, ROW()-1, S$1-1))</f>
        <v>10</v>
      </c>
      <c r="T407">
        <f ca="1">IF(ISNA(T$1), 0, OFFSET(data!$A$1, ROW()-1, T$1-1))</f>
        <v>0</v>
      </c>
      <c r="U407">
        <f ca="1">IF(ISNA(U$1), 0, OFFSET(data!$A$1, ROW()-1, U$1-1))</f>
        <v>921.699991361</v>
      </c>
      <c r="V407">
        <f ca="1">IF(ISNA(V$1), 0, OFFSET(data!$A$1, ROW()-1, V$1-1))</f>
        <v>0</v>
      </c>
      <c r="W407">
        <f ca="1">IF(ISNA(W$1), 0, OFFSET(data!$A$1, ROW()-1, W$1-1))</f>
        <v>126.04033012523</v>
      </c>
      <c r="X407">
        <f ca="1">IF(ISNA(X$1), 0, OFFSET(data!$A$1, ROW()-1, X$1-1))</f>
        <v>-94.935099110182904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38.547900630369902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3.8547900630369905E-2</v>
      </c>
      <c r="AK407">
        <f t="shared" ca="1" si="80"/>
        <v>826.76489225081707</v>
      </c>
      <c r="AL407">
        <f t="shared" ca="1" si="81"/>
        <v>10</v>
      </c>
      <c r="AM407">
        <f t="shared" ca="1" si="82"/>
        <v>126.04033012523</v>
      </c>
      <c r="AN407">
        <f t="shared" ca="1" si="83"/>
        <v>591.49453657489698</v>
      </c>
      <c r="AO407">
        <f t="shared" ca="1" si="84"/>
        <v>57.599999999999902</v>
      </c>
      <c r="AP407">
        <f t="shared" ca="1" si="85"/>
        <v>253.18012089616099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40.530564904988601</v>
      </c>
      <c r="J408">
        <f ca="1">IF(ISNA(J$1), 0, OFFSET(data!$A$1, ROW()-1, J$1-1))</f>
        <v>0</v>
      </c>
      <c r="K408">
        <f ca="1">IF(ISNA(K$1), 0, OFFSET(data!$A$1, ROW()-1, K$1-1))</f>
        <v>2.4175888429232799</v>
      </c>
      <c r="L408">
        <f ca="1">IF(ISNA(L$1), 0, OFFSET(data!$A$1, ROW()-1, L$1-1))</f>
        <v>57.599999999999902</v>
      </c>
      <c r="M408">
        <f ca="1">IF(ISNA(M$1), 0, OFFSET(data!$A$1, ROW()-1, M$1-1))</f>
        <v>285.79089662370399</v>
      </c>
      <c r="N408">
        <f ca="1">IF(ISNA(N$1), 0, OFFSET(data!$A$1, ROW()-1, N$1-1))</f>
        <v>-2.2204460492503101E-16</v>
      </c>
      <c r="O408">
        <f ca="1">IF(ISNA(O$1), 0, OFFSET(data!$A$1, ROW()-1, O$1-1))</f>
        <v>0</v>
      </c>
      <c r="P408">
        <f ca="1">IF(ISNA(P$1), 0, OFFSET(data!$A$1, ROW()-1, P$1-1))</f>
        <v>-2.8421709430404001E-14</v>
      </c>
      <c r="Q408">
        <f ca="1">IF(ISNA(Q$1), 0, OFFSET(data!$A$1, ROW()-1, Q$1-1))</f>
        <v>564.53905037161599</v>
      </c>
      <c r="R408">
        <f ca="1">IF(ISNA(R$1), 0, OFFSET(data!$A$1, ROW()-1, R$1-1))</f>
        <v>226.82437790999401</v>
      </c>
      <c r="S408">
        <f ca="1">IF(ISNA(S$1), 0, OFFSET(data!$A$1, ROW()-1, S$1-1))</f>
        <v>10</v>
      </c>
      <c r="T408">
        <f ca="1">IF(ISNA(T$1), 0, OFFSET(data!$A$1, ROW()-1, T$1-1))</f>
        <v>0</v>
      </c>
      <c r="U408">
        <f ca="1">IF(ISNA(U$1), 0, OFFSET(data!$A$1, ROW()-1, U$1-1))</f>
        <v>893.38174836300004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-92.018320081388893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114.35923716507899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0.11435923716507899</v>
      </c>
      <c r="AK408">
        <f t="shared" ca="1" si="80"/>
        <v>801.36342828161116</v>
      </c>
      <c r="AL408">
        <f t="shared" ca="1" si="81"/>
        <v>10</v>
      </c>
      <c r="AM408">
        <f t="shared" ca="1" si="82"/>
        <v>226.82437790999401</v>
      </c>
      <c r="AN408">
        <f t="shared" ca="1" si="83"/>
        <v>2.4175888429232799</v>
      </c>
      <c r="AO408">
        <f t="shared" ca="1" si="84"/>
        <v>57.599999999999902</v>
      </c>
      <c r="AP408">
        <f t="shared" ca="1" si="85"/>
        <v>285.79089662370399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40.530564904988601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272.01200551622202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548.34257042121101</v>
      </c>
      <c r="R409">
        <f ca="1">IF(ISNA(R$1), 0, OFFSET(data!$A$1, ROW()-1, R$1-1))</f>
        <v>207.05675545793699</v>
      </c>
      <c r="S409">
        <f ca="1">IF(ISNA(S$1), 0, OFFSET(data!$A$1, ROW()-1, S$1-1))</f>
        <v>10</v>
      </c>
      <c r="T409">
        <f ca="1">IF(ISNA(T$1), 0, OFFSET(data!$A$1, ROW()-1, T$1-1))</f>
        <v>0</v>
      </c>
      <c r="U409">
        <f ca="1">IF(ISNA(U$1), 0, OFFSET(data!$A$1, ROW()-1, U$1-1))</f>
        <v>853.28798871699996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-87.888662837850902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43.8044325345112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4.3804432534511203E-2</v>
      </c>
      <c r="AK409">
        <f t="shared" ca="1" si="80"/>
        <v>765.39932587914905</v>
      </c>
      <c r="AL409">
        <f t="shared" ca="1" si="81"/>
        <v>10</v>
      </c>
      <c r="AM409">
        <f t="shared" ca="1" si="82"/>
        <v>207.05675545793699</v>
      </c>
      <c r="AN409">
        <f t="shared" ca="1" si="83"/>
        <v>0</v>
      </c>
      <c r="AO409">
        <f t="shared" ca="1" si="84"/>
        <v>57.599999999999902</v>
      </c>
      <c r="AP409">
        <f t="shared" ca="1" si="85"/>
        <v>272.01200551622202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40.530564904988601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343.15154491537498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619.48210982036403</v>
      </c>
      <c r="R410">
        <f ca="1">IF(ISNA(R$1), 0, OFFSET(data!$A$1, ROW()-1, R$1-1))</f>
        <v>32.157407385367797</v>
      </c>
      <c r="S410">
        <f ca="1">IF(ISNA(S$1), 0, OFFSET(data!$A$1, ROW()-1, S$1-1))</f>
        <v>10</v>
      </c>
      <c r="T410">
        <f ca="1">IF(ISNA(T$1), 0, OFFSET(data!$A$1, ROW()-1, T$1-1))</f>
        <v>0</v>
      </c>
      <c r="U410">
        <f ca="1">IF(ISNA(U$1), 0, OFFSET(data!$A$1, ROW()-1, U$1-1))</f>
        <v>737.61373155599995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-75.9742143502679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43.8044325345112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4.3804432534511203E-2</v>
      </c>
      <c r="AK410">
        <f t="shared" ca="1" si="80"/>
        <v>661.63951720573209</v>
      </c>
      <c r="AL410">
        <f t="shared" ca="1" si="81"/>
        <v>10</v>
      </c>
      <c r="AM410">
        <f t="shared" ca="1" si="82"/>
        <v>32.157407385367797</v>
      </c>
      <c r="AN410">
        <f t="shared" ca="1" si="83"/>
        <v>0</v>
      </c>
      <c r="AO410">
        <f t="shared" ca="1" si="84"/>
        <v>57.599999999999902</v>
      </c>
      <c r="AP410">
        <f t="shared" ca="1" si="85"/>
        <v>343.15154491537498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0</v>
      </c>
      <c r="I411">
        <f ca="1">IF(ISNA(I$1), 0, OFFSET(data!$A$1, ROW()-1, I$1-1))</f>
        <v>287.05856490498797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29.9103336271987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552.76889853218699</v>
      </c>
      <c r="R411">
        <f ca="1">IF(ISNA(R$1), 0, OFFSET(data!$A$1, ROW()-1, R$1-1))</f>
        <v>30.022966860604701</v>
      </c>
      <c r="S411">
        <f ca="1">IF(ISNA(S$1), 0, OFFSET(data!$A$1, ROW()-1, S$1-1))</f>
        <v>10</v>
      </c>
      <c r="T411">
        <f ca="1">IF(ISNA(T$1), 0, OFFSET(data!$A$1, ROW()-1, T$1-1))</f>
        <v>0</v>
      </c>
      <c r="U411">
        <f ca="1">IF(ISNA(U$1), 0, OFFSET(data!$A$1, ROW()-1, U$1-1))</f>
        <v>660.86049653600003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-68.068631143207995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204.67782869115999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0.20467782869116</v>
      </c>
      <c r="AK411">
        <f t="shared" ca="1" si="80"/>
        <v>592.79186539279203</v>
      </c>
      <c r="AL411">
        <f t="shared" ca="1" si="81"/>
        <v>10</v>
      </c>
      <c r="AM411">
        <f t="shared" ca="1" si="82"/>
        <v>30.022966860604701</v>
      </c>
      <c r="AN411">
        <f t="shared" ca="1" si="83"/>
        <v>0</v>
      </c>
      <c r="AO411">
        <f t="shared" ca="1" si="84"/>
        <v>57.599999999999902</v>
      </c>
      <c r="AP411">
        <f t="shared" ca="1" si="85"/>
        <v>29.9103336271987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0</v>
      </c>
      <c r="I412">
        <f ca="1">IF(ISNA(I$1), 0, OFFSET(data!$A$1, ROW()-1, I$1-1))</f>
        <v>287.05856490498797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57.349160796957598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-3.5527136788005001E-15</v>
      </c>
      <c r="Q412">
        <f ca="1">IF(ISNA(Q$1), 0, OFFSET(data!$A$1, ROW()-1, Q$1-1))</f>
        <v>580.20772570194595</v>
      </c>
      <c r="R412">
        <f ca="1">IF(ISNA(R$1), 0, OFFSET(data!$A$1, ROW()-1, R$1-1))</f>
        <v>0</v>
      </c>
      <c r="S412">
        <f ca="1">IF(ISNA(S$1), 0, OFFSET(data!$A$1, ROW()-1, S$1-1))</f>
        <v>10</v>
      </c>
      <c r="T412">
        <f ca="1">IF(ISNA(T$1), 0, OFFSET(data!$A$1, ROW()-1, T$1-1))</f>
        <v>0</v>
      </c>
      <c r="U412">
        <f ca="1">IF(ISNA(U$1), 0, OFFSET(data!$A$1, ROW()-1, U$1-1))</f>
        <v>628.46585426299998</v>
      </c>
      <c r="V412">
        <f ca="1">IF(ISNA(V$1), 0, OFFSET(data!$A$1, ROW()-1, V$1-1))</f>
        <v>0</v>
      </c>
      <c r="W412">
        <f ca="1">IF(ISNA(W$1), 0, OFFSET(data!$A$1, ROW()-1, W$1-1))</f>
        <v>26.4738544280351</v>
      </c>
      <c r="X412">
        <f ca="1">IF(ISNA(X$1), 0, OFFSET(data!$A$1, ROW()-1, X$1-1))</f>
        <v>-64.731982989088905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180.116489248221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0.18011648924822099</v>
      </c>
      <c r="AK412">
        <f t="shared" ca="1" si="80"/>
        <v>563.73387127391106</v>
      </c>
      <c r="AL412">
        <f t="shared" ca="1" si="81"/>
        <v>10</v>
      </c>
      <c r="AM412">
        <f t="shared" ca="1" si="82"/>
        <v>26.4738544280351</v>
      </c>
      <c r="AN412">
        <f t="shared" ca="1" si="83"/>
        <v>0</v>
      </c>
      <c r="AO412">
        <f t="shared" ca="1" si="84"/>
        <v>57.599999999999902</v>
      </c>
      <c r="AP412">
        <f t="shared" ca="1" si="85"/>
        <v>57.349160796957598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287.05856490498797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56.225619811866501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579.08418471685502</v>
      </c>
      <c r="R413">
        <f ca="1">IF(ISNA(R$1), 0, OFFSET(data!$A$1, ROW()-1, R$1-1))</f>
        <v>27.487565641591701</v>
      </c>
      <c r="S413">
        <f ca="1">IF(ISNA(S$1), 0, OFFSET(data!$A$1, ROW()-1, S$1-1))</f>
        <v>10</v>
      </c>
      <c r="T413">
        <f ca="1">IF(ISNA(T$1), 0, OFFSET(data!$A$1, ROW()-1, T$1-1))</f>
        <v>0</v>
      </c>
      <c r="U413">
        <f ca="1">IF(ISNA(U$1), 0, OFFSET(data!$A$1, ROW()-1, U$1-1))</f>
        <v>687.37095915099997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-70.799208792552903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204.67782869115999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0.20467782869116</v>
      </c>
      <c r="AK413">
        <f t="shared" ca="1" si="80"/>
        <v>616.57175035844705</v>
      </c>
      <c r="AL413">
        <f t="shared" ca="1" si="81"/>
        <v>10</v>
      </c>
      <c r="AM413">
        <f t="shared" ca="1" si="82"/>
        <v>27.487565641591701</v>
      </c>
      <c r="AN413">
        <f t="shared" ca="1" si="83"/>
        <v>0</v>
      </c>
      <c r="AO413">
        <f t="shared" ca="1" si="84"/>
        <v>57.599999999999902</v>
      </c>
      <c r="AP413">
        <f t="shared" ca="1" si="85"/>
        <v>56.225619811866501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287.05856490498797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112.249587316312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7.1054273576010003E-15</v>
      </c>
      <c r="Q414">
        <f ca="1">IF(ISNA(Q$1), 0, OFFSET(data!$A$1, ROW()-1, Q$1-1))</f>
        <v>635.10815222129997</v>
      </c>
      <c r="R414">
        <f ca="1">IF(ISNA(R$1), 0, OFFSET(data!$A$1, ROW()-1, R$1-1))</f>
        <v>134.95482142751499</v>
      </c>
      <c r="S414">
        <f ca="1">IF(ISNA(S$1), 0, OFFSET(data!$A$1, ROW()-1, S$1-1))</f>
        <v>10</v>
      </c>
      <c r="T414">
        <f ca="1">IF(ISNA(T$1), 0, OFFSET(data!$A$1, ROW()-1, T$1-1))</f>
        <v>0</v>
      </c>
      <c r="U414">
        <f ca="1">IF(ISNA(U$1), 0, OFFSET(data!$A$1, ROW()-1, U$1-1))</f>
        <v>869.63542212799996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-89.572448479183905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204.67782869115999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0.20467782869116</v>
      </c>
      <c r="AK414">
        <f t="shared" ca="1" si="80"/>
        <v>780.06297364881607</v>
      </c>
      <c r="AL414">
        <f t="shared" ca="1" si="81"/>
        <v>10</v>
      </c>
      <c r="AM414">
        <f t="shared" ca="1" si="82"/>
        <v>134.95482142751499</v>
      </c>
      <c r="AN414">
        <f t="shared" ca="1" si="83"/>
        <v>0</v>
      </c>
      <c r="AO414">
        <f t="shared" ca="1" si="84"/>
        <v>57.599999999999902</v>
      </c>
      <c r="AP414">
        <f t="shared" ca="1" si="85"/>
        <v>112.249587316312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287.05856490498797</v>
      </c>
      <c r="J415">
        <f ca="1">IF(ISNA(J$1), 0, OFFSET(data!$A$1, ROW()-1, J$1-1))</f>
        <v>0</v>
      </c>
      <c r="K415">
        <f ca="1">IF(ISNA(K$1), 0, OFFSET(data!$A$1, ROW()-1, K$1-1))</f>
        <v>316.83694886682298</v>
      </c>
      <c r="L415">
        <f ca="1">IF(ISNA(L$1), 0, OFFSET(data!$A$1, ROW()-1, L$1-1))</f>
        <v>57.599999999999902</v>
      </c>
      <c r="M415">
        <f ca="1">IF(ISNA(M$1), 0, OFFSET(data!$A$1, ROW()-1, M$1-1))</f>
        <v>148.62961617732901</v>
      </c>
      <c r="N415">
        <f ca="1">IF(ISNA(N$1), 0, OFFSET(data!$A$1, ROW()-1, N$1-1))</f>
        <v>-2.8421709430404001E-14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988.32512994914202</v>
      </c>
      <c r="R415">
        <f ca="1">IF(ISNA(R$1), 0, OFFSET(data!$A$1, ROW()-1, R$1-1))</f>
        <v>0</v>
      </c>
      <c r="S415">
        <f ca="1">IF(ISNA(S$1), 0, OFFSET(data!$A$1, ROW()-1, S$1-1))</f>
        <v>10</v>
      </c>
      <c r="T415">
        <f ca="1">IF(ISNA(T$1), 0, OFFSET(data!$A$1, ROW()-1, T$1-1))</f>
        <v>0</v>
      </c>
      <c r="U415">
        <f ca="1">IF(ISNA(U$1), 0, OFFSET(data!$A$1, ROW()-1, U$1-1))</f>
        <v>928.54052701600006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69.784602933141898</v>
      </c>
      <c r="Y415">
        <f ca="1">IF(ISNA(Y$1), 0, OFFSET(data!$A$1, ROW()-1, Y$1-1))</f>
        <v>0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180.116489248221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0.18011648924822099</v>
      </c>
      <c r="AK415">
        <f t="shared" ca="1" si="80"/>
        <v>998.32512994914191</v>
      </c>
      <c r="AL415">
        <f t="shared" ca="1" si="81"/>
        <v>10</v>
      </c>
      <c r="AM415">
        <f t="shared" ca="1" si="82"/>
        <v>0</v>
      </c>
      <c r="AN415">
        <f t="shared" ca="1" si="83"/>
        <v>316.83694886682298</v>
      </c>
      <c r="AO415">
        <f t="shared" ca="1" si="84"/>
        <v>57.599999999999902</v>
      </c>
      <c r="AP415">
        <f t="shared" ca="1" si="85"/>
        <v>148.62961617732901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0</v>
      </c>
      <c r="I416">
        <f ca="1">IF(ISNA(I$1), 0, OFFSET(data!$A$1, ROW()-1, I$1-1))</f>
        <v>287.05856490498797</v>
      </c>
      <c r="J416">
        <f ca="1">IF(ISNA(J$1), 0, OFFSET(data!$A$1, ROW()-1, J$1-1))</f>
        <v>0</v>
      </c>
      <c r="K416">
        <f ca="1">IF(ISNA(K$1), 0, OFFSET(data!$A$1, ROW()-1, K$1-1))</f>
        <v>710.32532754368196</v>
      </c>
      <c r="L416">
        <f ca="1">IF(ISNA(L$1), 0, OFFSET(data!$A$1, ROW()-1, L$1-1))</f>
        <v>57.599999999999902</v>
      </c>
      <c r="M416">
        <f ca="1">IF(ISNA(M$1), 0, OFFSET(data!$A$1, ROW()-1, M$1-1))</f>
        <v>212.41183824530401</v>
      </c>
      <c r="N416">
        <f ca="1">IF(ISNA(N$1), 0, OFFSET(data!$A$1, ROW()-1, N$1-1))</f>
        <v>-5.6843418860808002E-14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1445.5957306939699</v>
      </c>
      <c r="R416">
        <f ca="1">IF(ISNA(R$1), 0, OFFSET(data!$A$1, ROW()-1, R$1-1))</f>
        <v>0</v>
      </c>
      <c r="S416">
        <f ca="1">IF(ISNA(S$1), 0, OFFSET(data!$A$1, ROW()-1, S$1-1))</f>
        <v>10</v>
      </c>
      <c r="T416">
        <f ca="1">IF(ISNA(T$1), 0, OFFSET(data!$A$1, ROW()-1, T$1-1))</f>
        <v>0</v>
      </c>
      <c r="U416">
        <f ca="1">IF(ISNA(U$1), 0, OFFSET(data!$A$1, ROW()-1, U$1-1))</f>
        <v>965.86312075800004</v>
      </c>
      <c r="V416">
        <f ca="1">IF(ISNA(V$1), 0, OFFSET(data!$A$1, ROW()-1, V$1-1))</f>
        <v>0</v>
      </c>
      <c r="W416">
        <f ca="1">IF(ISNA(W$1), 0, OFFSET(data!$A$1, ROW()-1, W$1-1))</f>
        <v>3.60835677677639</v>
      </c>
      <c r="X416">
        <f ca="1">IF(ISNA(X$1), 0, OFFSET(data!$A$1, ROW()-1, X$1-1))</f>
        <v>213.70637987307299</v>
      </c>
      <c r="Y416">
        <f ca="1">IF(ISNA(Y$1), 0, OFFSET(data!$A$1, ROW()-1, Y$1-1))</f>
        <v>272.41787328612497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180.116489248221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0.18011648924822099</v>
      </c>
      <c r="AK416">
        <f t="shared" ca="1" si="80"/>
        <v>1179.569500631073</v>
      </c>
      <c r="AL416">
        <f t="shared" ca="1" si="81"/>
        <v>10</v>
      </c>
      <c r="AM416">
        <f t="shared" ca="1" si="82"/>
        <v>3.60835677677639</v>
      </c>
      <c r="AN416">
        <f t="shared" ca="1" si="83"/>
        <v>710.32532754368196</v>
      </c>
      <c r="AO416">
        <f t="shared" ca="1" si="84"/>
        <v>57.599999999999902</v>
      </c>
      <c r="AP416">
        <f t="shared" ca="1" si="85"/>
        <v>212.41183824530401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0</v>
      </c>
      <c r="I417">
        <f ca="1">IF(ISNA(I$1), 0, OFFSET(data!$A$1, ROW()-1, I$1-1))</f>
        <v>287.05856490498797</v>
      </c>
      <c r="J417">
        <f ca="1">IF(ISNA(J$1), 0, OFFSET(data!$A$1, ROW()-1, J$1-1))</f>
        <v>0</v>
      </c>
      <c r="K417">
        <f ca="1">IF(ISNA(K$1), 0, OFFSET(data!$A$1, ROW()-1, K$1-1))</f>
        <v>766.66013656885605</v>
      </c>
      <c r="L417">
        <f ca="1">IF(ISNA(L$1), 0, OFFSET(data!$A$1, ROW()-1, L$1-1))</f>
        <v>57.599999999999902</v>
      </c>
      <c r="M417">
        <f ca="1">IF(ISNA(M$1), 0, OFFSET(data!$A$1, ROW()-1, M$1-1))</f>
        <v>320.30662905800602</v>
      </c>
      <c r="N417">
        <f ca="1">IF(ISNA(N$1), 0, OFFSET(data!$A$1, ROW()-1, N$1-1))</f>
        <v>-1.13686837721616E-13</v>
      </c>
      <c r="O417">
        <f ca="1">IF(ISNA(O$1), 0, OFFSET(data!$A$1, ROW()-1, O$1-1))</f>
        <v>0</v>
      </c>
      <c r="P417">
        <f ca="1">IF(ISNA(P$1), 0, OFFSET(data!$A$1, ROW()-1, P$1-1))</f>
        <v>2.8421709430404001E-14</v>
      </c>
      <c r="Q417">
        <f ca="1">IF(ISNA(Q$1), 0, OFFSET(data!$A$1, ROW()-1, Q$1-1))</f>
        <v>1609.8253305318501</v>
      </c>
      <c r="R417">
        <f ca="1">IF(ISNA(R$1), 0, OFFSET(data!$A$1, ROW()-1, R$1-1))</f>
        <v>0</v>
      </c>
      <c r="S417">
        <f ca="1">IF(ISNA(S$1), 0, OFFSET(data!$A$1, ROW()-1, S$1-1))</f>
        <v>10</v>
      </c>
      <c r="T417">
        <f ca="1">IF(ISNA(T$1), 0, OFFSET(data!$A$1, ROW()-1, T$1-1))</f>
        <v>0</v>
      </c>
      <c r="U417">
        <f ca="1">IF(ISNA(U$1), 0, OFFSET(data!$A$1, ROW()-1, U$1-1))</f>
        <v>970.57469071800006</v>
      </c>
      <c r="V417">
        <f ca="1">IF(ISNA(V$1), 0, OFFSET(data!$A$1, ROW()-1, V$1-1))</f>
        <v>0</v>
      </c>
      <c r="W417">
        <f ca="1">IF(ISNA(W$1), 0, OFFSET(data!$A$1, ROW()-1, W$1-1))</f>
        <v>226.82437790999401</v>
      </c>
      <c r="X417">
        <f ca="1">IF(ISNA(X$1), 0, OFFSET(data!$A$1, ROW()-1, X$1-1))</f>
        <v>422.42626190385602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180.116489248221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0.18011648924822099</v>
      </c>
      <c r="AK417">
        <f t="shared" ca="1" si="80"/>
        <v>1393.000952621856</v>
      </c>
      <c r="AL417">
        <f t="shared" ca="1" si="81"/>
        <v>10</v>
      </c>
      <c r="AM417">
        <f t="shared" ca="1" si="82"/>
        <v>226.82437790999401</v>
      </c>
      <c r="AN417">
        <f t="shared" ca="1" si="83"/>
        <v>766.66013656885593</v>
      </c>
      <c r="AO417">
        <f t="shared" ca="1" si="84"/>
        <v>57.599999999999902</v>
      </c>
      <c r="AP417">
        <f t="shared" ca="1" si="85"/>
        <v>320.30662905800602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0</v>
      </c>
      <c r="I418">
        <f ca="1">IF(ISNA(I$1), 0, OFFSET(data!$A$1, ROW()-1, I$1-1))</f>
        <v>287.05856490498797</v>
      </c>
      <c r="J418">
        <f ca="1">IF(ISNA(J$1), 0, OFFSET(data!$A$1, ROW()-1, J$1-1))</f>
        <v>0</v>
      </c>
      <c r="K418">
        <f ca="1">IF(ISNA(K$1), 0, OFFSET(data!$A$1, ROW()-1, K$1-1))</f>
        <v>786.51502117386497</v>
      </c>
      <c r="L418">
        <f ca="1">IF(ISNA(L$1), 0, OFFSET(data!$A$1, ROW()-1, L$1-1))</f>
        <v>57.599999999999902</v>
      </c>
      <c r="M418">
        <f ca="1">IF(ISNA(M$1), 0, OFFSET(data!$A$1, ROW()-1, M$1-1))</f>
        <v>336.823321949194</v>
      </c>
      <c r="N418">
        <f ca="1">IF(ISNA(N$1), 0, OFFSET(data!$A$1, ROW()-1, N$1-1))</f>
        <v>-1.13686837721616E-13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1646.1969080280401</v>
      </c>
      <c r="R418">
        <f ca="1">IF(ISNA(R$1), 0, OFFSET(data!$A$1, ROW()-1, R$1-1))</f>
        <v>0</v>
      </c>
      <c r="S418">
        <f ca="1">IF(ISNA(S$1), 0, OFFSET(data!$A$1, ROW()-1, S$1-1))</f>
        <v>10</v>
      </c>
      <c r="T418">
        <f ca="1">IF(ISNA(T$1), 0, OFFSET(data!$A$1, ROW()-1, T$1-1))</f>
        <v>0</v>
      </c>
      <c r="U418">
        <f ca="1">IF(ISNA(U$1), 0, OFFSET(data!$A$1, ROW()-1, U$1-1))</f>
        <v>961.96126667800002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-99.082010467833996</v>
      </c>
      <c r="Y418">
        <f ca="1">IF(ISNA(Y$1), 0, OFFSET(data!$A$1, ROW()-1, Y$1-1))</f>
        <v>793.31765181788205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180.116489248221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0.18011648924822099</v>
      </c>
      <c r="AK418">
        <f t="shared" ca="1" si="80"/>
        <v>862.87925621016598</v>
      </c>
      <c r="AL418">
        <f t="shared" ca="1" si="81"/>
        <v>10</v>
      </c>
      <c r="AM418">
        <f t="shared" ca="1" si="82"/>
        <v>0</v>
      </c>
      <c r="AN418">
        <f t="shared" ca="1" si="83"/>
        <v>786.51502117386485</v>
      </c>
      <c r="AO418">
        <f t="shared" ca="1" si="84"/>
        <v>57.599999999999902</v>
      </c>
      <c r="AP418">
        <f t="shared" ca="1" si="85"/>
        <v>336.823321949194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241.92403191710599</v>
      </c>
      <c r="J419">
        <f ca="1">IF(ISNA(J$1), 0, OFFSET(data!$A$1, ROW()-1, J$1-1))</f>
        <v>0</v>
      </c>
      <c r="K419">
        <f ca="1">IF(ISNA(K$1), 0, OFFSET(data!$A$1, ROW()-1, K$1-1))</f>
        <v>415.65900679195897</v>
      </c>
      <c r="L419">
        <f ca="1">IF(ISNA(L$1), 0, OFFSET(data!$A$1, ROW()-1, L$1-1))</f>
        <v>57.599999999999902</v>
      </c>
      <c r="M419">
        <f ca="1">IF(ISNA(M$1), 0, OFFSET(data!$A$1, ROW()-1, M$1-1))</f>
        <v>285.990340014879</v>
      </c>
      <c r="N419">
        <f ca="1">IF(ISNA(N$1), 0, OFFSET(data!$A$1, ROW()-1, N$1-1))</f>
        <v>-2.8421709430404001E-14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1179.37337872394</v>
      </c>
      <c r="R419">
        <f ca="1">IF(ISNA(R$1), 0, OFFSET(data!$A$1, ROW()-1, R$1-1))</f>
        <v>0</v>
      </c>
      <c r="S419">
        <f ca="1">IF(ISNA(S$1), 0, OFFSET(data!$A$1, ROW()-1, S$1-1))</f>
        <v>10</v>
      </c>
      <c r="T419">
        <f ca="1">IF(ISNA(T$1), 0, OFFSET(data!$A$1, ROW()-1, T$1-1))</f>
        <v>0</v>
      </c>
      <c r="U419">
        <f ca="1">IF(ISNA(U$1), 0, OFFSET(data!$A$1, ROW()-1, U$1-1))</f>
        <v>965.98880011400001</v>
      </c>
      <c r="V419">
        <f ca="1">IF(ISNA(V$1), 0, OFFSET(data!$A$1, ROW()-1, V$1-1))</f>
        <v>0</v>
      </c>
      <c r="W419">
        <f ca="1">IF(ISNA(W$1), 0, OFFSET(data!$A$1, ROW()-1, W$1-1))</f>
        <v>226.82437790999401</v>
      </c>
      <c r="X419">
        <f ca="1">IF(ISNA(X$1), 0, OFFSET(data!$A$1, ROW()-1, X$1-1))</f>
        <v>-99.496846411741998</v>
      </c>
      <c r="Y419">
        <f ca="1">IF(ISNA(Y$1), 0, OFFSET(data!$A$1, ROW()-1, Y$1-1))</f>
        <v>96.057047111692299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180.116489248221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0.18011648924822099</v>
      </c>
      <c r="AK419">
        <f t="shared" ca="1" si="80"/>
        <v>866.491953702258</v>
      </c>
      <c r="AL419">
        <f t="shared" ca="1" si="81"/>
        <v>10</v>
      </c>
      <c r="AM419">
        <f t="shared" ca="1" si="82"/>
        <v>226.82437790999401</v>
      </c>
      <c r="AN419">
        <f t="shared" ca="1" si="83"/>
        <v>415.65900679195897</v>
      </c>
      <c r="AO419">
        <f t="shared" ca="1" si="84"/>
        <v>57.599999999999902</v>
      </c>
      <c r="AP419">
        <f t="shared" ca="1" si="85"/>
        <v>285.990340014879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287.05856490498797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234.28580427878299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757.14436918377203</v>
      </c>
      <c r="R420">
        <f ca="1">IF(ISNA(R$1), 0, OFFSET(data!$A$1, ROW()-1, R$1-1))</f>
        <v>150.20691786205799</v>
      </c>
      <c r="S420">
        <f ca="1">IF(ISNA(S$1), 0, OFFSET(data!$A$1, ROW()-1, S$1-1))</f>
        <v>10</v>
      </c>
      <c r="T420">
        <f ca="1">IF(ISNA(T$1), 0, OFFSET(data!$A$1, ROW()-1, T$1-1))</f>
        <v>0</v>
      </c>
      <c r="U420">
        <f ca="1">IF(ISNA(U$1), 0, OFFSET(data!$A$1, ROW()-1, U$1-1))</f>
        <v>1022.68816839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-105.33688134417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204.67782869115999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0.20467782869116</v>
      </c>
      <c r="AK420">
        <f t="shared" ca="1" si="80"/>
        <v>917.35128704582996</v>
      </c>
      <c r="AL420">
        <f t="shared" ca="1" si="81"/>
        <v>10</v>
      </c>
      <c r="AM420">
        <f t="shared" ca="1" si="82"/>
        <v>150.20691786205799</v>
      </c>
      <c r="AN420">
        <f t="shared" ca="1" si="83"/>
        <v>0</v>
      </c>
      <c r="AO420">
        <f t="shared" ca="1" si="84"/>
        <v>57.599999999999902</v>
      </c>
      <c r="AP420">
        <f t="shared" ca="1" si="85"/>
        <v>234.28580427878299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0</v>
      </c>
      <c r="I421">
        <f ca="1">IF(ISNA(I$1), 0, OFFSET(data!$A$1, ROW()-1, I$1-1))</f>
        <v>287.05856490498797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224.65735015433501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747.51591505932402</v>
      </c>
      <c r="R421">
        <f ca="1">IF(ISNA(R$1), 0, OFFSET(data!$A$1, ROW()-1, R$1-1))</f>
        <v>83.010979190055394</v>
      </c>
      <c r="S421">
        <f ca="1">IF(ISNA(S$1), 0, OFFSET(data!$A$1, ROW()-1, S$1-1))</f>
        <v>10</v>
      </c>
      <c r="T421">
        <f ca="1">IF(ISNA(T$1), 0, OFFSET(data!$A$1, ROW()-1, T$1-1))</f>
        <v>0</v>
      </c>
      <c r="U421">
        <f ca="1">IF(ISNA(U$1), 0, OFFSET(data!$A$1, ROW()-1, U$1-1))</f>
        <v>937.04224553999995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-96.515351290619904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204.67782869115999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0.20467782869116</v>
      </c>
      <c r="AK421">
        <f t="shared" ca="1" si="80"/>
        <v>840.52689424938001</v>
      </c>
      <c r="AL421">
        <f t="shared" ca="1" si="81"/>
        <v>10</v>
      </c>
      <c r="AM421">
        <f t="shared" ca="1" si="82"/>
        <v>83.010979190055394</v>
      </c>
      <c r="AN421">
        <f t="shared" ca="1" si="83"/>
        <v>0</v>
      </c>
      <c r="AO421">
        <f t="shared" ca="1" si="84"/>
        <v>57.599999999999902</v>
      </c>
      <c r="AP421">
        <f t="shared" ca="1" si="85"/>
        <v>224.65735015433501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287.05856490498797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248.04476975333901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770.90333465832703</v>
      </c>
      <c r="R422">
        <f ca="1">IF(ISNA(R$1), 0, OFFSET(data!$A$1, ROW()-1, R$1-1))</f>
        <v>0</v>
      </c>
      <c r="S422">
        <f ca="1">IF(ISNA(S$1), 0, OFFSET(data!$A$1, ROW()-1, S$1-1))</f>
        <v>10</v>
      </c>
      <c r="T422">
        <f ca="1">IF(ISNA(T$1), 0, OFFSET(data!$A$1, ROW()-1, T$1-1))</f>
        <v>0</v>
      </c>
      <c r="U422">
        <f ca="1">IF(ISNA(U$1), 0, OFFSET(data!$A$1, ROW()-1, U$1-1))</f>
        <v>793.21721845000002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-12.3138837916722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180.116489248221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0.18011648924822099</v>
      </c>
      <c r="AK422">
        <f t="shared" ca="1" si="80"/>
        <v>780.90333465832782</v>
      </c>
      <c r="AL422">
        <f t="shared" ca="1" si="81"/>
        <v>10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248.04476975333901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110.700792999638</v>
      </c>
      <c r="H423">
        <f ca="1">IF(ISNA(H$1), 0, OFFSET(data!$A$1, ROW()-1, H$1-1))</f>
        <v>0</v>
      </c>
      <c r="I423">
        <f ca="1">IF(ISNA(I$1), 0, OFFSET(data!$A$1, ROW()-1, I$1-1))</f>
        <v>40.530564904988601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355.602802394268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564.43416029889499</v>
      </c>
      <c r="R423">
        <f ca="1">IF(ISNA(R$1), 0, OFFSET(data!$A$1, ROW()-1, R$1-1))</f>
        <v>0</v>
      </c>
      <c r="S423">
        <f ca="1">IF(ISNA(S$1), 0, OFFSET(data!$A$1, ROW()-1, S$1-1))</f>
        <v>10</v>
      </c>
      <c r="T423">
        <f ca="1">IF(ISNA(T$1), 0, OFFSET(data!$A$1, ROW()-1, T$1-1))</f>
        <v>0</v>
      </c>
      <c r="U423">
        <f ca="1">IF(ISNA(U$1), 0, OFFSET(data!$A$1, ROW()-1, U$1-1))</f>
        <v>640.39482753499999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-65.960667236104996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38.547900630369902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3.8547900630369905E-2</v>
      </c>
      <c r="AK423">
        <f t="shared" ca="1" si="80"/>
        <v>574.43416029889499</v>
      </c>
      <c r="AL423">
        <f t="shared" ca="1" si="81"/>
        <v>10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355.602802394268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65.661012146401802</v>
      </c>
      <c r="H424">
        <f ca="1">IF(ISNA(H$1), 0, OFFSET(data!$A$1, ROW()-1, H$1-1))</f>
        <v>0</v>
      </c>
      <c r="I424">
        <f ca="1">IF(ISNA(I$1), 0, OFFSET(data!$A$1, ROW()-1, I$1-1))</f>
        <v>40.530564904988601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357.72238728220799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521.51396433359901</v>
      </c>
      <c r="R424">
        <f ca="1">IF(ISNA(R$1), 0, OFFSET(data!$A$1, ROW()-1, R$1-1))</f>
        <v>0</v>
      </c>
      <c r="S424">
        <f ca="1">IF(ISNA(S$1), 0, OFFSET(data!$A$1, ROW()-1, S$1-1))</f>
        <v>10</v>
      </c>
      <c r="T424">
        <f ca="1">IF(ISNA(T$1), 0, OFFSET(data!$A$1, ROW()-1, T$1-1))</f>
        <v>0</v>
      </c>
      <c r="U424">
        <f ca="1">IF(ISNA(U$1), 0, OFFSET(data!$A$1, ROW()-1, U$1-1))</f>
        <v>592.54622556699996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-61.032261233400902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38.547900630369902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3.8547900630369905E-2</v>
      </c>
      <c r="AK424">
        <f t="shared" ca="1" si="80"/>
        <v>531.51396433359901</v>
      </c>
      <c r="AL424">
        <f t="shared" ca="1" si="81"/>
        <v>10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357.72238728220799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168.42732495453399</v>
      </c>
      <c r="H425">
        <f ca="1">IF(ISNA(H$1), 0, OFFSET(data!$A$1, ROW()-1, H$1-1))</f>
        <v>0</v>
      </c>
      <c r="I425">
        <f ca="1">IF(ISNA(I$1), 0, OFFSET(data!$A$1, ROW()-1, I$1-1))</f>
        <v>40.530564904988601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262.91401365676302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529.47190351628501</v>
      </c>
      <c r="R425">
        <f ca="1">IF(ISNA(R$1), 0, OFFSET(data!$A$1, ROW()-1, R$1-1))</f>
        <v>0</v>
      </c>
      <c r="S425">
        <f ca="1">IF(ISNA(S$1), 0, OFFSET(data!$A$1, ROW()-1, S$1-1))</f>
        <v>10</v>
      </c>
      <c r="T425">
        <f ca="1">IF(ISNA(T$1), 0, OFFSET(data!$A$1, ROW()-1, T$1-1))</f>
        <v>0</v>
      </c>
      <c r="U425">
        <f ca="1">IF(ISNA(U$1), 0, OFFSET(data!$A$1, ROW()-1, U$1-1))</f>
        <v>601.41795263799997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-61.946049121713997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38.547900630369902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3.8547900630369905E-2</v>
      </c>
      <c r="AK425">
        <f t="shared" ca="1" si="80"/>
        <v>539.47190351628592</v>
      </c>
      <c r="AL425">
        <f t="shared" ca="1" si="81"/>
        <v>10</v>
      </c>
      <c r="AM425">
        <f t="shared" ca="1" si="82"/>
        <v>0</v>
      </c>
      <c r="AN425">
        <f t="shared" ca="1" si="83"/>
        <v>0</v>
      </c>
      <c r="AO425">
        <f t="shared" ca="1" si="84"/>
        <v>57.599999999999902</v>
      </c>
      <c r="AP425">
        <f t="shared" ca="1" si="85"/>
        <v>262.91401365676302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134.75652651062001</v>
      </c>
      <c r="H426">
        <f ca="1">IF(ISNA(H$1), 0, OFFSET(data!$A$1, ROW()-1, H$1-1))</f>
        <v>0</v>
      </c>
      <c r="I426">
        <f ca="1">IF(ISNA(I$1), 0, OFFSET(data!$A$1, ROW()-1, I$1-1))</f>
        <v>40.530564904988601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354.51301160609898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587.40010302170799</v>
      </c>
      <c r="R426">
        <f ca="1">IF(ISNA(R$1), 0, OFFSET(data!$A$1, ROW()-1, R$1-1))</f>
        <v>0</v>
      </c>
      <c r="S426">
        <f ca="1">IF(ISNA(S$1), 0, OFFSET(data!$A$1, ROW()-1, S$1-1))</f>
        <v>10</v>
      </c>
      <c r="T426">
        <f ca="1">IF(ISNA(T$1), 0, OFFSET(data!$A$1, ROW()-1, T$1-1))</f>
        <v>0</v>
      </c>
      <c r="U426">
        <f ca="1">IF(ISNA(U$1), 0, OFFSET(data!$A$1, ROW()-1, U$1-1))</f>
        <v>665.99788519699996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-68.597782175290902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38.547900630369902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3.8547900630369905E-2</v>
      </c>
      <c r="AK426">
        <f t="shared" ca="1" si="80"/>
        <v>597.40010302170901</v>
      </c>
      <c r="AL426">
        <f t="shared" ca="1" si="81"/>
        <v>10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354.51301160609898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40.530564904988601</v>
      </c>
      <c r="J427">
        <f ca="1">IF(ISNA(J$1), 0, OFFSET(data!$A$1, ROW()-1, J$1-1))</f>
        <v>0</v>
      </c>
      <c r="K427">
        <f ca="1">IF(ISNA(K$1), 0, OFFSET(data!$A$1, ROW()-1, K$1-1))</f>
        <v>417.72547810389602</v>
      </c>
      <c r="L427">
        <f ca="1">IF(ISNA(L$1), 0, OFFSET(data!$A$1, ROW()-1, L$1-1))</f>
        <v>57.599999999999902</v>
      </c>
      <c r="M427">
        <f ca="1">IF(ISNA(M$1), 0, OFFSET(data!$A$1, ROW()-1, M$1-1))</f>
        <v>371.21826100001698</v>
      </c>
      <c r="N427">
        <f ca="1">IF(ISNA(N$1), 0, OFFSET(data!$A$1, ROW()-1, N$1-1))</f>
        <v>-2.8421709430404001E-14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887.074304008902</v>
      </c>
      <c r="R427">
        <f ca="1">IF(ISNA(R$1), 0, OFFSET(data!$A$1, ROW()-1, R$1-1))</f>
        <v>0</v>
      </c>
      <c r="S427">
        <f ca="1">IF(ISNA(S$1), 0, OFFSET(data!$A$1, ROW()-1, S$1-1))</f>
        <v>10</v>
      </c>
      <c r="T427">
        <f ca="1">IF(ISNA(T$1), 0, OFFSET(data!$A$1, ROW()-1, T$1-1))</f>
        <v>0</v>
      </c>
      <c r="U427">
        <f ca="1">IF(ISNA(U$1), 0, OFFSET(data!$A$1, ROW()-1, U$1-1))</f>
        <v>773.83349959700001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104.378255107035</v>
      </c>
      <c r="Y427">
        <f ca="1">IF(ISNA(Y$1), 0, OFFSET(data!$A$1, ROW()-1, Y$1-1))</f>
        <v>18.862549304867301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38.547900630369902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3.8547900630369905E-2</v>
      </c>
      <c r="AK427">
        <f t="shared" ca="1" si="80"/>
        <v>878.211754704035</v>
      </c>
      <c r="AL427">
        <f t="shared" ca="1" si="81"/>
        <v>10</v>
      </c>
      <c r="AM427">
        <f t="shared" ca="1" si="82"/>
        <v>0</v>
      </c>
      <c r="AN427">
        <f t="shared" ca="1" si="83"/>
        <v>417.72547810389602</v>
      </c>
      <c r="AO427">
        <f t="shared" ca="1" si="84"/>
        <v>57.599999999999902</v>
      </c>
      <c r="AP427">
        <f t="shared" ca="1" si="85"/>
        <v>371.21826100001698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40.530564904988601</v>
      </c>
      <c r="J428">
        <f ca="1">IF(ISNA(J$1), 0, OFFSET(data!$A$1, ROW()-1, J$1-1))</f>
        <v>0</v>
      </c>
      <c r="K428">
        <f ca="1">IF(ISNA(K$1), 0, OFFSET(data!$A$1, ROW()-1, K$1-1))</f>
        <v>926.11307941162897</v>
      </c>
      <c r="L428">
        <f ca="1">IF(ISNA(L$1), 0, OFFSET(data!$A$1, ROW()-1, L$1-1))</f>
        <v>57.599999999999902</v>
      </c>
      <c r="M428">
        <f ca="1">IF(ISNA(M$1), 0, OFFSET(data!$A$1, ROW()-1, M$1-1))</f>
        <v>355.49699062436201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1379.74063494098</v>
      </c>
      <c r="R428">
        <f ca="1">IF(ISNA(R$1), 0, OFFSET(data!$A$1, ROW()-1, R$1-1))</f>
        <v>0</v>
      </c>
      <c r="S428">
        <f ca="1">IF(ISNA(S$1), 0, OFFSET(data!$A$1, ROW()-1, S$1-1))</f>
        <v>10</v>
      </c>
      <c r="T428">
        <f ca="1">IF(ISNA(T$1), 0, OFFSET(data!$A$1, ROW()-1, T$1-1))</f>
        <v>0</v>
      </c>
      <c r="U428">
        <f ca="1">IF(ISNA(U$1), 0, OFFSET(data!$A$1, ROW()-1, U$1-1))</f>
        <v>818.820233508</v>
      </c>
      <c r="V428">
        <f ca="1">IF(ISNA(V$1), 0, OFFSET(data!$A$1, ROW()-1, V$1-1))</f>
        <v>0</v>
      </c>
      <c r="W428">
        <f ca="1">IF(ISNA(W$1), 0, OFFSET(data!$A$1, ROW()-1, W$1-1))</f>
        <v>226.82437790999401</v>
      </c>
      <c r="X428">
        <f ca="1">IF(ISNA(X$1), 0, OFFSET(data!$A$1, ROW()-1, X$1-1))</f>
        <v>-84.338484051324002</v>
      </c>
      <c r="Y428">
        <f ca="1">IF(ISNA(Y$1), 0, OFFSET(data!$A$1, ROW()-1, Y$1-1))</f>
        <v>428.43450757430998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38.547900630369902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3.8547900630369905E-2</v>
      </c>
      <c r="AK428">
        <f t="shared" ca="1" si="80"/>
        <v>734.48174945667597</v>
      </c>
      <c r="AL428">
        <f t="shared" ca="1" si="81"/>
        <v>10</v>
      </c>
      <c r="AM428">
        <f t="shared" ca="1" si="82"/>
        <v>226.82437790999401</v>
      </c>
      <c r="AN428">
        <f t="shared" ca="1" si="83"/>
        <v>926.11307941162897</v>
      </c>
      <c r="AO428">
        <f t="shared" ca="1" si="84"/>
        <v>57.599999999999902</v>
      </c>
      <c r="AP428">
        <f t="shared" ca="1" si="85"/>
        <v>355.49699062436201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66.013441312550697</v>
      </c>
      <c r="H429">
        <f ca="1">IF(ISNA(H$1), 0, OFFSET(data!$A$1, ROW()-1, H$1-1))</f>
        <v>0</v>
      </c>
      <c r="I429">
        <f ca="1">IF(ISNA(I$1), 0, OFFSET(data!$A$1, ROW()-1, I$1-1))</f>
        <v>40.530564904988601</v>
      </c>
      <c r="J429">
        <f ca="1">IF(ISNA(J$1), 0, OFFSET(data!$A$1, ROW()-1, J$1-1))</f>
        <v>0</v>
      </c>
      <c r="K429">
        <f ca="1">IF(ISNA(K$1), 0, OFFSET(data!$A$1, ROW()-1, K$1-1))</f>
        <v>1138.10390249328</v>
      </c>
      <c r="L429">
        <f ca="1">IF(ISNA(L$1), 0, OFFSET(data!$A$1, ROW()-1, L$1-1))</f>
        <v>57.599999999999902</v>
      </c>
      <c r="M429">
        <f ca="1">IF(ISNA(M$1), 0, OFFSET(data!$A$1, ROW()-1, M$1-1))</f>
        <v>362.829722219014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2.8421709430404001E-14</v>
      </c>
      <c r="Q429">
        <f ca="1">IF(ISNA(Q$1), 0, OFFSET(data!$A$1, ROW()-1, Q$1-1))</f>
        <v>1665.0776309298301</v>
      </c>
      <c r="R429">
        <f ca="1">IF(ISNA(R$1), 0, OFFSET(data!$A$1, ROW()-1, R$1-1))</f>
        <v>0</v>
      </c>
      <c r="S429">
        <f ca="1">IF(ISNA(S$1), 0, OFFSET(data!$A$1, ROW()-1, S$1-1))</f>
        <v>10</v>
      </c>
      <c r="T429">
        <f ca="1">IF(ISNA(T$1), 0, OFFSET(data!$A$1, ROW()-1, T$1-1))</f>
        <v>0</v>
      </c>
      <c r="U429">
        <f ca="1">IF(ISNA(U$1), 0, OFFSET(data!$A$1, ROW()-1, U$1-1))</f>
        <v>823.25961180499996</v>
      </c>
      <c r="V429">
        <f ca="1">IF(ISNA(V$1), 0, OFFSET(data!$A$1, ROW()-1, V$1-1))</f>
        <v>0</v>
      </c>
      <c r="W429">
        <f ca="1">IF(ISNA(W$1), 0, OFFSET(data!$A$1, ROW()-1, W$1-1))</f>
        <v>226.82437790999401</v>
      </c>
      <c r="X429">
        <f ca="1">IF(ISNA(X$1), 0, OFFSET(data!$A$1, ROW()-1, X$1-1))</f>
        <v>624.99364121484302</v>
      </c>
      <c r="Y429">
        <f ca="1">IF(ISNA(Y$1), 0, OFFSET(data!$A$1, ROW()-1, Y$1-1))</f>
        <v>0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38.547900630369902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3.8547900630369905E-2</v>
      </c>
      <c r="AK429">
        <f t="shared" ca="1" si="80"/>
        <v>1448.253253019843</v>
      </c>
      <c r="AL429">
        <f t="shared" ca="1" si="81"/>
        <v>10</v>
      </c>
      <c r="AM429">
        <f t="shared" ca="1" si="82"/>
        <v>226.82437790999401</v>
      </c>
      <c r="AN429">
        <f t="shared" ca="1" si="83"/>
        <v>1138.10390249328</v>
      </c>
      <c r="AO429">
        <f t="shared" ca="1" si="84"/>
        <v>57.599999999999902</v>
      </c>
      <c r="AP429">
        <f t="shared" ca="1" si="85"/>
        <v>362.829722219014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40.530564904988601</v>
      </c>
      <c r="J430">
        <f ca="1">IF(ISNA(J$1), 0, OFFSET(data!$A$1, ROW()-1, J$1-1))</f>
        <v>0</v>
      </c>
      <c r="K430">
        <f ca="1">IF(ISNA(K$1), 0, OFFSET(data!$A$1, ROW()-1, K$1-1))</f>
        <v>998.58711426419995</v>
      </c>
      <c r="L430">
        <f ca="1">IF(ISNA(L$1), 0, OFFSET(data!$A$1, ROW()-1, L$1-1))</f>
        <v>57.599999999999902</v>
      </c>
      <c r="M430">
        <f ca="1">IF(ISNA(M$1), 0, OFFSET(data!$A$1, ROW()-1, M$1-1))</f>
        <v>344.96440829264799</v>
      </c>
      <c r="N430">
        <f ca="1">IF(ISNA(N$1), 0, OFFSET(data!$A$1, ROW()-1, N$1-1))</f>
        <v>-1.13686837721616E-13</v>
      </c>
      <c r="O430">
        <f ca="1">IF(ISNA(O$1), 0, OFFSET(data!$A$1, ROW()-1, O$1-1))</f>
        <v>0</v>
      </c>
      <c r="P430">
        <f ca="1">IF(ISNA(P$1), 0, OFFSET(data!$A$1, ROW()-1, P$1-1))</f>
        <v>-2.8421709430404001E-14</v>
      </c>
      <c r="Q430">
        <f ca="1">IF(ISNA(Q$1), 0, OFFSET(data!$A$1, ROW()-1, Q$1-1))</f>
        <v>1441.68208746183</v>
      </c>
      <c r="R430">
        <f ca="1">IF(ISNA(R$1), 0, OFFSET(data!$A$1, ROW()-1, R$1-1))</f>
        <v>0</v>
      </c>
      <c r="S430">
        <f ca="1">IF(ISNA(S$1), 0, OFFSET(data!$A$1, ROW()-1, S$1-1))</f>
        <v>10</v>
      </c>
      <c r="T430">
        <f ca="1">IF(ISNA(T$1), 0, OFFSET(data!$A$1, ROW()-1, T$1-1))</f>
        <v>0</v>
      </c>
      <c r="U430">
        <f ca="1">IF(ISNA(U$1), 0, OFFSET(data!$A$1, ROW()-1, U$1-1))</f>
        <v>821.83564339500003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-84.649071269684995</v>
      </c>
      <c r="Y430">
        <f ca="1">IF(ISNA(Y$1), 0, OFFSET(data!$A$1, ROW()-1, Y$1-1))</f>
        <v>714.49551533652198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38.547900630369902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3.8547900630369905E-2</v>
      </c>
      <c r="AK430">
        <f t="shared" ca="1" si="80"/>
        <v>737.18657212531502</v>
      </c>
      <c r="AL430">
        <f t="shared" ca="1" si="81"/>
        <v>10</v>
      </c>
      <c r="AM430">
        <f t="shared" ca="1" si="82"/>
        <v>0</v>
      </c>
      <c r="AN430">
        <f t="shared" ca="1" si="83"/>
        <v>998.58711426419984</v>
      </c>
      <c r="AO430">
        <f t="shared" ca="1" si="84"/>
        <v>57.599999999999902</v>
      </c>
      <c r="AP430">
        <f t="shared" ca="1" si="85"/>
        <v>344.96440829264799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40.530564904988601</v>
      </c>
      <c r="J431">
        <f ca="1">IF(ISNA(J$1), 0, OFFSET(data!$A$1, ROW()-1, J$1-1))</f>
        <v>0</v>
      </c>
      <c r="K431">
        <f ca="1">IF(ISNA(K$1), 0, OFFSET(data!$A$1, ROW()-1, K$1-1))</f>
        <v>540.424626116166</v>
      </c>
      <c r="L431">
        <f ca="1">IF(ISNA(L$1), 0, OFFSET(data!$A$1, ROW()-1, L$1-1))</f>
        <v>57.599999999999902</v>
      </c>
      <c r="M431">
        <f ca="1">IF(ISNA(M$1), 0, OFFSET(data!$A$1, ROW()-1, M$1-1))</f>
        <v>249.48660858319499</v>
      </c>
      <c r="N431">
        <f ca="1">IF(ISNA(N$1), 0, OFFSET(data!$A$1, ROW()-1, N$1-1))</f>
        <v>-5.6843418860808002E-14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888.04179960434999</v>
      </c>
      <c r="R431">
        <f ca="1">IF(ISNA(R$1), 0, OFFSET(data!$A$1, ROW()-1, R$1-1))</f>
        <v>0</v>
      </c>
      <c r="S431">
        <f ca="1">IF(ISNA(S$1), 0, OFFSET(data!$A$1, ROW()-1, S$1-1))</f>
        <v>10</v>
      </c>
      <c r="T431">
        <f ca="1">IF(ISNA(T$1), 0, OFFSET(data!$A$1, ROW()-1, T$1-1))</f>
        <v>0</v>
      </c>
      <c r="U431">
        <f ca="1">IF(ISNA(U$1), 0, OFFSET(data!$A$1, ROW()-1, U$1-1))</f>
        <v>843.11801519599999</v>
      </c>
      <c r="V431">
        <f ca="1">IF(ISNA(V$1), 0, OFFSET(data!$A$1, ROW()-1, V$1-1))</f>
        <v>0</v>
      </c>
      <c r="W431">
        <f ca="1">IF(ISNA(W$1), 0, OFFSET(data!$A$1, ROW()-1, W$1-1))</f>
        <v>98.367310063415601</v>
      </c>
      <c r="X431">
        <f ca="1">IF(ISNA(X$1), 0, OFFSET(data!$A$1, ROW()-1, X$1-1))</f>
        <v>-43.443525655065002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38.547900630369902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3.8547900630369905E-2</v>
      </c>
      <c r="AK431">
        <f t="shared" ca="1" si="80"/>
        <v>799.67448954093493</v>
      </c>
      <c r="AL431">
        <f t="shared" ca="1" si="81"/>
        <v>10</v>
      </c>
      <c r="AM431">
        <f t="shared" ca="1" si="82"/>
        <v>98.367310063415601</v>
      </c>
      <c r="AN431">
        <f t="shared" ca="1" si="83"/>
        <v>540.424626116166</v>
      </c>
      <c r="AO431">
        <f t="shared" ca="1" si="84"/>
        <v>57.599999999999902</v>
      </c>
      <c r="AP431">
        <f t="shared" ca="1" si="85"/>
        <v>249.48660858319499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40.530564904988601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321.89186572410199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598.22243062909104</v>
      </c>
      <c r="R432">
        <f ca="1">IF(ISNA(R$1), 0, OFFSET(data!$A$1, ROW()-1, R$1-1))</f>
        <v>218.02908070755001</v>
      </c>
      <c r="S432">
        <f ca="1">IF(ISNA(S$1), 0, OFFSET(data!$A$1, ROW()-1, S$1-1))</f>
        <v>10</v>
      </c>
      <c r="T432">
        <f ca="1">IF(ISNA(T$1), 0, OFFSET(data!$A$1, ROW()-1, T$1-1))</f>
        <v>0</v>
      </c>
      <c r="U432">
        <f ca="1">IF(ISNA(U$1), 0, OFFSET(data!$A$1, ROW()-1, U$1-1))</f>
        <v>921.12766035300001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-94.876149016358994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43.8044325345112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4.3804432534511203E-2</v>
      </c>
      <c r="AK432">
        <f t="shared" ca="1" si="80"/>
        <v>826.25151133664099</v>
      </c>
      <c r="AL432">
        <f t="shared" ca="1" si="81"/>
        <v>10</v>
      </c>
      <c r="AM432">
        <f t="shared" ca="1" si="82"/>
        <v>218.02908070755001</v>
      </c>
      <c r="AN432">
        <f t="shared" ca="1" si="83"/>
        <v>0</v>
      </c>
      <c r="AO432">
        <f t="shared" ca="1" si="84"/>
        <v>57.599999999999902</v>
      </c>
      <c r="AP432">
        <f t="shared" ca="1" si="85"/>
        <v>321.89186572410199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40.530564904988601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307.027660137211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583.35822504220005</v>
      </c>
      <c r="R433">
        <f ca="1">IF(ISNA(R$1), 0, OFFSET(data!$A$1, ROW()-1, R$1-1))</f>
        <v>177.48204429643201</v>
      </c>
      <c r="S433">
        <f ca="1">IF(ISNA(S$1), 0, OFFSET(data!$A$1, ROW()-1, S$1-1))</f>
        <v>10</v>
      </c>
      <c r="T433">
        <f ca="1">IF(ISNA(T$1), 0, OFFSET(data!$A$1, ROW()-1, T$1-1))</f>
        <v>0</v>
      </c>
      <c r="U433">
        <f ca="1">IF(ISNA(U$1), 0, OFFSET(data!$A$1, ROW()-1, U$1-1))</f>
        <v>859.35370048899995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-88.513431150366898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43.8044325345112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4.3804432534511203E-2</v>
      </c>
      <c r="AK433">
        <f t="shared" ca="1" si="80"/>
        <v>770.84026933863311</v>
      </c>
      <c r="AL433">
        <f t="shared" ca="1" si="81"/>
        <v>10</v>
      </c>
      <c r="AM433">
        <f t="shared" ca="1" si="82"/>
        <v>177.48204429643201</v>
      </c>
      <c r="AN433">
        <f t="shared" ca="1" si="83"/>
        <v>0</v>
      </c>
      <c r="AO433">
        <f t="shared" ca="1" si="84"/>
        <v>57.599999999999902</v>
      </c>
      <c r="AP433">
        <f t="shared" ca="1" si="85"/>
        <v>307.027660137211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178.2</v>
      </c>
      <c r="H434">
        <f ca="1">IF(ISNA(H$1), 0, OFFSET(data!$A$1, ROW()-1, H$1-1))</f>
        <v>0</v>
      </c>
      <c r="I434">
        <f ca="1">IF(ISNA(I$1), 0, OFFSET(data!$A$1, ROW()-1, I$1-1))</f>
        <v>40.530564904988601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285.39656236502901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561.72712727001795</v>
      </c>
      <c r="R434">
        <f ca="1">IF(ISNA(R$1), 0, OFFSET(data!$A$1, ROW()-1, R$1-1))</f>
        <v>90.263012973414007</v>
      </c>
      <c r="S434">
        <f ca="1">IF(ISNA(S$1), 0, OFFSET(data!$A$1, ROW()-1, S$1-1))</f>
        <v>10</v>
      </c>
      <c r="T434">
        <f ca="1">IF(ISNA(T$1), 0, OFFSET(data!$A$1, ROW()-1, T$1-1))</f>
        <v>0</v>
      </c>
      <c r="U434">
        <f ca="1">IF(ISNA(U$1), 0, OFFSET(data!$A$1, ROW()-1, U$1-1))</f>
        <v>738.00461565600006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-76.014475412568004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43.8044325345112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4.3804432534511203E-2</v>
      </c>
      <c r="AK434">
        <f t="shared" ca="1" si="80"/>
        <v>661.99014024343205</v>
      </c>
      <c r="AL434">
        <f t="shared" ca="1" si="81"/>
        <v>10</v>
      </c>
      <c r="AM434">
        <f t="shared" ca="1" si="82"/>
        <v>90.263012973414007</v>
      </c>
      <c r="AN434">
        <f t="shared" ca="1" si="83"/>
        <v>0</v>
      </c>
      <c r="AO434">
        <f t="shared" ca="1" si="84"/>
        <v>57.599999999999902</v>
      </c>
      <c r="AP434">
        <f t="shared" ca="1" si="85"/>
        <v>285.39656236502901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390.63226427034198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-2.8421709430404001E-14</v>
      </c>
      <c r="Q435">
        <f ca="1">IF(ISNA(Q$1), 0, OFFSET(data!$A$1, ROW()-1, Q$1-1))</f>
        <v>448.232264270342</v>
      </c>
      <c r="R435">
        <f ca="1">IF(ISNA(R$1), 0, OFFSET(data!$A$1, ROW()-1, R$1-1))</f>
        <v>187.06646967153199</v>
      </c>
      <c r="S435">
        <f ca="1">IF(ISNA(S$1), 0, OFFSET(data!$A$1, ROW()-1, S$1-1))</f>
        <v>10</v>
      </c>
      <c r="T435">
        <f ca="1">IF(ISNA(T$1), 0, OFFSET(data!$A$1, ROW()-1, T$1-1))</f>
        <v>0</v>
      </c>
      <c r="U435">
        <f ca="1">IF(ISNA(U$1), 0, OFFSET(data!$A$1, ROW()-1, U$1-1))</f>
        <v>719.39658187500004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-74.097847933124996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145.96240121180099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0.14596240121180099</v>
      </c>
      <c r="AK435">
        <f t="shared" ref="AK435:AK466" ca="1" si="91">U435+X435</f>
        <v>645.29873394187507</v>
      </c>
      <c r="AL435">
        <f t="shared" ref="AL435:AL466" ca="1" si="92">MAX(S435,Z435)</f>
        <v>10</v>
      </c>
      <c r="AM435">
        <f t="shared" ref="AM435:AM466" ca="1" si="93">MAX(R435,W435)</f>
        <v>187.06646967153199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390.63226427034198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380.651226999286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438.25122699928602</v>
      </c>
      <c r="R436">
        <f ca="1">IF(ISNA(R$1), 0, OFFSET(data!$A$1, ROW()-1, R$1-1))</f>
        <v>177.59676267091501</v>
      </c>
      <c r="S436">
        <f ca="1">IF(ISNA(S$1), 0, OFFSET(data!$A$1, ROW()-1, S$1-1))</f>
        <v>10</v>
      </c>
      <c r="T436">
        <f ca="1">IF(ISNA(T$1), 0, OFFSET(data!$A$1, ROW()-1, T$1-1))</f>
        <v>0</v>
      </c>
      <c r="U436">
        <f ca="1">IF(ISNA(U$1), 0, OFFSET(data!$A$1, ROW()-1, U$1-1))</f>
        <v>697.71236306599997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-71.864373395797998</v>
      </c>
      <c r="Y436">
        <f ca="1">IF(ISNA(Y$1), 0, OFFSET(data!$A$1, ROW()-1, Y$1-1))</f>
        <v>0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145.96240121180099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0.14596240121180099</v>
      </c>
      <c r="AK436">
        <f t="shared" ca="1" si="91"/>
        <v>625.84798967020197</v>
      </c>
      <c r="AL436">
        <f t="shared" ca="1" si="92"/>
        <v>10</v>
      </c>
      <c r="AM436">
        <f t="shared" ca="1" si="93"/>
        <v>177.59676267091501</v>
      </c>
      <c r="AN436">
        <f t="shared" ca="1" si="94"/>
        <v>0</v>
      </c>
      <c r="AO436">
        <f t="shared" ca="1" si="95"/>
        <v>57.599999999999902</v>
      </c>
      <c r="AP436">
        <f t="shared" ca="1" si="96"/>
        <v>380.651226999286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355.90890024205402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413.50890024205398</v>
      </c>
      <c r="R437">
        <f ca="1">IF(ISNA(R$1), 0, OFFSET(data!$A$1, ROW()-1, R$1-1))</f>
        <v>240.342115725149</v>
      </c>
      <c r="S437">
        <f ca="1">IF(ISNA(S$1), 0, OFFSET(data!$A$1, ROW()-1, S$1-1))</f>
        <v>10</v>
      </c>
      <c r="T437">
        <f ca="1">IF(ISNA(T$1), 0, OFFSET(data!$A$1, ROW()-1, T$1-1))</f>
        <v>0</v>
      </c>
      <c r="U437">
        <f ca="1">IF(ISNA(U$1), 0, OFFSET(data!$A$1, ROW()-1, U$1-1))</f>
        <v>740.07917053200003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-76.228154564796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145.96240121180099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0.14596240121180099</v>
      </c>
      <c r="AK437">
        <f t="shared" ca="1" si="91"/>
        <v>663.85101596720403</v>
      </c>
      <c r="AL437">
        <f t="shared" ca="1" si="92"/>
        <v>10</v>
      </c>
      <c r="AM437">
        <f t="shared" ca="1" si="93"/>
        <v>240.342115725149</v>
      </c>
      <c r="AN437">
        <f t="shared" ca="1" si="94"/>
        <v>0</v>
      </c>
      <c r="AO437">
        <f t="shared" ca="1" si="95"/>
        <v>57.599999999999902</v>
      </c>
      <c r="AP437">
        <f t="shared" ca="1" si="96"/>
        <v>355.90890024205402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152.83018491988699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378.43975068822402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2.8421709430404001E-14</v>
      </c>
      <c r="Q438">
        <f ca="1">IF(ISNA(Q$1), 0, OFFSET(data!$A$1, ROW()-1, Q$1-1))</f>
        <v>588.86993560811197</v>
      </c>
      <c r="R438">
        <f ca="1">IF(ISNA(R$1), 0, OFFSET(data!$A$1, ROW()-1, R$1-1))</f>
        <v>185.74570014643501</v>
      </c>
      <c r="S438">
        <f ca="1">IF(ISNA(S$1), 0, OFFSET(data!$A$1, ROW()-1, S$1-1))</f>
        <v>10</v>
      </c>
      <c r="T438">
        <f ca="1">IF(ISNA(T$1), 0, OFFSET(data!$A$1, ROW()-1, T$1-1))</f>
        <v>0</v>
      </c>
      <c r="U438">
        <f ca="1">IF(ISNA(U$1), 0, OFFSET(data!$A$1, ROW()-1, U$1-1))</f>
        <v>874.71085368399997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-90.095217929451906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145.96240121180099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0.14596240121180099</v>
      </c>
      <c r="AK438">
        <f t="shared" ca="1" si="91"/>
        <v>784.61563575454807</v>
      </c>
      <c r="AL438">
        <f t="shared" ca="1" si="92"/>
        <v>10</v>
      </c>
      <c r="AM438">
        <f t="shared" ca="1" si="93"/>
        <v>185.74570014643501</v>
      </c>
      <c r="AN438">
        <f t="shared" ca="1" si="94"/>
        <v>0</v>
      </c>
      <c r="AO438">
        <f t="shared" ca="1" si="95"/>
        <v>57.599999999999902</v>
      </c>
      <c r="AP438">
        <f t="shared" ca="1" si="96"/>
        <v>378.43975068822402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819.97364018262601</v>
      </c>
      <c r="L439">
        <f ca="1">IF(ISNA(L$1), 0, OFFSET(data!$A$1, ROW()-1, L$1-1))</f>
        <v>57.599999999999902</v>
      </c>
      <c r="M439">
        <f ca="1">IF(ISNA(M$1), 0, OFFSET(data!$A$1, ROW()-1, M$1-1))</f>
        <v>372.83432847729102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1250.40796865991</v>
      </c>
      <c r="R439">
        <f ca="1">IF(ISNA(R$1), 0, OFFSET(data!$A$1, ROW()-1, R$1-1))</f>
        <v>0</v>
      </c>
      <c r="S439">
        <f ca="1">IF(ISNA(S$1), 0, OFFSET(data!$A$1, ROW()-1, S$1-1))</f>
        <v>10</v>
      </c>
      <c r="T439">
        <f ca="1">IF(ISNA(T$1), 0, OFFSET(data!$A$1, ROW()-1, T$1-1))</f>
        <v>0</v>
      </c>
      <c r="U439">
        <f ca="1">IF(ISNA(U$1), 0, OFFSET(data!$A$1, ROW()-1, U$1-1))</f>
        <v>905.92962660000001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-93.310751539799995</v>
      </c>
      <c r="Y439">
        <f ca="1">IF(ISNA(Y$1), 0, OFFSET(data!$A$1, ROW()-1, Y$1-1))</f>
        <v>447.789093599718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128.44691306638501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0.128446913066385</v>
      </c>
      <c r="AK439">
        <f t="shared" ca="1" si="91"/>
        <v>812.61887506020003</v>
      </c>
      <c r="AL439">
        <f t="shared" ca="1" si="92"/>
        <v>10</v>
      </c>
      <c r="AM439">
        <f t="shared" ca="1" si="93"/>
        <v>0</v>
      </c>
      <c r="AN439">
        <f t="shared" ca="1" si="94"/>
        <v>819.97364018262601</v>
      </c>
      <c r="AO439">
        <f t="shared" ca="1" si="95"/>
        <v>57.599999999999902</v>
      </c>
      <c r="AP439">
        <f t="shared" ca="1" si="96"/>
        <v>372.83432847729102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1914.4306269077299</v>
      </c>
      <c r="L440">
        <f ca="1">IF(ISNA(L$1), 0, OFFSET(data!$A$1, ROW()-1, L$1-1))</f>
        <v>57.599999999999902</v>
      </c>
      <c r="M440">
        <f ca="1">IF(ISNA(M$1), 0, OFFSET(data!$A$1, ROW()-1, M$1-1))</f>
        <v>349.44013868143901</v>
      </c>
      <c r="N440">
        <f ca="1">IF(ISNA(N$1), 0, OFFSET(data!$A$1, ROW()-1, N$1-1))</f>
        <v>-2.2737367544323201E-13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2321.4707655891698</v>
      </c>
      <c r="R440">
        <f ca="1">IF(ISNA(R$1), 0, OFFSET(data!$A$1, ROW()-1, R$1-1))</f>
        <v>0</v>
      </c>
      <c r="S440">
        <f ca="1">IF(ISNA(S$1), 0, OFFSET(data!$A$1, ROW()-1, S$1-1))</f>
        <v>10</v>
      </c>
      <c r="T440">
        <f ca="1">IF(ISNA(T$1), 0, OFFSET(data!$A$1, ROW()-1, T$1-1))</f>
        <v>0</v>
      </c>
      <c r="U440">
        <f ca="1">IF(ISNA(U$1), 0, OFFSET(data!$A$1, ROW()-1, U$1-1))</f>
        <v>936.98055789499995</v>
      </c>
      <c r="V440">
        <f ca="1">IF(ISNA(V$1), 0, OFFSET(data!$A$1, ROW()-1, V$1-1))</f>
        <v>0</v>
      </c>
      <c r="W440">
        <f ca="1">IF(ISNA(W$1), 0, OFFSET(data!$A$1, ROW()-1, W$1-1))</f>
        <v>697.63962556259605</v>
      </c>
      <c r="X440">
        <f ca="1">IF(ISNA(X$1), 0, OFFSET(data!$A$1, ROW()-1, X$1-1))</f>
        <v>-96.508997463184897</v>
      </c>
      <c r="Y440">
        <f ca="1">IF(ISNA(Y$1), 0, OFFSET(data!$A$1, ROW()-1, Y$1-1))</f>
        <v>793.35957959476502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128.44691306638501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0.128446913066385</v>
      </c>
      <c r="AK440">
        <f t="shared" ca="1" si="91"/>
        <v>840.47156043181508</v>
      </c>
      <c r="AL440">
        <f t="shared" ca="1" si="92"/>
        <v>10</v>
      </c>
      <c r="AM440">
        <f t="shared" ca="1" si="93"/>
        <v>697.63962556259605</v>
      </c>
      <c r="AN440">
        <f t="shared" ca="1" si="94"/>
        <v>1914.4306269077297</v>
      </c>
      <c r="AO440">
        <f t="shared" ca="1" si="95"/>
        <v>57.599999999999902</v>
      </c>
      <c r="AP440">
        <f t="shared" ca="1" si="96"/>
        <v>349.44013868143901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2286.6900729950598</v>
      </c>
      <c r="L441">
        <f ca="1">IF(ISNA(L$1), 0, OFFSET(data!$A$1, ROW()-1, L$1-1))</f>
        <v>57.599999999999902</v>
      </c>
      <c r="M441">
        <f ca="1">IF(ISNA(M$1), 0, OFFSET(data!$A$1, ROW()-1, M$1-1))</f>
        <v>294.90317831248302</v>
      </c>
      <c r="N441">
        <f ca="1">IF(ISNA(N$1), 0, OFFSET(data!$A$1, ROW()-1, N$1-1))</f>
        <v>-2.2737367544323201E-13</v>
      </c>
      <c r="O441">
        <f ca="1">IF(ISNA(O$1), 0, OFFSET(data!$A$1, ROW()-1, O$1-1))</f>
        <v>0</v>
      </c>
      <c r="P441">
        <f ca="1">IF(ISNA(P$1), 0, OFFSET(data!$A$1, ROW()-1, P$1-1))</f>
        <v>-2.8421709430404001E-14</v>
      </c>
      <c r="Q441">
        <f ca="1">IF(ISNA(Q$1), 0, OFFSET(data!$A$1, ROW()-1, Q$1-1))</f>
        <v>2639.1932513075499</v>
      </c>
      <c r="R441">
        <f ca="1">IF(ISNA(R$1), 0, OFFSET(data!$A$1, ROW()-1, R$1-1))</f>
        <v>0</v>
      </c>
      <c r="S441">
        <f ca="1">IF(ISNA(S$1), 0, OFFSET(data!$A$1, ROW()-1, S$1-1))</f>
        <v>10</v>
      </c>
      <c r="T441">
        <f ca="1">IF(ISNA(T$1), 0, OFFSET(data!$A$1, ROW()-1, T$1-1))</f>
        <v>0</v>
      </c>
      <c r="U441">
        <f ca="1">IF(ISNA(U$1), 0, OFFSET(data!$A$1, ROW()-1, U$1-1))</f>
        <v>939.94764350699995</v>
      </c>
      <c r="V441">
        <f ca="1">IF(ISNA(V$1), 0, OFFSET(data!$A$1, ROW()-1, V$1-1))</f>
        <v>0</v>
      </c>
      <c r="W441">
        <f ca="1">IF(ISNA(W$1), 0, OFFSET(data!$A$1, ROW()-1, W$1-1))</f>
        <v>566.67338688634402</v>
      </c>
      <c r="X441">
        <f ca="1">IF(ISNA(X$1), 0, OFFSET(data!$A$1, ROW()-1, X$1-1))</f>
        <v>977.85623170524195</v>
      </c>
      <c r="Y441">
        <f ca="1">IF(ISNA(Y$1), 0, OFFSET(data!$A$1, ROW()-1, Y$1-1))</f>
        <v>164.715989208964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128.44691306638501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0.128446913066385</v>
      </c>
      <c r="AK441">
        <f t="shared" ca="1" si="91"/>
        <v>1917.803875212242</v>
      </c>
      <c r="AL441">
        <f t="shared" ca="1" si="92"/>
        <v>10</v>
      </c>
      <c r="AM441">
        <f t="shared" ca="1" si="93"/>
        <v>566.67338688634402</v>
      </c>
      <c r="AN441">
        <f t="shared" ca="1" si="94"/>
        <v>2286.6900729950598</v>
      </c>
      <c r="AO441">
        <f t="shared" ca="1" si="95"/>
        <v>57.599999999999902</v>
      </c>
      <c r="AP441">
        <f t="shared" ca="1" si="96"/>
        <v>294.90317831248302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1380.73434305921</v>
      </c>
      <c r="L442">
        <f ca="1">IF(ISNA(L$1), 0, OFFSET(data!$A$1, ROW()-1, L$1-1))</f>
        <v>57.599999999999902</v>
      </c>
      <c r="M442">
        <f ca="1">IF(ISNA(M$1), 0, OFFSET(data!$A$1, ROW()-1, M$1-1))</f>
        <v>279.81669255653497</v>
      </c>
      <c r="N442">
        <f ca="1">IF(ISNA(N$1), 0, OFFSET(data!$A$1, ROW()-1, N$1-1))</f>
        <v>-2.2737367544323201E-13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1718.1510356157401</v>
      </c>
      <c r="R442">
        <f ca="1">IF(ISNA(R$1), 0, OFFSET(data!$A$1, ROW()-1, R$1-1))</f>
        <v>0</v>
      </c>
      <c r="S442">
        <f ca="1">IF(ISNA(S$1), 0, OFFSET(data!$A$1, ROW()-1, S$1-1))</f>
        <v>10</v>
      </c>
      <c r="T442">
        <f ca="1">IF(ISNA(T$1), 0, OFFSET(data!$A$1, ROW()-1, T$1-1))</f>
        <v>0</v>
      </c>
      <c r="U442">
        <f ca="1">IF(ISNA(U$1), 0, OFFSET(data!$A$1, ROW()-1, U$1-1))</f>
        <v>944.809664</v>
      </c>
      <c r="V442">
        <f ca="1">IF(ISNA(V$1), 0, OFFSET(data!$A$1, ROW()-1, V$1-1))</f>
        <v>0</v>
      </c>
      <c r="W442">
        <f ca="1">IF(ISNA(W$1), 0, OFFSET(data!$A$1, ROW()-1, W$1-1))</f>
        <v>697.63962556259605</v>
      </c>
      <c r="X442">
        <f ca="1">IF(ISNA(X$1), 0, OFFSET(data!$A$1, ROW()-1, X$1-1))</f>
        <v>-97.315395391999999</v>
      </c>
      <c r="Y442">
        <f ca="1">IF(ISNA(Y$1), 0, OFFSET(data!$A$1, ROW()-1, Y$1-1))</f>
        <v>183.01714144515199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128.44691306638501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0.128446913066385</v>
      </c>
      <c r="AK442">
        <f t="shared" ca="1" si="91"/>
        <v>847.49426860799997</v>
      </c>
      <c r="AL442">
        <f t="shared" ca="1" si="92"/>
        <v>10</v>
      </c>
      <c r="AM442">
        <f t="shared" ca="1" si="93"/>
        <v>697.63962556259605</v>
      </c>
      <c r="AN442">
        <f t="shared" ca="1" si="94"/>
        <v>1380.7343430592098</v>
      </c>
      <c r="AO442">
        <f t="shared" ca="1" si="95"/>
        <v>57.599999999999902</v>
      </c>
      <c r="AP442">
        <f t="shared" ca="1" si="96"/>
        <v>279.81669255653497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1099.1332678675101</v>
      </c>
      <c r="L443">
        <f ca="1">IF(ISNA(L$1), 0, OFFSET(data!$A$1, ROW()-1, L$1-1))</f>
        <v>57.599999999999902</v>
      </c>
      <c r="M443">
        <f ca="1">IF(ISNA(M$1), 0, OFFSET(data!$A$1, ROW()-1, M$1-1))</f>
        <v>228.88934435281101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1385.62261222033</v>
      </c>
      <c r="R443">
        <f ca="1">IF(ISNA(R$1), 0, OFFSET(data!$A$1, ROW()-1, R$1-1))</f>
        <v>0</v>
      </c>
      <c r="S443">
        <f ca="1">IF(ISNA(S$1), 0, OFFSET(data!$A$1, ROW()-1, S$1-1))</f>
        <v>10</v>
      </c>
      <c r="T443">
        <f ca="1">IF(ISNA(T$1), 0, OFFSET(data!$A$1, ROW()-1, T$1-1))</f>
        <v>0</v>
      </c>
      <c r="U443">
        <f ca="1">IF(ISNA(U$1), 0, OFFSET(data!$A$1, ROW()-1, U$1-1))</f>
        <v>942.09168060100001</v>
      </c>
      <c r="V443">
        <f ca="1">IF(ISNA(V$1), 0, OFFSET(data!$A$1, ROW()-1, V$1-1))</f>
        <v>0</v>
      </c>
      <c r="W443">
        <f ca="1">IF(ISNA(W$1), 0, OFFSET(data!$A$1, ROW()-1, W$1-1))</f>
        <v>550.56637472123202</v>
      </c>
      <c r="X443">
        <f ca="1">IF(ISNA(X$1), 0, OFFSET(data!$A$1, ROW()-1, X$1-1))</f>
        <v>-97.035443101902999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128.44691306638501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0.128446913066385</v>
      </c>
      <c r="AK443">
        <f t="shared" ca="1" si="91"/>
        <v>845.05623749909705</v>
      </c>
      <c r="AL443">
        <f t="shared" ca="1" si="92"/>
        <v>10</v>
      </c>
      <c r="AM443">
        <f t="shared" ca="1" si="93"/>
        <v>550.56637472123202</v>
      </c>
      <c r="AN443">
        <f t="shared" ca="1" si="94"/>
        <v>1099.1332678675101</v>
      </c>
      <c r="AO443">
        <f t="shared" ca="1" si="95"/>
        <v>57.599999999999902</v>
      </c>
      <c r="AP443">
        <f t="shared" ca="1" si="96"/>
        <v>228.88934435281101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2.6353737314356498</v>
      </c>
      <c r="L444">
        <f ca="1">IF(ISNA(L$1), 0, OFFSET(data!$A$1, ROW()-1, L$1-1))</f>
        <v>57.599999999999902</v>
      </c>
      <c r="M444">
        <f ca="1">IF(ISNA(M$1), 0, OFFSET(data!$A$1, ROW()-1, M$1-1))</f>
        <v>278.46963142301303</v>
      </c>
      <c r="N444">
        <f ca="1">IF(ISNA(N$1), 0, OFFSET(data!$A$1, ROW()-1, N$1-1))</f>
        <v>-2.2204460492503101E-16</v>
      </c>
      <c r="O444">
        <f ca="1">IF(ISNA(O$1), 0, OFFSET(data!$A$1, ROW()-1, O$1-1))</f>
        <v>0</v>
      </c>
      <c r="P444">
        <f ca="1">IF(ISNA(P$1), 0, OFFSET(data!$A$1, ROW()-1, P$1-1))</f>
        <v>2.8421709430404001E-14</v>
      </c>
      <c r="Q444">
        <f ca="1">IF(ISNA(Q$1), 0, OFFSET(data!$A$1, ROW()-1, Q$1-1))</f>
        <v>338.705005154449</v>
      </c>
      <c r="R444">
        <f ca="1">IF(ISNA(R$1), 0, OFFSET(data!$A$1, ROW()-1, R$1-1))</f>
        <v>531.29942771668505</v>
      </c>
      <c r="S444">
        <f ca="1">IF(ISNA(S$1), 0, OFFSET(data!$A$1, ROW()-1, S$1-1))</f>
        <v>10</v>
      </c>
      <c r="T444">
        <f ca="1">IF(ISNA(T$1), 0, OFFSET(data!$A$1, ROW()-1, T$1-1))</f>
        <v>0</v>
      </c>
      <c r="U444">
        <f ca="1">IF(ISNA(U$1), 0, OFFSET(data!$A$1, ROW()-1, U$1-1))</f>
        <v>981.05287945500004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-101.048446583865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145.96240121180099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0.14596240121180099</v>
      </c>
      <c r="AK444">
        <f t="shared" ca="1" si="91"/>
        <v>880.00443287113501</v>
      </c>
      <c r="AL444">
        <f t="shared" ca="1" si="92"/>
        <v>10</v>
      </c>
      <c r="AM444">
        <f t="shared" ca="1" si="93"/>
        <v>531.29942771668505</v>
      </c>
      <c r="AN444">
        <f t="shared" ca="1" si="94"/>
        <v>2.6353737314356498</v>
      </c>
      <c r="AO444">
        <f t="shared" ca="1" si="95"/>
        <v>57.599999999999902</v>
      </c>
      <c r="AP444">
        <f t="shared" ca="1" si="96"/>
        <v>278.46963142301303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273.63242931305399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331.23242931305401</v>
      </c>
      <c r="R445">
        <f ca="1">IF(ISNA(R$1), 0, OFFSET(data!$A$1, ROW()-1, R$1-1))</f>
        <v>493.61519023091</v>
      </c>
      <c r="S445">
        <f ca="1">IF(ISNA(S$1), 0, OFFSET(data!$A$1, ROW()-1, S$1-1))</f>
        <v>10</v>
      </c>
      <c r="T445">
        <f ca="1">IF(ISNA(T$1), 0, OFFSET(data!$A$1, ROW()-1, T$1-1))</f>
        <v>0</v>
      </c>
      <c r="U445">
        <f ca="1">IF(ISNA(U$1), 0, OFFSET(data!$A$1, ROW()-1, U$1-1))</f>
        <v>930.71083561199998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-95.863216068035996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145.96240121180099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0.14596240121180099</v>
      </c>
      <c r="AK445">
        <f t="shared" ca="1" si="91"/>
        <v>834.84761954396402</v>
      </c>
      <c r="AL445">
        <f t="shared" ca="1" si="92"/>
        <v>10</v>
      </c>
      <c r="AM445">
        <f t="shared" ca="1" si="93"/>
        <v>493.61519023091</v>
      </c>
      <c r="AN445">
        <f t="shared" ca="1" si="94"/>
        <v>0</v>
      </c>
      <c r="AO445">
        <f t="shared" ca="1" si="95"/>
        <v>57.599999999999902</v>
      </c>
      <c r="AP445">
        <f t="shared" ca="1" si="96"/>
        <v>273.63242931305399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272.83615628450798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330.436156284508</v>
      </c>
      <c r="R446">
        <f ca="1">IF(ISNA(R$1), 0, OFFSET(data!$A$1, ROW()-1, R$1-1))</f>
        <v>395.351065043208</v>
      </c>
      <c r="S446">
        <f ca="1">IF(ISNA(S$1), 0, OFFSET(data!$A$1, ROW()-1, S$1-1))</f>
        <v>10</v>
      </c>
      <c r="T446">
        <f ca="1">IF(ISNA(T$1), 0, OFFSET(data!$A$1, ROW()-1, T$1-1))</f>
        <v>0</v>
      </c>
      <c r="U446">
        <f ca="1">IF(ISNA(U$1), 0, OFFSET(data!$A$1, ROW()-1, U$1-1))</f>
        <v>820.27560906099995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-84.488387733282906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145.96240121180099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0.14596240121180099</v>
      </c>
      <c r="AK446">
        <f t="shared" ca="1" si="91"/>
        <v>735.78722132771702</v>
      </c>
      <c r="AL446">
        <f t="shared" ca="1" si="92"/>
        <v>10</v>
      </c>
      <c r="AM446">
        <f t="shared" ca="1" si="93"/>
        <v>395.351065043208</v>
      </c>
      <c r="AN446">
        <f t="shared" ca="1" si="94"/>
        <v>0</v>
      </c>
      <c r="AO446">
        <f t="shared" ca="1" si="95"/>
        <v>57.599999999999902</v>
      </c>
      <c r="AP446">
        <f t="shared" ca="1" si="96"/>
        <v>272.83615628450798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0</v>
      </c>
      <c r="M447">
        <f ca="1">IF(ISNA(M$1), 0, OFFSET(data!$A$1, ROW()-1, M$1-1))</f>
        <v>387.28583505435103</v>
      </c>
      <c r="N447">
        <f ca="1">IF(ISNA(N$1), 0, OFFSET(data!$A$1, ROW()-1, N$1-1))</f>
        <v>0</v>
      </c>
      <c r="O447">
        <f ca="1">IF(ISNA(O$1), 0, OFFSET(data!$A$1, ROW()-1, O$1-1))</f>
        <v>57.599999999999902</v>
      </c>
      <c r="P447">
        <f ca="1">IF(ISNA(P$1), 0, OFFSET(data!$A$1, ROW()-1, P$1-1))</f>
        <v>-2.8421709430404001E-14</v>
      </c>
      <c r="Q447">
        <f ca="1">IF(ISNA(Q$1), 0, OFFSET(data!$A$1, ROW()-1, Q$1-1))</f>
        <v>387.28583505435103</v>
      </c>
      <c r="R447">
        <f ca="1">IF(ISNA(R$1), 0, OFFSET(data!$A$1, ROW()-1, R$1-1))</f>
        <v>246.177731842149</v>
      </c>
      <c r="S447">
        <f ca="1">IF(ISNA(S$1), 0, OFFSET(data!$A$1, ROW()-1, S$1-1))</f>
        <v>10</v>
      </c>
      <c r="T447">
        <f ca="1">IF(ISNA(T$1), 0, OFFSET(data!$A$1, ROW()-1, T$1-1))</f>
        <v>0</v>
      </c>
      <c r="U447">
        <f ca="1">IF(ISNA(U$1), 0, OFFSET(data!$A$1, ROW()-1, U$1-1))</f>
        <v>717.35068773299997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-73.887120836498994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0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0</v>
      </c>
      <c r="AK447">
        <f t="shared" ca="1" si="91"/>
        <v>643.46356689650099</v>
      </c>
      <c r="AL447">
        <f t="shared" ca="1" si="92"/>
        <v>10</v>
      </c>
      <c r="AM447">
        <f t="shared" ca="1" si="93"/>
        <v>246.177731842149</v>
      </c>
      <c r="AN447">
        <f t="shared" ca="1" si="94"/>
        <v>0</v>
      </c>
      <c r="AO447">
        <f t="shared" ca="1" si="95"/>
        <v>57.599999999999902</v>
      </c>
      <c r="AP447">
        <f t="shared" ca="1" si="96"/>
        <v>387.28583505435103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0</v>
      </c>
      <c r="M448">
        <f ca="1">IF(ISNA(M$1), 0, OFFSET(data!$A$1, ROW()-1, M$1-1))</f>
        <v>390.72221152868099</v>
      </c>
      <c r="N448">
        <f ca="1">IF(ISNA(N$1), 0, OFFSET(data!$A$1, ROW()-1, N$1-1))</f>
        <v>0</v>
      </c>
      <c r="O448">
        <f ca="1">IF(ISNA(O$1), 0, OFFSET(data!$A$1, ROW()-1, O$1-1))</f>
        <v>57.599999999999902</v>
      </c>
      <c r="P448">
        <f ca="1">IF(ISNA(P$1), 0, OFFSET(data!$A$1, ROW()-1, P$1-1))</f>
        <v>0</v>
      </c>
      <c r="Q448">
        <f ca="1">IF(ISNA(Q$1), 0, OFFSET(data!$A$1, ROW()-1, Q$1-1))</f>
        <v>390.72221152868099</v>
      </c>
      <c r="R448">
        <f ca="1">IF(ISNA(R$1), 0, OFFSET(data!$A$1, ROW()-1, R$1-1))</f>
        <v>214.34895822738699</v>
      </c>
      <c r="S448">
        <f ca="1">IF(ISNA(S$1), 0, OFFSET(data!$A$1, ROW()-1, S$1-1))</f>
        <v>10</v>
      </c>
      <c r="T448">
        <f ca="1">IF(ISNA(T$1), 0, OFFSET(data!$A$1, ROW()-1, T$1-1))</f>
        <v>0</v>
      </c>
      <c r="U448">
        <f ca="1">IF(ISNA(U$1), 0, OFFSET(data!$A$1, ROW()-1, U$1-1))</f>
        <v>685.69807107700001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-70.626901320930997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0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0</v>
      </c>
      <c r="AK448">
        <f t="shared" ca="1" si="91"/>
        <v>615.07116975606903</v>
      </c>
      <c r="AL448">
        <f t="shared" ca="1" si="92"/>
        <v>10</v>
      </c>
      <c r="AM448">
        <f t="shared" ca="1" si="93"/>
        <v>214.34895822738699</v>
      </c>
      <c r="AN448">
        <f t="shared" ca="1" si="94"/>
        <v>0</v>
      </c>
      <c r="AO448">
        <f t="shared" ca="1" si="95"/>
        <v>57.599999999999902</v>
      </c>
      <c r="AP448">
        <f t="shared" ca="1" si="96"/>
        <v>390.72221152868099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0</v>
      </c>
      <c r="M449">
        <f ca="1">IF(ISNA(M$1), 0, OFFSET(data!$A$1, ROW()-1, M$1-1))</f>
        <v>391.69760755381299</v>
      </c>
      <c r="N449">
        <f ca="1">IF(ISNA(N$1), 0, OFFSET(data!$A$1, ROW()-1, N$1-1))</f>
        <v>0</v>
      </c>
      <c r="O449">
        <f ca="1">IF(ISNA(O$1), 0, OFFSET(data!$A$1, ROW()-1, O$1-1))</f>
        <v>57.599999999999902</v>
      </c>
      <c r="P449">
        <f ca="1">IF(ISNA(P$1), 0, OFFSET(data!$A$1, ROW()-1, P$1-1))</f>
        <v>0</v>
      </c>
      <c r="Q449">
        <f ca="1">IF(ISNA(Q$1), 0, OFFSET(data!$A$1, ROW()-1, Q$1-1))</f>
        <v>391.69760755381299</v>
      </c>
      <c r="R449">
        <f ca="1">IF(ISNA(R$1), 0, OFFSET(data!$A$1, ROW()-1, R$1-1))</f>
        <v>216.765571024743</v>
      </c>
      <c r="S449">
        <f ca="1">IF(ISNA(S$1), 0, OFFSET(data!$A$1, ROW()-1, S$1-1))</f>
        <v>10</v>
      </c>
      <c r="T449">
        <f ca="1">IF(ISNA(T$1), 0, OFFSET(data!$A$1, ROW()-1, T$1-1))</f>
        <v>0</v>
      </c>
      <c r="U449">
        <f ca="1">IF(ISNA(U$1), 0, OFFSET(data!$A$1, ROW()-1, U$1-1))</f>
        <v>689.479574781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-71.016396202442905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0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0</v>
      </c>
      <c r="AK449">
        <f t="shared" ca="1" si="91"/>
        <v>618.46317857855706</v>
      </c>
      <c r="AL449">
        <f t="shared" ca="1" si="92"/>
        <v>10</v>
      </c>
      <c r="AM449">
        <f t="shared" ca="1" si="93"/>
        <v>216.765571024743</v>
      </c>
      <c r="AN449">
        <f t="shared" ca="1" si="94"/>
        <v>0</v>
      </c>
      <c r="AO449">
        <f t="shared" ca="1" si="95"/>
        <v>57.599999999999902</v>
      </c>
      <c r="AP449">
        <f t="shared" ca="1" si="96"/>
        <v>391.69760755381299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0</v>
      </c>
      <c r="M450">
        <f ca="1">IF(ISNA(M$1), 0, OFFSET(data!$A$1, ROW()-1, M$1-1))</f>
        <v>380.72851110329299</v>
      </c>
      <c r="N450">
        <f ca="1">IF(ISNA(N$1), 0, OFFSET(data!$A$1, ROW()-1, N$1-1))</f>
        <v>0</v>
      </c>
      <c r="O450">
        <f ca="1">IF(ISNA(O$1), 0, OFFSET(data!$A$1, ROW()-1, O$1-1))</f>
        <v>57.599999999999902</v>
      </c>
      <c r="P450">
        <f ca="1">IF(ISNA(P$1), 0, OFFSET(data!$A$1, ROW()-1, P$1-1))</f>
        <v>0</v>
      </c>
      <c r="Q450">
        <f ca="1">IF(ISNA(Q$1), 0, OFFSET(data!$A$1, ROW()-1, Q$1-1))</f>
        <v>380.72851110329299</v>
      </c>
      <c r="R450">
        <f ca="1">IF(ISNA(R$1), 0, OFFSET(data!$A$1, ROW()-1, R$1-1))</f>
        <v>269.22204928654099</v>
      </c>
      <c r="S450">
        <f ca="1">IF(ISNA(S$1), 0, OFFSET(data!$A$1, ROW()-1, S$1-1))</f>
        <v>10</v>
      </c>
      <c r="T450">
        <f ca="1">IF(ISNA(T$1), 0, OFFSET(data!$A$1, ROW()-1, T$1-1))</f>
        <v>0</v>
      </c>
      <c r="U450">
        <f ca="1">IF(ISNA(U$1), 0, OFFSET(data!$A$1, ROW()-1, U$1-1))</f>
        <v>735.730836555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-75.780276165164906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0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0</v>
      </c>
      <c r="AK450">
        <f t="shared" ca="1" si="91"/>
        <v>659.95056038983512</v>
      </c>
      <c r="AL450">
        <f t="shared" ca="1" si="92"/>
        <v>10</v>
      </c>
      <c r="AM450">
        <f t="shared" ca="1" si="93"/>
        <v>269.22204928654099</v>
      </c>
      <c r="AN450">
        <f t="shared" ca="1" si="94"/>
        <v>0</v>
      </c>
      <c r="AO450">
        <f t="shared" ca="1" si="95"/>
        <v>57.599999999999902</v>
      </c>
      <c r="AP450">
        <f t="shared" ca="1" si="96"/>
        <v>380.72851110329299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417.03797149266597</v>
      </c>
      <c r="L451">
        <f ca="1">IF(ISNA(L$1), 0, OFFSET(data!$A$1, ROW()-1, L$1-1))</f>
        <v>0</v>
      </c>
      <c r="M451">
        <f ca="1">IF(ISNA(M$1), 0, OFFSET(data!$A$1, ROW()-1, M$1-1))</f>
        <v>307.24976842364799</v>
      </c>
      <c r="N451">
        <f ca="1">IF(ISNA(N$1), 0, OFFSET(data!$A$1, ROW()-1, N$1-1))</f>
        <v>694.216828703999</v>
      </c>
      <c r="O451">
        <f ca="1">IF(ISNA(O$1), 0, OFFSET(data!$A$1, ROW()-1, O$1-1))</f>
        <v>57.599999999999902</v>
      </c>
      <c r="P451">
        <f ca="1">IF(ISNA(P$1), 0, OFFSET(data!$A$1, ROW()-1, P$1-1))</f>
        <v>73.416645122785198</v>
      </c>
      <c r="Q451">
        <f ca="1">IF(ISNA(Q$1), 0, OFFSET(data!$A$1, ROW()-1, Q$1-1))</f>
        <v>724.28773991631397</v>
      </c>
      <c r="R451">
        <f ca="1">IF(ISNA(R$1), 0, OFFSET(data!$A$1, ROW()-1, R$1-1))</f>
        <v>0</v>
      </c>
      <c r="S451">
        <f ca="1">IF(ISNA(S$1), 0, OFFSET(data!$A$1, ROW()-1, S$1-1))</f>
        <v>10</v>
      </c>
      <c r="T451">
        <f ca="1">IF(ISNA(T$1), 0, OFFSET(data!$A$1, ROW()-1, T$1-1))</f>
        <v>0</v>
      </c>
      <c r="U451">
        <f ca="1">IF(ISNA(U$1), 0, OFFSET(data!$A$1, ROW()-1, U$1-1))</f>
        <v>818.60394639499998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-84.316206478684904</v>
      </c>
      <c r="Y451">
        <f ca="1">IF(ISNA(Y$1), 0, OFFSET(data!$A$1, ROW()-1, Y$1-1))</f>
        <v>0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0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458" ca="1" si="97">RIGHT(C451, 5)</f>
        <v>08:00</v>
      </c>
      <c r="AJ451" s="6">
        <f t="shared" ca="1" si="90"/>
        <v>0</v>
      </c>
      <c r="AK451">
        <f t="shared" ca="1" si="91"/>
        <v>734.2877399163151</v>
      </c>
      <c r="AL451">
        <f t="shared" ca="1" si="92"/>
        <v>10</v>
      </c>
      <c r="AM451">
        <f t="shared" ca="1" si="93"/>
        <v>0</v>
      </c>
      <c r="AN451">
        <f t="shared" ca="1" si="94"/>
        <v>1111.254800196665</v>
      </c>
      <c r="AO451">
        <f t="shared" ca="1" si="95"/>
        <v>57.599999999999902</v>
      </c>
      <c r="AP451">
        <f t="shared" ca="1" si="96"/>
        <v>380.6664135464332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1089.09934695111</v>
      </c>
      <c r="L452">
        <f ca="1">IF(ISNA(L$1), 0, OFFSET(data!$A$1, ROW()-1, L$1-1))</f>
        <v>0</v>
      </c>
      <c r="M452">
        <f ca="1">IF(ISNA(M$1), 0, OFFSET(data!$A$1, ROW()-1, M$1-1))</f>
        <v>375.90709547532401</v>
      </c>
      <c r="N452">
        <f ca="1">IF(ISNA(N$1), 0, OFFSET(data!$A$1, ROW()-1, N$1-1))</f>
        <v>1173.7164569658</v>
      </c>
      <c r="O452">
        <f ca="1">IF(ISNA(O$1), 0, OFFSET(data!$A$1, ROW()-1, O$1-1))</f>
        <v>57.599999999999902</v>
      </c>
      <c r="P452">
        <f ca="1">IF(ISNA(P$1), 0, OFFSET(data!$A$1, ROW()-1, P$1-1))</f>
        <v>0</v>
      </c>
      <c r="Q452">
        <f ca="1">IF(ISNA(Q$1), 0, OFFSET(data!$A$1, ROW()-1, Q$1-1))</f>
        <v>1465.0064424264301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855.48140118599997</v>
      </c>
      <c r="V452">
        <f ca="1">IF(ISNA(V$1), 0, OFFSET(data!$A$1, ROW()-1, V$1-1))</f>
        <v>0</v>
      </c>
      <c r="W452">
        <f ca="1">IF(ISNA(W$1), 0, OFFSET(data!$A$1, ROW()-1, W$1-1))</f>
        <v>697.63962556259605</v>
      </c>
      <c r="X452">
        <f ca="1">IF(ISNA(X$1), 0, OFFSET(data!$A$1, ROW()-1, X$1-1))</f>
        <v>-88.114584322157995</v>
      </c>
      <c r="Y452">
        <f ca="1">IF(ISNA(Y$1), 0, OFFSET(data!$A$1, ROW()-1, Y$1-1))</f>
        <v>0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0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0</v>
      </c>
      <c r="AK452">
        <f t="shared" ca="1" si="91"/>
        <v>767.36681686384202</v>
      </c>
      <c r="AL452">
        <f t="shared" ca="1" si="92"/>
        <v>0</v>
      </c>
      <c r="AM452">
        <f t="shared" ca="1" si="93"/>
        <v>697.63962556259605</v>
      </c>
      <c r="AN452">
        <f t="shared" ca="1" si="94"/>
        <v>2262.8158039169102</v>
      </c>
      <c r="AO452">
        <f t="shared" ca="1" si="95"/>
        <v>57.599999999999902</v>
      </c>
      <c r="AP452">
        <f t="shared" ca="1" si="96"/>
        <v>375.90709547532401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2654.1606455386</v>
      </c>
      <c r="L453">
        <f ca="1">IF(ISNA(L$1), 0, OFFSET(data!$A$1, ROW()-1, L$1-1))</f>
        <v>0</v>
      </c>
      <c r="M453">
        <f ca="1">IF(ISNA(M$1), 0, OFFSET(data!$A$1, ROW()-1, M$1-1))</f>
        <v>386.11584775752999</v>
      </c>
      <c r="N453">
        <f ca="1">IF(ISNA(N$1), 0, OFFSET(data!$A$1, ROW()-1, N$1-1))</f>
        <v>22.1271585173617</v>
      </c>
      <c r="O453">
        <f ca="1">IF(ISNA(O$1), 0, OFFSET(data!$A$1, ROW()-1, O$1-1))</f>
        <v>57.599999999999902</v>
      </c>
      <c r="P453">
        <f ca="1">IF(ISNA(P$1), 0, OFFSET(data!$A$1, ROW()-1, P$1-1))</f>
        <v>0</v>
      </c>
      <c r="Q453">
        <f ca="1">IF(ISNA(Q$1), 0, OFFSET(data!$A$1, ROW()-1, Q$1-1))</f>
        <v>3040.27649329613</v>
      </c>
      <c r="R453">
        <f ca="1">IF(ISNA(R$1), 0, OFFSET(data!$A$1, ROW()-1, R$1-1))</f>
        <v>0</v>
      </c>
      <c r="S453">
        <f ca="1">IF(ISNA(S$1), 0, OFFSET(data!$A$1, ROW()-1, S$1-1))</f>
        <v>10</v>
      </c>
      <c r="T453">
        <f ca="1">IF(ISNA(T$1), 0, OFFSET(data!$A$1, ROW()-1, T$1-1))</f>
        <v>0</v>
      </c>
      <c r="U453">
        <f ca="1">IF(ISNA(U$1), 0, OFFSET(data!$A$1, ROW()-1, U$1-1))</f>
        <v>851.45492071900003</v>
      </c>
      <c r="V453">
        <f ca="1">IF(ISNA(V$1), 0, OFFSET(data!$A$1, ROW()-1, V$1-1))</f>
        <v>0</v>
      </c>
      <c r="W453">
        <f ca="1">IF(ISNA(W$1), 0, OFFSET(data!$A$1, ROW()-1, W$1-1))</f>
        <v>697.63962556259605</v>
      </c>
      <c r="X453">
        <f ca="1">IF(ISNA(X$1), 0, OFFSET(data!$A$1, ROW()-1, X$1-1))</f>
        <v>-87.699856834057002</v>
      </c>
      <c r="Y453">
        <f ca="1">IF(ISNA(Y$1), 0, OFFSET(data!$A$1, ROW()-1, Y$1-1))</f>
        <v>1588.8818038485999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0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0</v>
      </c>
      <c r="AK453">
        <f t="shared" ca="1" si="91"/>
        <v>763.75506388494307</v>
      </c>
      <c r="AL453">
        <f t="shared" ca="1" si="92"/>
        <v>10</v>
      </c>
      <c r="AM453">
        <f t="shared" ca="1" si="93"/>
        <v>697.63962556259605</v>
      </c>
      <c r="AN453">
        <f t="shared" ca="1" si="94"/>
        <v>2676.2878040559617</v>
      </c>
      <c r="AO453">
        <f t="shared" ca="1" si="95"/>
        <v>57.599999999999902</v>
      </c>
      <c r="AP453">
        <f t="shared" ca="1" si="96"/>
        <v>386.11584775752999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1691.7114979835201</v>
      </c>
      <c r="L454">
        <f ca="1">IF(ISNA(L$1), 0, OFFSET(data!$A$1, ROW()-1, L$1-1))</f>
        <v>0</v>
      </c>
      <c r="M454">
        <f ca="1">IF(ISNA(M$1), 0, OFFSET(data!$A$1, ROW()-1, M$1-1))</f>
        <v>344.72755972988699</v>
      </c>
      <c r="N454">
        <f ca="1">IF(ISNA(N$1), 0, OFFSET(data!$A$1, ROW()-1, N$1-1))</f>
        <v>588.44605630437502</v>
      </c>
      <c r="O454">
        <f ca="1">IF(ISNA(O$1), 0, OFFSET(data!$A$1, ROW()-1, O$1-1))</f>
        <v>57.599999999999902</v>
      </c>
      <c r="P454">
        <f ca="1">IF(ISNA(P$1), 0, OFFSET(data!$A$1, ROW()-1, P$1-1))</f>
        <v>37.405647379862501</v>
      </c>
      <c r="Q454">
        <f ca="1">IF(ISNA(Q$1), 0, OFFSET(data!$A$1, ROW()-1, Q$1-1))</f>
        <v>2036.43905771341</v>
      </c>
      <c r="R454">
        <f ca="1">IF(ISNA(R$1), 0, OFFSET(data!$A$1, ROW()-1, R$1-1))</f>
        <v>0</v>
      </c>
      <c r="S454">
        <f ca="1">IF(ISNA(S$1), 0, OFFSET(data!$A$1, ROW()-1, S$1-1))</f>
        <v>10</v>
      </c>
      <c r="T454">
        <f ca="1">IF(ISNA(T$1), 0, OFFSET(data!$A$1, ROW()-1, T$1-1))</f>
        <v>0</v>
      </c>
      <c r="U454">
        <f ca="1">IF(ISNA(U$1), 0, OFFSET(data!$A$1, ROW()-1, U$1-1))</f>
        <v>847.97700485899998</v>
      </c>
      <c r="V454">
        <f ca="1">IF(ISNA(V$1), 0, OFFSET(data!$A$1, ROW()-1, V$1-1))</f>
        <v>0</v>
      </c>
      <c r="W454">
        <f ca="1">IF(ISNA(W$1), 0, OFFSET(data!$A$1, ROW()-1, W$1-1))</f>
        <v>297.59109313107501</v>
      </c>
      <c r="X454">
        <f ca="1">IF(ISNA(X$1), 0, OFFSET(data!$A$1, ROW()-1, X$1-1))</f>
        <v>900.870959723341</v>
      </c>
      <c r="Y454">
        <f ca="1">IF(ISNA(Y$1), 0, OFFSET(data!$A$1, ROW()-1, Y$1-1))</f>
        <v>0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0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0</v>
      </c>
      <c r="AK454">
        <f t="shared" ca="1" si="91"/>
        <v>1748.8479645823409</v>
      </c>
      <c r="AL454">
        <f t="shared" ca="1" si="92"/>
        <v>10</v>
      </c>
      <c r="AM454">
        <f t="shared" ca="1" si="93"/>
        <v>297.59109313107501</v>
      </c>
      <c r="AN454">
        <f t="shared" ca="1" si="94"/>
        <v>2280.157554287895</v>
      </c>
      <c r="AO454">
        <f t="shared" ca="1" si="95"/>
        <v>57.599999999999902</v>
      </c>
      <c r="AP454">
        <f t="shared" ca="1" si="96"/>
        <v>382.13320710974949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1157.2666336499799</v>
      </c>
      <c r="L455">
        <f ca="1">IF(ISNA(L$1), 0, OFFSET(data!$A$1, ROW()-1, L$1-1))</f>
        <v>0</v>
      </c>
      <c r="M455">
        <f ca="1">IF(ISNA(M$1), 0, OFFSET(data!$A$1, ROW()-1, M$1-1))</f>
        <v>303.49663329484599</v>
      </c>
      <c r="N455">
        <f ca="1">IF(ISNA(N$1), 0, OFFSET(data!$A$1, ROW()-1, N$1-1))</f>
        <v>70.548853551860901</v>
      </c>
      <c r="O455">
        <f ca="1">IF(ISNA(O$1), 0, OFFSET(data!$A$1, ROW()-1, O$1-1))</f>
        <v>57.599999999999902</v>
      </c>
      <c r="P455">
        <f ca="1">IF(ISNA(P$1), 0, OFFSET(data!$A$1, ROW()-1, P$1-1))</f>
        <v>77.292028974433805</v>
      </c>
      <c r="Q455">
        <f ca="1">IF(ISNA(Q$1), 0, OFFSET(data!$A$1, ROW()-1, Q$1-1))</f>
        <v>1460.7632669448301</v>
      </c>
      <c r="R455">
        <f ca="1">IF(ISNA(R$1), 0, OFFSET(data!$A$1, ROW()-1, R$1-1))</f>
        <v>0</v>
      </c>
      <c r="S455">
        <f ca="1">IF(ISNA(S$1), 0, OFFSET(data!$A$1, ROW()-1, S$1-1))</f>
        <v>10</v>
      </c>
      <c r="T455">
        <f ca="1">IF(ISNA(T$1), 0, OFFSET(data!$A$1, ROW()-1, T$1-1))</f>
        <v>0</v>
      </c>
      <c r="U455">
        <f ca="1">IF(ISNA(U$1), 0, OFFSET(data!$A$1, ROW()-1, U$1-1))</f>
        <v>861.89926575499999</v>
      </c>
      <c r="V455">
        <f ca="1">IF(ISNA(V$1), 0, OFFSET(data!$A$1, ROW()-1, V$1-1))</f>
        <v>0</v>
      </c>
      <c r="W455">
        <f ca="1">IF(ISNA(W$1), 0, OFFSET(data!$A$1, ROW()-1, W$1-1))</f>
        <v>697.63962556259605</v>
      </c>
      <c r="X455">
        <f ca="1">IF(ISNA(X$1), 0, OFFSET(data!$A$1, ROW()-1, X$1-1))</f>
        <v>-88.775624372764995</v>
      </c>
      <c r="Y455">
        <f ca="1">IF(ISNA(Y$1), 0, OFFSET(data!$A$1, ROW()-1, Y$1-1))</f>
        <v>0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0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0</v>
      </c>
      <c r="AK455">
        <f t="shared" ca="1" si="91"/>
        <v>773.12364138223495</v>
      </c>
      <c r="AL455">
        <f t="shared" ca="1" si="92"/>
        <v>10</v>
      </c>
      <c r="AM455">
        <f t="shared" ca="1" si="93"/>
        <v>697.63962556259605</v>
      </c>
      <c r="AN455">
        <f t="shared" ca="1" si="94"/>
        <v>1227.8154872018408</v>
      </c>
      <c r="AO455">
        <f t="shared" ca="1" si="95"/>
        <v>57.599999999999902</v>
      </c>
      <c r="AP455">
        <f t="shared" ca="1" si="96"/>
        <v>380.78866226927983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15.8261947447605</v>
      </c>
      <c r="L456">
        <f ca="1">IF(ISNA(L$1), 0, OFFSET(data!$A$1, ROW()-1, L$1-1))</f>
        <v>0</v>
      </c>
      <c r="M456">
        <f ca="1">IF(ISNA(M$1), 0, OFFSET(data!$A$1, ROW()-1, M$1-1))</f>
        <v>390.22689937764699</v>
      </c>
      <c r="N456">
        <f ca="1">IF(ISNA(N$1), 0, OFFSET(data!$A$1, ROW()-1, N$1-1))</f>
        <v>0</v>
      </c>
      <c r="O456">
        <f ca="1">IF(ISNA(O$1), 0, OFFSET(data!$A$1, ROW()-1, O$1-1))</f>
        <v>57.599999999999902</v>
      </c>
      <c r="P456">
        <f ca="1">IF(ISNA(P$1), 0, OFFSET(data!$A$1, ROW()-1, P$1-1))</f>
        <v>2.8421709430404001E-14</v>
      </c>
      <c r="Q456">
        <f ca="1">IF(ISNA(Q$1), 0, OFFSET(data!$A$1, ROW()-1, Q$1-1))</f>
        <v>406.05309412240803</v>
      </c>
      <c r="R456">
        <f ca="1">IF(ISNA(R$1), 0, OFFSET(data!$A$1, ROW()-1, R$1-1))</f>
        <v>697.63962556259605</v>
      </c>
      <c r="S456">
        <f ca="1">IF(ISNA(S$1), 0, OFFSET(data!$A$1, ROW()-1, S$1-1))</f>
        <v>10</v>
      </c>
      <c r="T456">
        <f ca="1">IF(ISNA(T$1), 0, OFFSET(data!$A$1, ROW()-1, T$1-1))</f>
        <v>0</v>
      </c>
      <c r="U456">
        <f ca="1">IF(ISNA(U$1), 0, OFFSET(data!$A$1, ROW()-1, U$1-1))</f>
        <v>895.61305500000003</v>
      </c>
      <c r="V456">
        <f ca="1">IF(ISNA(V$1), 0, OFFSET(data!$A$1, ROW()-1, V$1-1))</f>
        <v>0</v>
      </c>
      <c r="W456">
        <f ca="1">IF(ISNA(W$1), 0, OFFSET(data!$A$1, ROW()-1, W$1-1))</f>
        <v>310.32780935000397</v>
      </c>
      <c r="X456">
        <f ca="1">IF(ISNA(X$1), 0, OFFSET(data!$A$1, ROW()-1, X$1-1))</f>
        <v>-92.248144664999998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0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</v>
      </c>
      <c r="AK456">
        <f t="shared" ca="1" si="91"/>
        <v>803.36491033499999</v>
      </c>
      <c r="AL456">
        <f t="shared" ca="1" si="92"/>
        <v>10</v>
      </c>
      <c r="AM456">
        <f t="shared" ca="1" si="93"/>
        <v>697.63962556259605</v>
      </c>
      <c r="AN456">
        <f t="shared" ca="1" si="94"/>
        <v>15.8261947447605</v>
      </c>
      <c r="AO456">
        <f t="shared" ca="1" si="95"/>
        <v>57.599999999999902</v>
      </c>
      <c r="AP456">
        <f t="shared" ca="1" si="96"/>
        <v>390.22689937764699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0</v>
      </c>
      <c r="M457">
        <f ca="1">IF(ISNA(M$1), 0, OFFSET(data!$A$1, ROW()-1, M$1-1))</f>
        <v>371.04726183232799</v>
      </c>
      <c r="N457">
        <f ca="1">IF(ISNA(N$1), 0, OFFSET(data!$A$1, ROW()-1, N$1-1))</f>
        <v>0</v>
      </c>
      <c r="O457">
        <f ca="1">IF(ISNA(O$1), 0, OFFSET(data!$A$1, ROW()-1, O$1-1))</f>
        <v>57.599999999999902</v>
      </c>
      <c r="P457">
        <f ca="1">IF(ISNA(P$1), 0, OFFSET(data!$A$1, ROW()-1, P$1-1))</f>
        <v>0</v>
      </c>
      <c r="Q457">
        <f ca="1">IF(ISNA(Q$1), 0, OFFSET(data!$A$1, ROW()-1, Q$1-1))</f>
        <v>371.04726183232799</v>
      </c>
      <c r="R457">
        <f ca="1">IF(ISNA(R$1), 0, OFFSET(data!$A$1, ROW()-1, R$1-1))</f>
        <v>384.26525625737497</v>
      </c>
      <c r="S457">
        <f ca="1">IF(ISNA(S$1), 0, OFFSET(data!$A$1, ROW()-1, S$1-1))</f>
        <v>10</v>
      </c>
      <c r="T457">
        <f ca="1">IF(ISNA(T$1), 0, OFFSET(data!$A$1, ROW()-1, T$1-1))</f>
        <v>0</v>
      </c>
      <c r="U457">
        <f ca="1">IF(ISNA(U$1), 0, OFFSET(data!$A$1, ROW()-1, U$1-1))</f>
        <v>853.19121303199995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-87.878694942295994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0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0</v>
      </c>
      <c r="AK457">
        <f t="shared" ca="1" si="91"/>
        <v>765.31251808970399</v>
      </c>
      <c r="AL457">
        <f t="shared" ca="1" si="92"/>
        <v>10</v>
      </c>
      <c r="AM457">
        <f t="shared" ca="1" si="93"/>
        <v>384.26525625737497</v>
      </c>
      <c r="AN457">
        <f t="shared" ca="1" si="94"/>
        <v>0</v>
      </c>
      <c r="AO457">
        <f t="shared" ca="1" si="95"/>
        <v>57.599999999999902</v>
      </c>
      <c r="AP457">
        <f t="shared" ca="1" si="96"/>
        <v>371.04726183232799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0</v>
      </c>
      <c r="M458">
        <f ca="1">IF(ISNA(M$1), 0, OFFSET(data!$A$1, ROW()-1, M$1-1))</f>
        <v>342.97181802984699</v>
      </c>
      <c r="N458">
        <f ca="1">IF(ISNA(N$1), 0, OFFSET(data!$A$1, ROW()-1, N$1-1))</f>
        <v>0</v>
      </c>
      <c r="O458">
        <f ca="1">IF(ISNA(O$1), 0, OFFSET(data!$A$1, ROW()-1, O$1-1))</f>
        <v>57.599999999999902</v>
      </c>
      <c r="P458">
        <f ca="1">IF(ISNA(P$1), 0, OFFSET(data!$A$1, ROW()-1, P$1-1))</f>
        <v>2.8421709430404001E-14</v>
      </c>
      <c r="Q458">
        <f ca="1">IF(ISNA(Q$1), 0, OFFSET(data!$A$1, ROW()-1, Q$1-1))</f>
        <v>342.97181802984699</v>
      </c>
      <c r="R458">
        <f ca="1">IF(ISNA(R$1), 0, OFFSET(data!$A$1, ROW()-1, R$1-1))</f>
        <v>348.31805346780902</v>
      </c>
      <c r="S458">
        <f ca="1">IF(ISNA(S$1), 0, OFFSET(data!$A$1, ROW()-1, S$1-1))</f>
        <v>10</v>
      </c>
      <c r="T458">
        <f ca="1">IF(ISNA(T$1), 0, OFFSET(data!$A$1, ROW()-1, T$1-1))</f>
        <v>0</v>
      </c>
      <c r="U458">
        <f ca="1">IF(ISNA(U$1), 0, OFFSET(data!$A$1, ROW()-1, U$1-1))</f>
        <v>781.817025081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-80.527153583342994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0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0</v>
      </c>
      <c r="AK458">
        <f t="shared" ca="1" si="91"/>
        <v>701.28987149765703</v>
      </c>
      <c r="AL458">
        <f t="shared" ca="1" si="92"/>
        <v>10</v>
      </c>
      <c r="AM458">
        <f t="shared" ca="1" si="93"/>
        <v>348.31805346780902</v>
      </c>
      <c r="AN458">
        <f t="shared" ca="1" si="94"/>
        <v>0</v>
      </c>
      <c r="AO458">
        <f t="shared" ca="1" si="95"/>
        <v>57.599999999999902</v>
      </c>
      <c r="AP458">
        <f t="shared" ca="1" si="96"/>
        <v>342.97181802984699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202.892636814778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260.492636814778</v>
      </c>
      <c r="R459">
        <f ca="1">IF(ISNA(R$1), 0, OFFSET(data!$A$1, ROW()-1, R$1-1))</f>
        <v>365.41777873097698</v>
      </c>
      <c r="S459">
        <f ca="1">IF(ISNA(S$1), 0, OFFSET(data!$A$1, ROW()-1, S$1-1))</f>
        <v>10</v>
      </c>
      <c r="T459">
        <f ca="1">IF(ISNA(T$1), 0, OFFSET(data!$A$1, ROW()-1, T$1-1))</f>
        <v>0</v>
      </c>
      <c r="U459">
        <f ca="1">IF(ISNA(U$1), 0, OFFSET(data!$A$1, ROW()-1, U$1-1))</f>
        <v>708.93022914799997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-73.019813602244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6.1425000000000001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6.1425000000000004E-3</v>
      </c>
      <c r="AK459">
        <f t="shared" ca="1" si="91"/>
        <v>635.910415545756</v>
      </c>
      <c r="AL459">
        <f t="shared" ca="1" si="92"/>
        <v>10</v>
      </c>
      <c r="AM459">
        <f t="shared" ca="1" si="93"/>
        <v>365.41777873097698</v>
      </c>
      <c r="AN459">
        <f t="shared" ca="1" si="94"/>
        <v>0</v>
      </c>
      <c r="AO459">
        <f t="shared" ca="1" si="95"/>
        <v>57.599999999999902</v>
      </c>
      <c r="AP459">
        <f t="shared" ca="1" si="96"/>
        <v>202.892636814778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181.99094698299899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239.59094698299899</v>
      </c>
      <c r="R460">
        <f ca="1">IF(ISNA(R$1), 0, OFFSET(data!$A$1, ROW()-1, R$1-1))</f>
        <v>366.765358681762</v>
      </c>
      <c r="S460">
        <f ca="1">IF(ISNA(S$1), 0, OFFSET(data!$A$1, ROW()-1, S$1-1))</f>
        <v>10</v>
      </c>
      <c r="T460">
        <f ca="1">IF(ISNA(T$1), 0, OFFSET(data!$A$1, ROW()-1, T$1-1))</f>
        <v>0</v>
      </c>
      <c r="U460">
        <f ca="1">IF(ISNA(U$1), 0, OFFSET(data!$A$1, ROW()-1, U$1-1))</f>
        <v>687.130775546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-70.774469881237906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6.1425000000000001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6.1425000000000004E-3</v>
      </c>
      <c r="AK460">
        <f t="shared" ca="1" si="91"/>
        <v>616.35630566476209</v>
      </c>
      <c r="AL460">
        <f t="shared" ca="1" si="92"/>
        <v>10</v>
      </c>
      <c r="AM460">
        <f t="shared" ca="1" si="93"/>
        <v>366.765358681762</v>
      </c>
      <c r="AN460">
        <f t="shared" ca="1" si="94"/>
        <v>0</v>
      </c>
      <c r="AO460">
        <f t="shared" ca="1" si="95"/>
        <v>57.599999999999902</v>
      </c>
      <c r="AP460">
        <f t="shared" ca="1" si="96"/>
        <v>181.99094698299899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96.885773172022695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154.48577317202199</v>
      </c>
      <c r="R461">
        <f ca="1">IF(ISNA(R$1), 0, OFFSET(data!$A$1, ROW()-1, R$1-1))</f>
        <v>484.88752938347398</v>
      </c>
      <c r="S461">
        <f ca="1">IF(ISNA(S$1), 0, OFFSET(data!$A$1, ROW()-1, S$1-1))</f>
        <v>10</v>
      </c>
      <c r="T461">
        <f ca="1">IF(ISNA(T$1), 0, OFFSET(data!$A$1, ROW()-1, T$1-1))</f>
        <v>0</v>
      </c>
      <c r="U461">
        <f ca="1">IF(ISNA(U$1), 0, OFFSET(data!$A$1, ROW()-1, U$1-1))</f>
        <v>723.93902180099997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-74.565719245502905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6.1425000000000001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6.1425000000000004E-3</v>
      </c>
      <c r="AK461">
        <f t="shared" ca="1" si="91"/>
        <v>649.37330255549705</v>
      </c>
      <c r="AL461">
        <f t="shared" ca="1" si="92"/>
        <v>10</v>
      </c>
      <c r="AM461">
        <f t="shared" ca="1" si="93"/>
        <v>484.88752938347398</v>
      </c>
      <c r="AN461">
        <f t="shared" ca="1" si="94"/>
        <v>0</v>
      </c>
      <c r="AO461">
        <f t="shared" ca="1" si="95"/>
        <v>57.599999999999902</v>
      </c>
      <c r="AP461">
        <f t="shared" ca="1" si="96"/>
        <v>96.885773172022695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70.824646190745</v>
      </c>
      <c r="L462">
        <f ca="1">IF(ISNA(L$1), 0, OFFSET(data!$A$1, ROW()-1, L$1-1))</f>
        <v>57.599999999999902</v>
      </c>
      <c r="M462">
        <f ca="1">IF(ISNA(M$1), 0, OFFSET(data!$A$1, ROW()-1, M$1-1))</f>
        <v>139.210316408903</v>
      </c>
      <c r="N462">
        <f ca="1">IF(ISNA(N$1), 0, OFFSET(data!$A$1, ROW()-1, N$1-1))</f>
        <v>-7.1054273576010003E-15</v>
      </c>
      <c r="O462">
        <f ca="1">IF(ISNA(O$1), 0, OFFSET(data!$A$1, ROW()-1, O$1-1))</f>
        <v>0</v>
      </c>
      <c r="P462">
        <f ca="1">IF(ISNA(P$1), 0, OFFSET(data!$A$1, ROW()-1, P$1-1))</f>
        <v>7.1054273576010003E-15</v>
      </c>
      <c r="Q462">
        <f ca="1">IF(ISNA(Q$1), 0, OFFSET(data!$A$1, ROW()-1, Q$1-1))</f>
        <v>267.63496259964899</v>
      </c>
      <c r="R462">
        <f ca="1">IF(ISNA(R$1), 0, OFFSET(data!$A$1, ROW()-1, R$1-1))</f>
        <v>487.11857254363599</v>
      </c>
      <c r="S462">
        <f ca="1">IF(ISNA(S$1), 0, OFFSET(data!$A$1, ROW()-1, S$1-1))</f>
        <v>10</v>
      </c>
      <c r="T462">
        <f ca="1">IF(ISNA(T$1), 0, OFFSET(data!$A$1, ROW()-1, T$1-1))</f>
        <v>0</v>
      </c>
      <c r="U462">
        <f ca="1">IF(ISNA(U$1), 0, OFFSET(data!$A$1, ROW()-1, U$1-1))</f>
        <v>852.56804363799995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-87.814508494713905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6.1425000000000001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6.1425000000000004E-3</v>
      </c>
      <c r="AK462">
        <f t="shared" ca="1" si="91"/>
        <v>764.75353514328606</v>
      </c>
      <c r="AL462">
        <f t="shared" ca="1" si="92"/>
        <v>10</v>
      </c>
      <c r="AM462">
        <f t="shared" ca="1" si="93"/>
        <v>487.11857254363599</v>
      </c>
      <c r="AN462">
        <f t="shared" ca="1" si="94"/>
        <v>70.824646190745</v>
      </c>
      <c r="AO462">
        <f t="shared" ca="1" si="95"/>
        <v>57.599999999999902</v>
      </c>
      <c r="AP462">
        <f t="shared" ca="1" si="96"/>
        <v>139.210316408903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1382.1814242385799</v>
      </c>
      <c r="L463">
        <f ca="1">IF(ISNA(L$1), 0, OFFSET(data!$A$1, ROW()-1, L$1-1))</f>
        <v>0</v>
      </c>
      <c r="M463">
        <f ca="1">IF(ISNA(M$1), 0, OFFSET(data!$A$1, ROW()-1, M$1-1))</f>
        <v>124.345050401905</v>
      </c>
      <c r="N463">
        <f ca="1">IF(ISNA(N$1), 0, OFFSET(data!$A$1, ROW()-1, N$1-1))</f>
        <v>34.688192066789703</v>
      </c>
      <c r="O463">
        <f ca="1">IF(ISNA(O$1), 0, OFFSET(data!$A$1, ROW()-1, O$1-1))</f>
        <v>57.599999999999902</v>
      </c>
      <c r="P463">
        <f ca="1">IF(ISNA(P$1), 0, OFFSET(data!$A$1, ROW()-1, P$1-1))</f>
        <v>7.7568366580206103</v>
      </c>
      <c r="Q463">
        <f ca="1">IF(ISNA(Q$1), 0, OFFSET(data!$A$1, ROW()-1, Q$1-1))</f>
        <v>1506.5264746404901</v>
      </c>
      <c r="R463">
        <f ca="1">IF(ISNA(R$1), 0, OFFSET(data!$A$1, ROW()-1, R$1-1))</f>
        <v>0</v>
      </c>
      <c r="S463">
        <f ca="1">IF(ISNA(S$1), 0, OFFSET(data!$A$1, ROW()-1, S$1-1))</f>
        <v>10</v>
      </c>
      <c r="T463">
        <f ca="1">IF(ISNA(T$1), 0, OFFSET(data!$A$1, ROW()-1, T$1-1))</f>
        <v>0</v>
      </c>
      <c r="U463">
        <f ca="1">IF(ISNA(U$1), 0, OFFSET(data!$A$1, ROW()-1, U$1-1))</f>
        <v>912.91733453500001</v>
      </c>
      <c r="V463">
        <f ca="1">IF(ISNA(V$1), 0, OFFSET(data!$A$1, ROW()-1, V$1-1))</f>
        <v>0</v>
      </c>
      <c r="W463">
        <f ca="1">IF(ISNA(W$1), 0, OFFSET(data!$A$1, ROW()-1, W$1-1))</f>
        <v>697.63962556259605</v>
      </c>
      <c r="X463">
        <f ca="1">IF(ISNA(X$1), 0, OFFSET(data!$A$1, ROW()-1, X$1-1))</f>
        <v>-94.030485457105002</v>
      </c>
      <c r="Y463">
        <f ca="1">IF(ISNA(Y$1), 0, OFFSET(data!$A$1, ROW()-1, Y$1-1))</f>
        <v>0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0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0</v>
      </c>
      <c r="AK463">
        <f t="shared" ca="1" si="91"/>
        <v>818.88684907789502</v>
      </c>
      <c r="AL463">
        <f t="shared" ca="1" si="92"/>
        <v>10</v>
      </c>
      <c r="AM463">
        <f t="shared" ca="1" si="93"/>
        <v>697.63962556259605</v>
      </c>
      <c r="AN463">
        <f t="shared" ca="1" si="94"/>
        <v>1416.8696163053696</v>
      </c>
      <c r="AO463">
        <f t="shared" ca="1" si="95"/>
        <v>57.599999999999902</v>
      </c>
      <c r="AP463">
        <f t="shared" ca="1" si="96"/>
        <v>132.10188705992562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2502.0156066495501</v>
      </c>
      <c r="L464">
        <f ca="1">IF(ISNA(L$1), 0, OFFSET(data!$A$1, ROW()-1, L$1-1))</f>
        <v>0</v>
      </c>
      <c r="M464">
        <f ca="1">IF(ISNA(M$1), 0, OFFSET(data!$A$1, ROW()-1, M$1-1))</f>
        <v>102.494548483481</v>
      </c>
      <c r="N464">
        <f ca="1">IF(ISNA(N$1), 0, OFFSET(data!$A$1, ROW()-1, N$1-1))</f>
        <v>214.30930516917601</v>
      </c>
      <c r="O464">
        <f ca="1">IF(ISNA(O$1), 0, OFFSET(data!$A$1, ROW()-1, O$1-1))</f>
        <v>57.599999999999902</v>
      </c>
      <c r="P464">
        <f ca="1">IF(ISNA(P$1), 0, OFFSET(data!$A$1, ROW()-1, P$1-1))</f>
        <v>18.482373900771702</v>
      </c>
      <c r="Q464">
        <f ca="1">IF(ISNA(Q$1), 0, OFFSET(data!$A$1, ROW()-1, Q$1-1))</f>
        <v>2604.5101551330399</v>
      </c>
      <c r="R464">
        <f ca="1">IF(ISNA(R$1), 0, OFFSET(data!$A$1, ROW()-1, R$1-1))</f>
        <v>0</v>
      </c>
      <c r="S464">
        <f ca="1">IF(ISNA(S$1), 0, OFFSET(data!$A$1, ROW()-1, S$1-1))</f>
        <v>10</v>
      </c>
      <c r="T464">
        <f ca="1">IF(ISNA(T$1), 0, OFFSET(data!$A$1, ROW()-1, T$1-1))</f>
        <v>0</v>
      </c>
      <c r="U464">
        <f ca="1">IF(ISNA(U$1), 0, OFFSET(data!$A$1, ROW()-1, U$1-1))</f>
        <v>945.43279861899998</v>
      </c>
      <c r="V464">
        <f ca="1">IF(ISNA(V$1), 0, OFFSET(data!$A$1, ROW()-1, V$1-1))</f>
        <v>0</v>
      </c>
      <c r="W464">
        <f ca="1">IF(ISNA(W$1), 0, OFFSET(data!$A$1, ROW()-1, W$1-1))</f>
        <v>697.63962556259605</v>
      </c>
      <c r="X464">
        <f ca="1">IF(ISNA(X$1), 0, OFFSET(data!$A$1, ROW()-1, X$1-1))</f>
        <v>971.43773095144604</v>
      </c>
      <c r="Y464">
        <f ca="1">IF(ISNA(Y$1), 0, OFFSET(data!$A$1, ROW()-1, Y$1-1))</f>
        <v>0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0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0</v>
      </c>
      <c r="AK464">
        <f t="shared" ca="1" si="91"/>
        <v>1916.870529570446</v>
      </c>
      <c r="AL464">
        <f t="shared" ca="1" si="92"/>
        <v>10</v>
      </c>
      <c r="AM464">
        <f t="shared" ca="1" si="93"/>
        <v>697.63962556259605</v>
      </c>
      <c r="AN464">
        <f t="shared" ca="1" si="94"/>
        <v>2716.3249118187259</v>
      </c>
      <c r="AO464">
        <f t="shared" ca="1" si="95"/>
        <v>57.599999999999902</v>
      </c>
      <c r="AP464">
        <f t="shared" ca="1" si="96"/>
        <v>120.9769223842527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2861.5251416142801</v>
      </c>
      <c r="L465">
        <f ca="1">IF(ISNA(L$1), 0, OFFSET(data!$A$1, ROW()-1, L$1-1))</f>
        <v>0</v>
      </c>
      <c r="M465">
        <f ca="1">IF(ISNA(M$1), 0, OFFSET(data!$A$1, ROW()-1, M$1-1))</f>
        <v>27.367099546574501</v>
      </c>
      <c r="N465">
        <f ca="1">IF(ISNA(N$1), 0, OFFSET(data!$A$1, ROW()-1, N$1-1))</f>
        <v>224.065839716281</v>
      </c>
      <c r="O465">
        <f ca="1">IF(ISNA(O$1), 0, OFFSET(data!$A$1, ROW()-1, O$1-1))</f>
        <v>57.599999999999902</v>
      </c>
      <c r="P465">
        <f ca="1">IF(ISNA(P$1), 0, OFFSET(data!$A$1, ROW()-1, P$1-1))</f>
        <v>104.50501288402501</v>
      </c>
      <c r="Q465">
        <f ca="1">IF(ISNA(Q$1), 0, OFFSET(data!$A$1, ROW()-1, Q$1-1))</f>
        <v>2888.8922411608601</v>
      </c>
      <c r="R465">
        <f ca="1">IF(ISNA(R$1), 0, OFFSET(data!$A$1, ROW()-1, R$1-1))</f>
        <v>0</v>
      </c>
      <c r="S465">
        <f ca="1">IF(ISNA(S$1), 0, OFFSET(data!$A$1, ROW()-1, S$1-1))</f>
        <v>10</v>
      </c>
      <c r="T465">
        <f ca="1">IF(ISNA(T$1), 0, OFFSET(data!$A$1, ROW()-1, T$1-1))</f>
        <v>0</v>
      </c>
      <c r="U465">
        <f ca="1">IF(ISNA(U$1), 0, OFFSET(data!$A$1, ROW()-1, U$1-1))</f>
        <v>956.76661475200001</v>
      </c>
      <c r="V465">
        <f ca="1">IF(ISNA(V$1), 0, OFFSET(data!$A$1, ROW()-1, V$1-1))</f>
        <v>0</v>
      </c>
      <c r="W465">
        <f ca="1">IF(ISNA(W$1), 0, OFFSET(data!$A$1, ROW()-1, W$1-1))</f>
        <v>697.63962556259605</v>
      </c>
      <c r="X465">
        <f ca="1">IF(ISNA(X$1), 0, OFFSET(data!$A$1, ROW()-1, X$1-1))</f>
        <v>-98.546961319456003</v>
      </c>
      <c r="Y465">
        <f ca="1">IF(ISNA(Y$1), 0, OFFSET(data!$A$1, ROW()-1, Y$1-1))</f>
        <v>1343.0329621657099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0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0</v>
      </c>
      <c r="AK465">
        <f t="shared" ca="1" si="91"/>
        <v>858.21965343254396</v>
      </c>
      <c r="AL465">
        <f t="shared" ca="1" si="92"/>
        <v>10</v>
      </c>
      <c r="AM465">
        <f t="shared" ca="1" si="93"/>
        <v>697.63962556259605</v>
      </c>
      <c r="AN465">
        <f t="shared" ca="1" si="94"/>
        <v>3085.5909813305611</v>
      </c>
      <c r="AO465">
        <f t="shared" ca="1" si="95"/>
        <v>57.599999999999902</v>
      </c>
      <c r="AP465">
        <f t="shared" ca="1" si="96"/>
        <v>131.87211243059951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1405.212865514</v>
      </c>
      <c r="L466">
        <f ca="1">IF(ISNA(L$1), 0, OFFSET(data!$A$1, ROW()-1, L$1-1))</f>
        <v>0</v>
      </c>
      <c r="M466">
        <f ca="1">IF(ISNA(M$1), 0, OFFSET(data!$A$1, ROW()-1, M$1-1))</f>
        <v>139.342119940689</v>
      </c>
      <c r="N466">
        <f ca="1">IF(ISNA(N$1), 0, OFFSET(data!$A$1, ROW()-1, N$1-1))</f>
        <v>1471.8661545914299</v>
      </c>
      <c r="O466">
        <f ca="1">IF(ISNA(O$1), 0, OFFSET(data!$A$1, ROW()-1, O$1-1))</f>
        <v>57.599999999999902</v>
      </c>
      <c r="P466">
        <f ca="1">IF(ISNA(P$1), 0, OFFSET(data!$A$1, ROW()-1, P$1-1))</f>
        <v>4.6357809005499897</v>
      </c>
      <c r="Q466">
        <f ca="1">IF(ISNA(Q$1), 0, OFFSET(data!$A$1, ROW()-1, Q$1-1))</f>
        <v>1544.55498545469</v>
      </c>
      <c r="R466">
        <f ca="1">IF(ISNA(R$1), 0, OFFSET(data!$A$1, ROW()-1, R$1-1))</f>
        <v>0</v>
      </c>
      <c r="S466">
        <f ca="1">IF(ISNA(S$1), 0, OFFSET(data!$A$1, ROW()-1, S$1-1))</f>
        <v>10</v>
      </c>
      <c r="T466">
        <f ca="1">IF(ISNA(T$1), 0, OFFSET(data!$A$1, ROW()-1, T$1-1))</f>
        <v>0</v>
      </c>
      <c r="U466">
        <f ca="1">IF(ISNA(U$1), 0, OFFSET(data!$A$1, ROW()-1, U$1-1))</f>
        <v>955.31255283400003</v>
      </c>
      <c r="V466">
        <f ca="1">IF(ISNA(V$1), 0, OFFSET(data!$A$1, ROW()-1, V$1-1))</f>
        <v>0</v>
      </c>
      <c r="W466">
        <f ca="1">IF(ISNA(W$1), 0, OFFSET(data!$A$1, ROW()-1, W$1-1))</f>
        <v>697.63962556259605</v>
      </c>
      <c r="X466">
        <f ca="1">IF(ISNA(X$1), 0, OFFSET(data!$A$1, ROW()-1, X$1-1))</f>
        <v>-98.397192941901906</v>
      </c>
      <c r="Y466">
        <f ca="1">IF(ISNA(Y$1), 0, OFFSET(data!$A$1, ROW()-1, Y$1-1))</f>
        <v>0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0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0</v>
      </c>
      <c r="AK466">
        <f t="shared" ca="1" si="91"/>
        <v>856.91535989209808</v>
      </c>
      <c r="AL466">
        <f t="shared" ca="1" si="92"/>
        <v>10</v>
      </c>
      <c r="AM466">
        <f t="shared" ca="1" si="93"/>
        <v>697.63962556259605</v>
      </c>
      <c r="AN466">
        <f t="shared" ca="1" si="94"/>
        <v>2877.0790201054297</v>
      </c>
      <c r="AO466">
        <f t="shared" ca="1" si="95"/>
        <v>57.599999999999902</v>
      </c>
      <c r="AP466">
        <f t="shared" ca="1" si="96"/>
        <v>143.97790084123901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1723.0706652512099</v>
      </c>
      <c r="L467">
        <f ca="1">IF(ISNA(L$1), 0, OFFSET(data!$A$1, ROW()-1, L$1-1))</f>
        <v>0</v>
      </c>
      <c r="M467">
        <f ca="1">IF(ISNA(M$1), 0, OFFSET(data!$A$1, ROW()-1, M$1-1))</f>
        <v>56.698547794570302</v>
      </c>
      <c r="N467">
        <f ca="1">IF(ISNA(N$1), 0, OFFSET(data!$A$1, ROW()-1, N$1-1))</f>
        <v>57.875577433456698</v>
      </c>
      <c r="O467">
        <f ca="1">IF(ISNA(O$1), 0, OFFSET(data!$A$1, ROW()-1, O$1-1))</f>
        <v>57.599999999999902</v>
      </c>
      <c r="P467">
        <f ca="1">IF(ISNA(P$1), 0, OFFSET(data!$A$1, ROW()-1, P$1-1))</f>
        <v>65.900021404495803</v>
      </c>
      <c r="Q467">
        <f ca="1">IF(ISNA(Q$1), 0, OFFSET(data!$A$1, ROW()-1, Q$1-1))</f>
        <v>1779.7692130457799</v>
      </c>
      <c r="R467">
        <f ca="1">IF(ISNA(R$1), 0, OFFSET(data!$A$1, ROW()-1, R$1-1))</f>
        <v>0</v>
      </c>
      <c r="S467">
        <f ca="1">IF(ISNA(S$1), 0, OFFSET(data!$A$1, ROW()-1, S$1-1))</f>
        <v>10</v>
      </c>
      <c r="T467">
        <f ca="1">IF(ISNA(T$1), 0, OFFSET(data!$A$1, ROW()-1, T$1-1))</f>
        <v>0</v>
      </c>
      <c r="U467">
        <f ca="1">IF(ISNA(U$1), 0, OFFSET(data!$A$1, ROW()-1, U$1-1))</f>
        <v>943.45679576400005</v>
      </c>
      <c r="V467">
        <f ca="1">IF(ISNA(V$1), 0, OFFSET(data!$A$1, ROW()-1, V$1-1))</f>
        <v>0</v>
      </c>
      <c r="W467">
        <f ca="1">IF(ISNA(W$1), 0, OFFSET(data!$A$1, ROW()-1, W$1-1))</f>
        <v>697.63962556259605</v>
      </c>
      <c r="X467">
        <f ca="1">IF(ISNA(X$1), 0, OFFSET(data!$A$1, ROW()-1, X$1-1))</f>
        <v>-97.176049963691995</v>
      </c>
      <c r="Y467">
        <f ca="1">IF(ISNA(Y$1), 0, OFFSET(data!$A$1, ROW()-1, Y$1-1))</f>
        <v>245.84884168287999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0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0</v>
      </c>
      <c r="AK467">
        <f t="shared" ref="AK467:AK498" ca="1" si="104">U467+X467</f>
        <v>846.28074580030807</v>
      </c>
      <c r="AL467">
        <f t="shared" ref="AL467:AL498" ca="1" si="105">MAX(S467,Z467)</f>
        <v>10</v>
      </c>
      <c r="AM467">
        <f t="shared" ref="AM467:AM498" ca="1" si="106">MAX(R467,W467)</f>
        <v>697.63962556259605</v>
      </c>
      <c r="AN467">
        <f t="shared" ref="AN467:AN498" ca="1" si="107">K467+N467</f>
        <v>1780.9462426846667</v>
      </c>
      <c r="AO467">
        <f t="shared" ref="AO467:AO498" ca="1" si="108">L467+O467</f>
        <v>57.599999999999902</v>
      </c>
      <c r="AP467">
        <f t="shared" ref="AP467:AP498" ca="1" si="109">M467+P467</f>
        <v>122.59856919906611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182.24671221496399</v>
      </c>
      <c r="L468">
        <f ca="1">IF(ISNA(L$1), 0, OFFSET(data!$A$1, ROW()-1, L$1-1))</f>
        <v>55.143091612761602</v>
      </c>
      <c r="M468">
        <f ca="1">IF(ISNA(M$1), 0, OFFSET(data!$A$1, ROW()-1, M$1-1))</f>
        <v>202.946064005804</v>
      </c>
      <c r="N468">
        <f ca="1">IF(ISNA(N$1), 0, OFFSET(data!$A$1, ROW()-1, N$1-1))</f>
        <v>-2.8421709430404001E-14</v>
      </c>
      <c r="O468">
        <f ca="1">IF(ISNA(O$1), 0, OFFSET(data!$A$1, ROW()-1, O$1-1))</f>
        <v>2.4569083872383</v>
      </c>
      <c r="P468">
        <f ca="1">IF(ISNA(P$1), 0, OFFSET(data!$A$1, ROW()-1, P$1-1))</f>
        <v>1.4210854715202001E-14</v>
      </c>
      <c r="Q468">
        <f ca="1">IF(ISNA(Q$1), 0, OFFSET(data!$A$1, ROW()-1, Q$1-1))</f>
        <v>440.33586783353002</v>
      </c>
      <c r="R468">
        <f ca="1">IF(ISNA(R$1), 0, OFFSET(data!$A$1, ROW()-1, R$1-1))</f>
        <v>411.66270859466601</v>
      </c>
      <c r="S468">
        <f ca="1">IF(ISNA(S$1), 0, OFFSET(data!$A$1, ROW()-1, S$1-1))</f>
        <v>10</v>
      </c>
      <c r="T468">
        <f ca="1">IF(ISNA(T$1), 0, OFFSET(data!$A$1, ROW()-1, T$1-1))</f>
        <v>0</v>
      </c>
      <c r="U468">
        <f ca="1">IF(ISNA(U$1), 0, OFFSET(data!$A$1, ROW()-1, U$1-1))</f>
        <v>960.97946090100004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-98.980884472802998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6.1425000000000001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6.1425000000000004E-3</v>
      </c>
      <c r="AK468">
        <f t="shared" ca="1" si="104"/>
        <v>861.998576428197</v>
      </c>
      <c r="AL468">
        <f t="shared" ca="1" si="105"/>
        <v>10</v>
      </c>
      <c r="AM468">
        <f t="shared" ca="1" si="106"/>
        <v>411.66270859466601</v>
      </c>
      <c r="AN468">
        <f t="shared" ca="1" si="107"/>
        <v>182.24671221496396</v>
      </c>
      <c r="AO468">
        <f t="shared" ca="1" si="108"/>
        <v>57.599999999999902</v>
      </c>
      <c r="AP468">
        <f t="shared" ca="1" si="109"/>
        <v>202.946064005804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223.66540734124499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1.4210854715202001E-14</v>
      </c>
      <c r="Q469">
        <f ca="1">IF(ISNA(Q$1), 0, OFFSET(data!$A$1, ROW()-1, Q$1-1))</f>
        <v>281.26540734124501</v>
      </c>
      <c r="R469">
        <f ca="1">IF(ISNA(R$1), 0, OFFSET(data!$A$1, ROW()-1, R$1-1))</f>
        <v>539.62240026600102</v>
      </c>
      <c r="S469">
        <f ca="1">IF(ISNA(S$1), 0, OFFSET(data!$A$1, ROW()-1, S$1-1))</f>
        <v>10</v>
      </c>
      <c r="T469">
        <f ca="1">IF(ISNA(T$1), 0, OFFSET(data!$A$1, ROW()-1, T$1-1))</f>
        <v>0</v>
      </c>
      <c r="U469">
        <f ca="1">IF(ISNA(U$1), 0, OFFSET(data!$A$1, ROW()-1, U$1-1))</f>
        <v>926.29632955099999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-95.408521943752902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6.1425000000000001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6.1425000000000004E-3</v>
      </c>
      <c r="AK469">
        <f t="shared" ca="1" si="104"/>
        <v>830.88780760724705</v>
      </c>
      <c r="AL469">
        <f t="shared" ca="1" si="105"/>
        <v>10</v>
      </c>
      <c r="AM469">
        <f t="shared" ca="1" si="106"/>
        <v>539.62240026600102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223.66540734124499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238.67399470805901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296.27399470805898</v>
      </c>
      <c r="R470">
        <f ca="1">IF(ISNA(R$1), 0, OFFSET(data!$A$1, ROW()-1, R$1-1))</f>
        <v>414.14000427490402</v>
      </c>
      <c r="S470">
        <f ca="1">IF(ISNA(S$1), 0, OFFSET(data!$A$1, ROW()-1, S$1-1))</f>
        <v>10</v>
      </c>
      <c r="T470">
        <f ca="1">IF(ISNA(T$1), 0, OFFSET(data!$A$1, ROW()-1, T$1-1))</f>
        <v>0</v>
      </c>
      <c r="U470">
        <f ca="1">IF(ISNA(U$1), 0, OFFSET(data!$A$1, ROW()-1, U$1-1))</f>
        <v>803.13712261199998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-82.723123629035996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6.1425000000000001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6.1425000000000004E-3</v>
      </c>
      <c r="AK470">
        <f t="shared" ca="1" si="104"/>
        <v>720.41399898296402</v>
      </c>
      <c r="AL470">
        <f t="shared" ca="1" si="105"/>
        <v>10</v>
      </c>
      <c r="AM470">
        <f t="shared" ca="1" si="106"/>
        <v>414.14000427490402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238.67399470805901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272.74625788549901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2.8421709430404001E-14</v>
      </c>
      <c r="Q471">
        <f ca="1">IF(ISNA(Q$1), 0, OFFSET(data!$A$1, ROW()-1, Q$1-1))</f>
        <v>330.34625788549903</v>
      </c>
      <c r="R471">
        <f ca="1">IF(ISNA(R$1), 0, OFFSET(data!$A$1, ROW()-1, R$1-1))</f>
        <v>308.71635406032601</v>
      </c>
      <c r="S471">
        <f ca="1">IF(ISNA(S$1), 0, OFFSET(data!$A$1, ROW()-1, S$1-1))</f>
        <v>10</v>
      </c>
      <c r="T471">
        <f ca="1">IF(ISNA(T$1), 0, OFFSET(data!$A$1, ROW()-1, T$1-1))</f>
        <v>0</v>
      </c>
      <c r="U471">
        <f ca="1">IF(ISNA(U$1), 0, OFFSET(data!$A$1, ROW()-1, U$1-1))</f>
        <v>723.59265545799997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-74.530043512173904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145.96240121180099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0.14596240121180099</v>
      </c>
      <c r="AK471">
        <f t="shared" ca="1" si="104"/>
        <v>649.06261194582612</v>
      </c>
      <c r="AL471">
        <f t="shared" ca="1" si="105"/>
        <v>10</v>
      </c>
      <c r="AM471">
        <f t="shared" ca="1" si="106"/>
        <v>308.71635406032601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272.74625788549901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230.715211900405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288.31521190040502</v>
      </c>
      <c r="R472">
        <f ca="1">IF(ISNA(R$1), 0, OFFSET(data!$A$1, ROW()-1, R$1-1))</f>
        <v>330.04850170397401</v>
      </c>
      <c r="S472">
        <f ca="1">IF(ISNA(S$1), 0, OFFSET(data!$A$1, ROW()-1, S$1-1))</f>
        <v>10</v>
      </c>
      <c r="T472">
        <f ca="1">IF(ISNA(T$1), 0, OFFSET(data!$A$1, ROW()-1, T$1-1))</f>
        <v>0</v>
      </c>
      <c r="U472">
        <f ca="1">IF(ISNA(U$1), 0, OFFSET(data!$A$1, ROW()-1, U$1-1))</f>
        <v>700.51696054000001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-72.153246935620004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145.96240121180099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0.14596240121180099</v>
      </c>
      <c r="AK472">
        <f t="shared" ca="1" si="104"/>
        <v>628.36371360438</v>
      </c>
      <c r="AL472">
        <f t="shared" ca="1" si="105"/>
        <v>10</v>
      </c>
      <c r="AM472">
        <f t="shared" ca="1" si="106"/>
        <v>330.04850170397401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230.715211900405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160.06319204811001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253.628915665812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471.29210771392201</v>
      </c>
      <c r="R473">
        <f ca="1">IF(ISNA(R$1), 0, OFFSET(data!$A$1, ROW()-1, R$1-1))</f>
        <v>179.178692303248</v>
      </c>
      <c r="S473">
        <f ca="1">IF(ISNA(S$1), 0, OFFSET(data!$A$1, ROW()-1, S$1-1))</f>
        <v>10</v>
      </c>
      <c r="T473">
        <f ca="1">IF(ISNA(T$1), 0, OFFSET(data!$A$1, ROW()-1, T$1-1))</f>
        <v>0</v>
      </c>
      <c r="U473">
        <f ca="1">IF(ISNA(U$1), 0, OFFSET(data!$A$1, ROW()-1, U$1-1))</f>
        <v>736.31081384300001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-75.840013825828905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145.96240121180099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0.14596240121180099</v>
      </c>
      <c r="AK473">
        <f t="shared" ca="1" si="104"/>
        <v>660.47080001717109</v>
      </c>
      <c r="AL473">
        <f t="shared" ca="1" si="105"/>
        <v>10</v>
      </c>
      <c r="AM473">
        <f t="shared" ca="1" si="106"/>
        <v>179.178692303248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253.628915665812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178.2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106.613755013862</v>
      </c>
      <c r="L474">
        <f ca="1">IF(ISNA(L$1), 0, OFFSET(data!$A$1, ROW()-1, L$1-1))</f>
        <v>57.599999999999902</v>
      </c>
      <c r="M474">
        <f ca="1">IF(ISNA(M$1), 0, OFFSET(data!$A$1, ROW()-1, M$1-1))</f>
        <v>278.606575632854</v>
      </c>
      <c r="N474">
        <f ca="1">IF(ISNA(N$1), 0, OFFSET(data!$A$1, ROW()-1, N$1-1))</f>
        <v>-1.4210854715202001E-14</v>
      </c>
      <c r="O474">
        <f ca="1">IF(ISNA(O$1), 0, OFFSET(data!$A$1, ROW()-1, O$1-1))</f>
        <v>0</v>
      </c>
      <c r="P474">
        <f ca="1">IF(ISNA(P$1), 0, OFFSET(data!$A$1, ROW()-1, P$1-1))</f>
        <v>-1.4210854715202001E-14</v>
      </c>
      <c r="Q474">
        <f ca="1">IF(ISNA(Q$1), 0, OFFSET(data!$A$1, ROW()-1, Q$1-1))</f>
        <v>621.02033064671696</v>
      </c>
      <c r="R474">
        <f ca="1">IF(ISNA(R$1), 0, OFFSET(data!$A$1, ROW()-1, R$1-1))</f>
        <v>140.84668606242101</v>
      </c>
      <c r="S474">
        <f ca="1">IF(ISNA(S$1), 0, OFFSET(data!$A$1, ROW()-1, S$1-1))</f>
        <v>10</v>
      </c>
      <c r="T474">
        <f ca="1">IF(ISNA(T$1), 0, OFFSET(data!$A$1, ROW()-1, T$1-1))</f>
        <v>0</v>
      </c>
      <c r="U474">
        <f ca="1">IF(ISNA(U$1), 0, OFFSET(data!$A$1, ROW()-1, U$1-1))</f>
        <v>860.49834638699997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-88.631329677860904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145.96240121180099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0.14596240121180099</v>
      </c>
      <c r="AK474">
        <f t="shared" ca="1" si="104"/>
        <v>771.86701670913908</v>
      </c>
      <c r="AL474">
        <f t="shared" ca="1" si="105"/>
        <v>10</v>
      </c>
      <c r="AM474">
        <f t="shared" ca="1" si="106"/>
        <v>140.84668606242101</v>
      </c>
      <c r="AN474">
        <f t="shared" ca="1" si="107"/>
        <v>106.61375501386199</v>
      </c>
      <c r="AO474">
        <f t="shared" ca="1" si="108"/>
        <v>57.599999999999902</v>
      </c>
      <c r="AP474">
        <f t="shared" ca="1" si="109"/>
        <v>278.606575632854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1492.83760661113</v>
      </c>
      <c r="L475">
        <f ca="1">IF(ISNA(L$1), 0, OFFSET(data!$A$1, ROW()-1, L$1-1))</f>
        <v>0</v>
      </c>
      <c r="M475">
        <f ca="1">IF(ISNA(M$1), 0, OFFSET(data!$A$1, ROW()-1, M$1-1))</f>
        <v>182.49317280480801</v>
      </c>
      <c r="N475">
        <f ca="1">IF(ISNA(N$1), 0, OFFSET(data!$A$1, ROW()-1, N$1-1))</f>
        <v>14.505038122562</v>
      </c>
      <c r="O475">
        <f ca="1">IF(ISNA(O$1), 0, OFFSET(data!$A$1, ROW()-1, O$1-1))</f>
        <v>57.599999999999902</v>
      </c>
      <c r="P475">
        <f ca="1">IF(ISNA(P$1), 0, OFFSET(data!$A$1, ROW()-1, P$1-1))</f>
        <v>0</v>
      </c>
      <c r="Q475">
        <f ca="1">IF(ISNA(Q$1), 0, OFFSET(data!$A$1, ROW()-1, Q$1-1))</f>
        <v>1675.33077941594</v>
      </c>
      <c r="R475">
        <f ca="1">IF(ISNA(R$1), 0, OFFSET(data!$A$1, ROW()-1, R$1-1))</f>
        <v>0</v>
      </c>
      <c r="S475">
        <f ca="1">IF(ISNA(S$1), 0, OFFSET(data!$A$1, ROW()-1, S$1-1))</f>
        <v>10</v>
      </c>
      <c r="T475">
        <f ca="1">IF(ISNA(T$1), 0, OFFSET(data!$A$1, ROW()-1, T$1-1))</f>
        <v>0</v>
      </c>
      <c r="U475">
        <f ca="1">IF(ISNA(U$1), 0, OFFSET(data!$A$1, ROW()-1, U$1-1))</f>
        <v>923.044184599</v>
      </c>
      <c r="V475">
        <f ca="1">IF(ISNA(V$1), 0, OFFSET(data!$A$1, ROW()-1, V$1-1))</f>
        <v>0</v>
      </c>
      <c r="W475">
        <f ca="1">IF(ISNA(W$1), 0, OFFSET(data!$A$1, ROW()-1, W$1-1))</f>
        <v>697.63962556259605</v>
      </c>
      <c r="X475">
        <f ca="1">IF(ISNA(X$1), 0, OFFSET(data!$A$1, ROW()-1, X$1-1))</f>
        <v>-53.580958014734101</v>
      </c>
      <c r="Y475">
        <f ca="1">IF(ISNA(Y$1), 0, OFFSET(data!$A$1, ROW()-1, Y$1-1))</f>
        <v>118.22792726908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0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0</v>
      </c>
      <c r="AK475">
        <f t="shared" ca="1" si="104"/>
        <v>869.46322658426595</v>
      </c>
      <c r="AL475">
        <f t="shared" ca="1" si="105"/>
        <v>10</v>
      </c>
      <c r="AM475">
        <f t="shared" ca="1" si="106"/>
        <v>697.63962556259605</v>
      </c>
      <c r="AN475">
        <f t="shared" ca="1" si="107"/>
        <v>1507.3426447336919</v>
      </c>
      <c r="AO475">
        <f t="shared" ca="1" si="108"/>
        <v>57.599999999999902</v>
      </c>
      <c r="AP475">
        <f t="shared" ca="1" si="109"/>
        <v>182.49317280480801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2558.4128352472299</v>
      </c>
      <c r="L476">
        <f ca="1">IF(ISNA(L$1), 0, OFFSET(data!$A$1, ROW()-1, L$1-1))</f>
        <v>0</v>
      </c>
      <c r="M476">
        <f ca="1">IF(ISNA(M$1), 0, OFFSET(data!$A$1, ROW()-1, M$1-1))</f>
        <v>14.685807711739001</v>
      </c>
      <c r="N476">
        <f ca="1">IF(ISNA(N$1), 0, OFFSET(data!$A$1, ROW()-1, N$1-1))</f>
        <v>97.887344995595996</v>
      </c>
      <c r="O476">
        <f ca="1">IF(ISNA(O$1), 0, OFFSET(data!$A$1, ROW()-1, O$1-1))</f>
        <v>57.599999999999902</v>
      </c>
      <c r="P476">
        <f ca="1">IF(ISNA(P$1), 0, OFFSET(data!$A$1, ROW()-1, P$1-1))</f>
        <v>77.979521799623498</v>
      </c>
      <c r="Q476">
        <f ca="1">IF(ISNA(Q$1), 0, OFFSET(data!$A$1, ROW()-1, Q$1-1))</f>
        <v>2573.0986429589698</v>
      </c>
      <c r="R476">
        <f ca="1">IF(ISNA(R$1), 0, OFFSET(data!$A$1, ROW()-1, R$1-1))</f>
        <v>0</v>
      </c>
      <c r="S476">
        <f ca="1">IF(ISNA(S$1), 0, OFFSET(data!$A$1, ROW()-1, S$1-1))</f>
        <v>10</v>
      </c>
      <c r="T476">
        <f ca="1">IF(ISNA(T$1), 0, OFFSET(data!$A$1, ROW()-1, T$1-1))</f>
        <v>0</v>
      </c>
      <c r="U476">
        <f ca="1">IF(ISNA(U$1), 0, OFFSET(data!$A$1, ROW()-1, U$1-1))</f>
        <v>950.08859528200003</v>
      </c>
      <c r="V476">
        <f ca="1">IF(ISNA(V$1), 0, OFFSET(data!$A$1, ROW()-1, V$1-1))</f>
        <v>0</v>
      </c>
      <c r="W476">
        <f ca="1">IF(ISNA(W$1), 0, OFFSET(data!$A$1, ROW()-1, W$1-1))</f>
        <v>697.63962556259605</v>
      </c>
      <c r="X476">
        <f ca="1">IF(ISNA(X$1), 0, OFFSET(data!$A$1, ROW()-1, X$1-1))</f>
        <v>935.37042211438097</v>
      </c>
      <c r="Y476">
        <f ca="1">IF(ISNA(Y$1), 0, OFFSET(data!$A$1, ROW()-1, Y$1-1))</f>
        <v>0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0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0</v>
      </c>
      <c r="AK476">
        <f t="shared" ca="1" si="104"/>
        <v>1885.4590173963811</v>
      </c>
      <c r="AL476">
        <f t="shared" ca="1" si="105"/>
        <v>10</v>
      </c>
      <c r="AM476">
        <f t="shared" ca="1" si="106"/>
        <v>697.63962556259605</v>
      </c>
      <c r="AN476">
        <f t="shared" ca="1" si="107"/>
        <v>2656.3001802428257</v>
      </c>
      <c r="AO476">
        <f t="shared" ca="1" si="108"/>
        <v>57.599999999999902</v>
      </c>
      <c r="AP476">
        <f t="shared" ca="1" si="109"/>
        <v>92.665329511362501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2743.08866598444</v>
      </c>
      <c r="L477">
        <f ca="1">IF(ISNA(L$1), 0, OFFSET(data!$A$1, ROW()-1, L$1-1))</f>
        <v>0</v>
      </c>
      <c r="M477">
        <f ca="1">IF(ISNA(M$1), 0, OFFSET(data!$A$1, ROW()-1, M$1-1))</f>
        <v>63.0546960101412</v>
      </c>
      <c r="N477">
        <f ca="1">IF(ISNA(N$1), 0, OFFSET(data!$A$1, ROW()-1, N$1-1))</f>
        <v>63.450754649897</v>
      </c>
      <c r="O477">
        <f ca="1">IF(ISNA(O$1), 0, OFFSET(data!$A$1, ROW()-1, O$1-1))</f>
        <v>57.599999999999902</v>
      </c>
      <c r="P477">
        <f ca="1">IF(ISNA(P$1), 0, OFFSET(data!$A$1, ROW()-1, P$1-1))</f>
        <v>7.1054273576010003E-15</v>
      </c>
      <c r="Q477">
        <f ca="1">IF(ISNA(Q$1), 0, OFFSET(data!$A$1, ROW()-1, Q$1-1))</f>
        <v>2806.1433619945801</v>
      </c>
      <c r="R477">
        <f ca="1">IF(ISNA(R$1), 0, OFFSET(data!$A$1, ROW()-1, R$1-1))</f>
        <v>0</v>
      </c>
      <c r="S477">
        <f ca="1">IF(ISNA(S$1), 0, OFFSET(data!$A$1, ROW()-1, S$1-1))</f>
        <v>10</v>
      </c>
      <c r="T477">
        <f ca="1">IF(ISNA(T$1), 0, OFFSET(data!$A$1, ROW()-1, T$1-1))</f>
        <v>0</v>
      </c>
      <c r="U477">
        <f ca="1">IF(ISNA(U$1), 0, OFFSET(data!$A$1, ROW()-1, U$1-1))</f>
        <v>956.52077265599996</v>
      </c>
      <c r="V477">
        <f ca="1">IF(ISNA(V$1), 0, OFFSET(data!$A$1, ROW()-1, V$1-1))</f>
        <v>0</v>
      </c>
      <c r="W477">
        <f ca="1">IF(ISNA(W$1), 0, OFFSET(data!$A$1, ROW()-1, W$1-1))</f>
        <v>697.63962556259605</v>
      </c>
      <c r="X477">
        <f ca="1">IF(ISNA(X$1), 0, OFFSET(data!$A$1, ROW()-1, X$1-1))</f>
        <v>-98.521639583567904</v>
      </c>
      <c r="Y477">
        <f ca="1">IF(ISNA(Y$1), 0, OFFSET(data!$A$1, ROW()-1, Y$1-1))</f>
        <v>1260.5046033595499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0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0</v>
      </c>
      <c r="AK477">
        <f t="shared" ca="1" si="104"/>
        <v>857.99913307243207</v>
      </c>
      <c r="AL477">
        <f t="shared" ca="1" si="105"/>
        <v>10</v>
      </c>
      <c r="AM477">
        <f t="shared" ca="1" si="106"/>
        <v>697.63962556259605</v>
      </c>
      <c r="AN477">
        <f t="shared" ca="1" si="107"/>
        <v>2806.5394206343371</v>
      </c>
      <c r="AO477">
        <f t="shared" ca="1" si="108"/>
        <v>57.599999999999902</v>
      </c>
      <c r="AP477">
        <f t="shared" ca="1" si="109"/>
        <v>63.054696010141207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1744.5167256878001</v>
      </c>
      <c r="L478">
        <f ca="1">IF(ISNA(L$1), 0, OFFSET(data!$A$1, ROW()-1, L$1-1))</f>
        <v>0</v>
      </c>
      <c r="M478">
        <f ca="1">IF(ISNA(M$1), 0, OFFSET(data!$A$1, ROW()-1, M$1-1))</f>
        <v>18.750691231069201</v>
      </c>
      <c r="N478">
        <f ca="1">IF(ISNA(N$1), 0, OFFSET(data!$A$1, ROW()-1, N$1-1))</f>
        <v>445.89305219926302</v>
      </c>
      <c r="O478">
        <f ca="1">IF(ISNA(O$1), 0, OFFSET(data!$A$1, ROW()-1, O$1-1))</f>
        <v>57.599999999999902</v>
      </c>
      <c r="P478">
        <f ca="1">IF(ISNA(P$1), 0, OFFSET(data!$A$1, ROW()-1, P$1-1))</f>
        <v>23.226742820803501</v>
      </c>
      <c r="Q478">
        <f ca="1">IF(ISNA(Q$1), 0, OFFSET(data!$A$1, ROW()-1, Q$1-1))</f>
        <v>1763.2674169188699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953.71072256000002</v>
      </c>
      <c r="V478">
        <f ca="1">IF(ISNA(V$1), 0, OFFSET(data!$A$1, ROW()-1, V$1-1))</f>
        <v>0</v>
      </c>
      <c r="W478">
        <f ca="1">IF(ISNA(W$1), 0, OFFSET(data!$A$1, ROW()-1, W$1-1))</f>
        <v>697.63962556259605</v>
      </c>
      <c r="X478">
        <f ca="1">IF(ISNA(X$1), 0, OFFSET(data!$A$1, ROW()-1, X$1-1))</f>
        <v>-98.232204423680002</v>
      </c>
      <c r="Y478">
        <f ca="1">IF(ISNA(Y$1), 0, OFFSET(data!$A$1, ROW()-1, Y$1-1))</f>
        <v>210.149273219962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0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0</v>
      </c>
      <c r="AK478">
        <f t="shared" ca="1" si="104"/>
        <v>855.47851813631996</v>
      </c>
      <c r="AL478">
        <f t="shared" ca="1" si="105"/>
        <v>0</v>
      </c>
      <c r="AM478">
        <f t="shared" ca="1" si="106"/>
        <v>697.63962556259605</v>
      </c>
      <c r="AN478">
        <f t="shared" ca="1" si="107"/>
        <v>2190.4097778870632</v>
      </c>
      <c r="AO478">
        <f t="shared" ca="1" si="108"/>
        <v>57.599999999999902</v>
      </c>
      <c r="AP478">
        <f t="shared" ca="1" si="109"/>
        <v>41.977434051872706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1143.5957056131299</v>
      </c>
      <c r="L479">
        <f ca="1">IF(ISNA(L$1), 0, OFFSET(data!$A$1, ROW()-1, L$1-1))</f>
        <v>57.599999999999902</v>
      </c>
      <c r="M479">
        <f ca="1">IF(ISNA(M$1), 0, OFFSET(data!$A$1, ROW()-1, M$1-1))</f>
        <v>19.3432127786396</v>
      </c>
      <c r="N479">
        <f ca="1">IF(ISNA(N$1), 0, OFFSET(data!$A$1, ROW()-1, N$1-1))</f>
        <v>1.13686837721616E-13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1220.53891839177</v>
      </c>
      <c r="R479">
        <f ca="1">IF(ISNA(R$1), 0, OFFSET(data!$A$1, ROW()-1, R$1-1))</f>
        <v>0</v>
      </c>
      <c r="S479">
        <f ca="1">IF(ISNA(S$1), 0, OFFSET(data!$A$1, ROW()-1, S$1-1))</f>
        <v>10</v>
      </c>
      <c r="T479">
        <f ca="1">IF(ISNA(T$1), 0, OFFSET(data!$A$1, ROW()-1, T$1-1))</f>
        <v>0</v>
      </c>
      <c r="U479">
        <f ca="1">IF(ISNA(U$1), 0, OFFSET(data!$A$1, ROW()-1, U$1-1))</f>
        <v>943.14744042100006</v>
      </c>
      <c r="V479">
        <f ca="1">IF(ISNA(V$1), 0, OFFSET(data!$A$1, ROW()-1, V$1-1))</f>
        <v>0</v>
      </c>
      <c r="W479">
        <f ca="1">IF(ISNA(W$1), 0, OFFSET(data!$A$1, ROW()-1, W$1-1))</f>
        <v>384.53566433413403</v>
      </c>
      <c r="X479">
        <f ca="1">IF(ISNA(X$1), 0, OFFSET(data!$A$1, ROW()-1, X$1-1))</f>
        <v>-97.144186363363005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128.44691306638501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0.128446913066385</v>
      </c>
      <c r="AK479">
        <f t="shared" ca="1" si="104"/>
        <v>846.00325405763704</v>
      </c>
      <c r="AL479">
        <f t="shared" ca="1" si="105"/>
        <v>10</v>
      </c>
      <c r="AM479">
        <f t="shared" ca="1" si="106"/>
        <v>384.53566433413403</v>
      </c>
      <c r="AN479">
        <f t="shared" ca="1" si="107"/>
        <v>1143.5957056131299</v>
      </c>
      <c r="AO479">
        <f t="shared" ca="1" si="108"/>
        <v>57.599999999999902</v>
      </c>
      <c r="AP479">
        <f t="shared" ca="1" si="109"/>
        <v>19.3432127786396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125.67777653323</v>
      </c>
      <c r="L480">
        <f ca="1">IF(ISNA(L$1), 0, OFFSET(data!$A$1, ROW()-1, L$1-1))</f>
        <v>57.599999999999902</v>
      </c>
      <c r="M480">
        <f ca="1">IF(ISNA(M$1), 0, OFFSET(data!$A$1, ROW()-1, M$1-1))</f>
        <v>6.7168083550167701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189.994584888247</v>
      </c>
      <c r="R480">
        <f ca="1">IF(ISNA(R$1), 0, OFFSET(data!$A$1, ROW()-1, R$1-1))</f>
        <v>663.31279712404796</v>
      </c>
      <c r="S480">
        <f ca="1">IF(ISNA(S$1), 0, OFFSET(data!$A$1, ROW()-1, S$1-1))</f>
        <v>10</v>
      </c>
      <c r="T480">
        <f ca="1">IF(ISNA(T$1), 0, OFFSET(data!$A$1, ROW()-1, T$1-1))</f>
        <v>0</v>
      </c>
      <c r="U480">
        <f ca="1">IF(ISNA(U$1), 0, OFFSET(data!$A$1, ROW()-1, U$1-1))</f>
        <v>962.43855296799995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-99.131170955703993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145.96240121180099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0.14596240121180099</v>
      </c>
      <c r="AK480">
        <f t="shared" ca="1" si="104"/>
        <v>863.30738201229599</v>
      </c>
      <c r="AL480">
        <f t="shared" ca="1" si="105"/>
        <v>10</v>
      </c>
      <c r="AM480">
        <f t="shared" ca="1" si="106"/>
        <v>663.31279712404796</v>
      </c>
      <c r="AN480">
        <f t="shared" ca="1" si="107"/>
        <v>125.67777653323</v>
      </c>
      <c r="AO480">
        <f t="shared" ca="1" si="108"/>
        <v>57.599999999999902</v>
      </c>
      <c r="AP480">
        <f t="shared" ca="1" si="109"/>
        <v>6.7168083550167701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55.779479692861301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2.3814946252063698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115.760974318067</v>
      </c>
      <c r="R481">
        <f ca="1">IF(ISNA(R$1), 0, OFFSET(data!$A$1, ROW()-1, R$1-1))</f>
        <v>697.63962556259605</v>
      </c>
      <c r="S481">
        <f ca="1">IF(ISNA(S$1), 0, OFFSET(data!$A$1, ROW()-1, S$1-1))</f>
        <v>10</v>
      </c>
      <c r="T481">
        <f ca="1">IF(ISNA(T$1), 0, OFFSET(data!$A$1, ROW()-1, T$1-1))</f>
        <v>0</v>
      </c>
      <c r="U481">
        <f ca="1">IF(ISNA(U$1), 0, OFFSET(data!$A$1, ROW()-1, U$1-1))</f>
        <v>917.94938671199998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-94.548786831335903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145.96240121180099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0.14596240121180099</v>
      </c>
      <c r="AK481">
        <f t="shared" ca="1" si="104"/>
        <v>823.40059988066412</v>
      </c>
      <c r="AL481">
        <f t="shared" ca="1" si="105"/>
        <v>10</v>
      </c>
      <c r="AM481">
        <f t="shared" ca="1" si="106"/>
        <v>697.63962556259605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2.3814946252063698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3.1800549357260799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238.980054935726</v>
      </c>
      <c r="R482">
        <f ca="1">IF(ISNA(R$1), 0, OFFSET(data!$A$1, ROW()-1, R$1-1))</f>
        <v>474.340209777761</v>
      </c>
      <c r="S482">
        <f ca="1">IF(ISNA(S$1), 0, OFFSET(data!$A$1, ROW()-1, S$1-1))</f>
        <v>10</v>
      </c>
      <c r="T482">
        <f ca="1">IF(ISNA(T$1), 0, OFFSET(data!$A$1, ROW()-1, T$1-1))</f>
        <v>0</v>
      </c>
      <c r="U482">
        <f ca="1">IF(ISNA(U$1), 0, OFFSET(data!$A$1, ROW()-1, U$1-1))</f>
        <v>806.37710670399997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-83.056841990511998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145.96240121180099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0.14596240121180099</v>
      </c>
      <c r="AK482">
        <f t="shared" ca="1" si="104"/>
        <v>723.32026471348797</v>
      </c>
      <c r="AL482">
        <f t="shared" ca="1" si="105"/>
        <v>10</v>
      </c>
      <c r="AM482">
        <f t="shared" ca="1" si="106"/>
        <v>474.340209777761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3.1800549357260799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0</v>
      </c>
      <c r="M483">
        <f ca="1">IF(ISNA(M$1), 0, OFFSET(data!$A$1, ROW()-1, M$1-1))</f>
        <v>113.015111065463</v>
      </c>
      <c r="N483">
        <f ca="1">IF(ISNA(N$1), 0, OFFSET(data!$A$1, ROW()-1, N$1-1))</f>
        <v>0</v>
      </c>
      <c r="O483">
        <f ca="1">IF(ISNA(O$1), 0, OFFSET(data!$A$1, ROW()-1, O$1-1))</f>
        <v>57.599999999999902</v>
      </c>
      <c r="P483">
        <f ca="1">IF(ISNA(P$1), 0, OFFSET(data!$A$1, ROW()-1, P$1-1))</f>
        <v>38.259325792497698</v>
      </c>
      <c r="Q483">
        <f ca="1">IF(ISNA(Q$1), 0, OFFSET(data!$A$1, ROW()-1, Q$1-1))</f>
        <v>113.015111065463</v>
      </c>
      <c r="R483">
        <f ca="1">IF(ISNA(R$1), 0, OFFSET(data!$A$1, ROW()-1, R$1-1))</f>
        <v>541.07752169990295</v>
      </c>
      <c r="S483">
        <f ca="1">IF(ISNA(S$1), 0, OFFSET(data!$A$1, ROW()-1, S$1-1))</f>
        <v>10</v>
      </c>
      <c r="T483">
        <f ca="1">IF(ISNA(T$1), 0, OFFSET(data!$A$1, ROW()-1, T$1-1))</f>
        <v>0</v>
      </c>
      <c r="U483">
        <f ca="1">IF(ISNA(U$1), 0, OFFSET(data!$A$1, ROW()-1, U$1-1))</f>
        <v>740.34853151100003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-76.255898745633004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0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0</v>
      </c>
      <c r="AK483">
        <f t="shared" ca="1" si="104"/>
        <v>664.09263276536706</v>
      </c>
      <c r="AL483">
        <f t="shared" ca="1" si="105"/>
        <v>10</v>
      </c>
      <c r="AM483">
        <f t="shared" ca="1" si="106"/>
        <v>541.07752169990295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151.27443685796069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0</v>
      </c>
      <c r="M484">
        <f ca="1">IF(ISNA(M$1), 0, OFFSET(data!$A$1, ROW()-1, M$1-1))</f>
        <v>166.74658160536299</v>
      </c>
      <c r="N484">
        <f ca="1">IF(ISNA(N$1), 0, OFFSET(data!$A$1, ROW()-1, N$1-1))</f>
        <v>0</v>
      </c>
      <c r="O484">
        <f ca="1">IF(ISNA(O$1), 0, OFFSET(data!$A$1, ROW()-1, O$1-1))</f>
        <v>57.599999999999902</v>
      </c>
      <c r="P484">
        <f ca="1">IF(ISNA(P$1), 0, OFFSET(data!$A$1, ROW()-1, P$1-1))</f>
        <v>0</v>
      </c>
      <c r="Q484">
        <f ca="1">IF(ISNA(Q$1), 0, OFFSET(data!$A$1, ROW()-1, Q$1-1))</f>
        <v>166.74658160536299</v>
      </c>
      <c r="R484">
        <f ca="1">IF(ISNA(R$1), 0, OFFSET(data!$A$1, ROW()-1, R$1-1))</f>
        <v>472.88469289191897</v>
      </c>
      <c r="S484">
        <f ca="1">IF(ISNA(S$1), 0, OFFSET(data!$A$1, ROW()-1, S$1-1))</f>
        <v>10</v>
      </c>
      <c r="T484">
        <f ca="1">IF(ISNA(T$1), 0, OFFSET(data!$A$1, ROW()-1, T$1-1))</f>
        <v>0</v>
      </c>
      <c r="U484">
        <f ca="1">IF(ISNA(U$1), 0, OFFSET(data!$A$1, ROW()-1, U$1-1))</f>
        <v>724.226615939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-74.595341441716997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0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0</v>
      </c>
      <c r="AK484">
        <f t="shared" ca="1" si="104"/>
        <v>649.63127449728302</v>
      </c>
      <c r="AL484">
        <f t="shared" ca="1" si="105"/>
        <v>10</v>
      </c>
      <c r="AM484">
        <f t="shared" ca="1" si="106"/>
        <v>472.88469289191897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166.74658160536299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0</v>
      </c>
      <c r="M485">
        <f ca="1">IF(ISNA(M$1), 0, OFFSET(data!$A$1, ROW()-1, M$1-1))</f>
        <v>232.45580220823999</v>
      </c>
      <c r="N485">
        <f ca="1">IF(ISNA(N$1), 0, OFFSET(data!$A$1, ROW()-1, N$1-1))</f>
        <v>0</v>
      </c>
      <c r="O485">
        <f ca="1">IF(ISNA(O$1), 0, OFFSET(data!$A$1, ROW()-1, O$1-1))</f>
        <v>57.599999999999902</v>
      </c>
      <c r="P485">
        <f ca="1">IF(ISNA(P$1), 0, OFFSET(data!$A$1, ROW()-1, P$1-1))</f>
        <v>0</v>
      </c>
      <c r="Q485">
        <f ca="1">IF(ISNA(Q$1), 0, OFFSET(data!$A$1, ROW()-1, Q$1-1))</f>
        <v>232.45580220823999</v>
      </c>
      <c r="R485">
        <f ca="1">IF(ISNA(R$1), 0, OFFSET(data!$A$1, ROW()-1, R$1-1))</f>
        <v>439.26083093634497</v>
      </c>
      <c r="S485">
        <f ca="1">IF(ISNA(S$1), 0, OFFSET(data!$A$1, ROW()-1, S$1-1))</f>
        <v>10</v>
      </c>
      <c r="T485">
        <f ca="1">IF(ISNA(T$1), 0, OFFSET(data!$A$1, ROW()-1, T$1-1))</f>
        <v>0</v>
      </c>
      <c r="U485">
        <f ca="1">IF(ISNA(U$1), 0, OFFSET(data!$A$1, ROW()-1, U$1-1))</f>
        <v>759.99624653800004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-78.279613393413996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0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0</v>
      </c>
      <c r="AK485">
        <f t="shared" ca="1" si="104"/>
        <v>681.71663314458601</v>
      </c>
      <c r="AL485">
        <f t="shared" ca="1" si="105"/>
        <v>10</v>
      </c>
      <c r="AM485">
        <f t="shared" ca="1" si="106"/>
        <v>439.26083093634497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232.45580220823999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263.77174662791799</v>
      </c>
      <c r="L486">
        <f ca="1">IF(ISNA(L$1), 0, OFFSET(data!$A$1, ROW()-1, L$1-1))</f>
        <v>0</v>
      </c>
      <c r="M486">
        <f ca="1">IF(ISNA(M$1), 0, OFFSET(data!$A$1, ROW()-1, M$1-1))</f>
        <v>292.32964164767299</v>
      </c>
      <c r="N486">
        <f ca="1">IF(ISNA(N$1), 0, OFFSET(data!$A$1, ROW()-1, N$1-1))</f>
        <v>10.934029667673901</v>
      </c>
      <c r="O486">
        <f ca="1">IF(ISNA(O$1), 0, OFFSET(data!$A$1, ROW()-1, O$1-1))</f>
        <v>57.599999999999902</v>
      </c>
      <c r="P486">
        <f ca="1">IF(ISNA(P$1), 0, OFFSET(data!$A$1, ROW()-1, P$1-1))</f>
        <v>0</v>
      </c>
      <c r="Q486">
        <f ca="1">IF(ISNA(Q$1), 0, OFFSET(data!$A$1, ROW()-1, Q$1-1))</f>
        <v>556.10138827559194</v>
      </c>
      <c r="R486">
        <f ca="1">IF(ISNA(R$1), 0, OFFSET(data!$A$1, ROW()-1, R$1-1))</f>
        <v>228.42045268217399</v>
      </c>
      <c r="S486">
        <f ca="1">IF(ISNA(S$1), 0, OFFSET(data!$A$1, ROW()-1, S$1-1))</f>
        <v>10</v>
      </c>
      <c r="T486">
        <f ca="1">IF(ISNA(T$1), 0, OFFSET(data!$A$1, ROW()-1, T$1-1))</f>
        <v>0</v>
      </c>
      <c r="U486">
        <f ca="1">IF(ISNA(U$1), 0, OFFSET(data!$A$1, ROW()-1, U$1-1))</f>
        <v>885.75456071099995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-91.2327197532329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0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0</v>
      </c>
      <c r="AK486">
        <f t="shared" ca="1" si="104"/>
        <v>794.52184095776704</v>
      </c>
      <c r="AL486">
        <f t="shared" ca="1" si="105"/>
        <v>10</v>
      </c>
      <c r="AM486">
        <f t="shared" ca="1" si="106"/>
        <v>228.42045268217399</v>
      </c>
      <c r="AN486">
        <f t="shared" ca="1" si="107"/>
        <v>274.70577629559187</v>
      </c>
      <c r="AO486">
        <f t="shared" ca="1" si="108"/>
        <v>57.599999999999902</v>
      </c>
      <c r="AP486">
        <f t="shared" ca="1" si="109"/>
        <v>292.32964164767299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1335.1510467815999</v>
      </c>
      <c r="L487">
        <f ca="1">IF(ISNA(L$1), 0, OFFSET(data!$A$1, ROW()-1, L$1-1))</f>
        <v>0</v>
      </c>
      <c r="M487">
        <f ca="1">IF(ISNA(M$1), 0, OFFSET(data!$A$1, ROW()-1, M$1-1))</f>
        <v>215.39488286185099</v>
      </c>
      <c r="N487">
        <f ca="1">IF(ISNA(N$1), 0, OFFSET(data!$A$1, ROW()-1, N$1-1))</f>
        <v>363.44491469698897</v>
      </c>
      <c r="O487">
        <f ca="1">IF(ISNA(O$1), 0, OFFSET(data!$A$1, ROW()-1, O$1-1))</f>
        <v>57.599999999999902</v>
      </c>
      <c r="P487">
        <f ca="1">IF(ISNA(P$1), 0, OFFSET(data!$A$1, ROW()-1, P$1-1))</f>
        <v>0</v>
      </c>
      <c r="Q487">
        <f ca="1">IF(ISNA(Q$1), 0, OFFSET(data!$A$1, ROW()-1, Q$1-1))</f>
        <v>1550.5459296434501</v>
      </c>
      <c r="R487">
        <f ca="1">IF(ISNA(R$1), 0, OFFSET(data!$A$1, ROW()-1, R$1-1))</f>
        <v>0</v>
      </c>
      <c r="S487">
        <f ca="1">IF(ISNA(S$1), 0, OFFSET(data!$A$1, ROW()-1, S$1-1))</f>
        <v>10</v>
      </c>
      <c r="T487">
        <f ca="1">IF(ISNA(T$1), 0, OFFSET(data!$A$1, ROW()-1, T$1-1))</f>
        <v>0</v>
      </c>
      <c r="U487">
        <f ca="1">IF(ISNA(U$1), 0, OFFSET(data!$A$1, ROW()-1, U$1-1))</f>
        <v>961.99142038000002</v>
      </c>
      <c r="V487">
        <f ca="1">IF(ISNA(V$1), 0, OFFSET(data!$A$1, ROW()-1, V$1-1))</f>
        <v>0</v>
      </c>
      <c r="W487">
        <f ca="1">IF(ISNA(W$1), 0, OFFSET(data!$A$1, ROW()-1, W$1-1))</f>
        <v>697.63962556259605</v>
      </c>
      <c r="X487">
        <f ca="1">IF(ISNA(X$1), 0, OFFSET(data!$A$1, ROW()-1, X$1-1))</f>
        <v>-99.085116299139997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0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0</v>
      </c>
      <c r="AK487">
        <f t="shared" ca="1" si="104"/>
        <v>862.90630408086008</v>
      </c>
      <c r="AL487">
        <f t="shared" ca="1" si="105"/>
        <v>10</v>
      </c>
      <c r="AM487">
        <f t="shared" ca="1" si="106"/>
        <v>697.63962556259605</v>
      </c>
      <c r="AN487">
        <f t="shared" ca="1" si="107"/>
        <v>1698.5959614785888</v>
      </c>
      <c r="AO487">
        <f t="shared" ca="1" si="108"/>
        <v>57.599999999999902</v>
      </c>
      <c r="AP487">
        <f t="shared" ca="1" si="109"/>
        <v>215.39488286185099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2444.9308980344599</v>
      </c>
      <c r="L488">
        <f ca="1">IF(ISNA(L$1), 0, OFFSET(data!$A$1, ROW()-1, L$1-1))</f>
        <v>0</v>
      </c>
      <c r="M488">
        <f ca="1">IF(ISNA(M$1), 0, OFFSET(data!$A$1, ROW()-1, M$1-1))</f>
        <v>42.477325629014999</v>
      </c>
      <c r="N488">
        <f ca="1">IF(ISNA(N$1), 0, OFFSET(data!$A$1, ROW()-1, N$1-1))</f>
        <v>321.782779909667</v>
      </c>
      <c r="O488">
        <f ca="1">IF(ISNA(O$1), 0, OFFSET(data!$A$1, ROW()-1, O$1-1))</f>
        <v>57.599999999999902</v>
      </c>
      <c r="P488">
        <f ca="1">IF(ISNA(P$1), 0, OFFSET(data!$A$1, ROW()-1, P$1-1))</f>
        <v>107.391137595364</v>
      </c>
      <c r="Q488">
        <f ca="1">IF(ISNA(Q$1), 0, OFFSET(data!$A$1, ROW()-1, Q$1-1))</f>
        <v>2487.4082236634799</v>
      </c>
      <c r="R488">
        <f ca="1">IF(ISNA(R$1), 0, OFFSET(data!$A$1, ROW()-1, R$1-1))</f>
        <v>0</v>
      </c>
      <c r="S488">
        <f ca="1">IF(ISNA(S$1), 0, OFFSET(data!$A$1, ROW()-1, S$1-1))</f>
        <v>10</v>
      </c>
      <c r="T488">
        <f ca="1">IF(ISNA(T$1), 0, OFFSET(data!$A$1, ROW()-1, T$1-1))</f>
        <v>0</v>
      </c>
      <c r="U488">
        <f ca="1">IF(ISNA(U$1), 0, OFFSET(data!$A$1, ROW()-1, U$1-1))</f>
        <v>992.42971816800002</v>
      </c>
      <c r="V488">
        <f ca="1">IF(ISNA(V$1), 0, OFFSET(data!$A$1, ROW()-1, V$1-1))</f>
        <v>0</v>
      </c>
      <c r="W488">
        <f ca="1">IF(ISNA(W$1), 0, OFFSET(data!$A$1, ROW()-1, W$1-1))</f>
        <v>697.63962556259605</v>
      </c>
      <c r="X488">
        <f ca="1">IF(ISNA(X$1), 0, OFFSET(data!$A$1, ROW()-1, X$1-1))</f>
        <v>807.33887993288295</v>
      </c>
      <c r="Y488">
        <f ca="1">IF(ISNA(Y$1), 0, OFFSET(data!$A$1, ROW()-1, Y$1-1))</f>
        <v>0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0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0</v>
      </c>
      <c r="AK488">
        <f t="shared" ca="1" si="104"/>
        <v>1799.7685981008831</v>
      </c>
      <c r="AL488">
        <f t="shared" ca="1" si="105"/>
        <v>10</v>
      </c>
      <c r="AM488">
        <f t="shared" ca="1" si="106"/>
        <v>697.63962556259605</v>
      </c>
      <c r="AN488">
        <f t="shared" ca="1" si="107"/>
        <v>2766.7136779441271</v>
      </c>
      <c r="AO488">
        <f t="shared" ca="1" si="108"/>
        <v>57.599999999999902</v>
      </c>
      <c r="AP488">
        <f t="shared" ca="1" si="109"/>
        <v>149.86846322437901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2941.2033784024002</v>
      </c>
      <c r="L489">
        <f ca="1">IF(ISNA(L$1), 0, OFFSET(data!$A$1, ROW()-1, L$1-1))</f>
        <v>0</v>
      </c>
      <c r="M489">
        <f ca="1">IF(ISNA(M$1), 0, OFFSET(data!$A$1, ROW()-1, M$1-1))</f>
        <v>223.59145747711301</v>
      </c>
      <c r="N489">
        <f ca="1">IF(ISNA(N$1), 0, OFFSET(data!$A$1, ROW()-1, N$1-1))</f>
        <v>144.38760292816301</v>
      </c>
      <c r="O489">
        <f ca="1">IF(ISNA(O$1), 0, OFFSET(data!$A$1, ROW()-1, O$1-1))</f>
        <v>57.599999999999902</v>
      </c>
      <c r="P489">
        <f ca="1">IF(ISNA(P$1), 0, OFFSET(data!$A$1, ROW()-1, P$1-1))</f>
        <v>3.5768085609482997E-2</v>
      </c>
      <c r="Q489">
        <f ca="1">IF(ISNA(Q$1), 0, OFFSET(data!$A$1, ROW()-1, Q$1-1))</f>
        <v>3164.7948358795102</v>
      </c>
      <c r="R489">
        <f ca="1">IF(ISNA(R$1), 0, OFFSET(data!$A$1, ROW()-1, R$1-1))</f>
        <v>12.2983173680077</v>
      </c>
      <c r="S489">
        <f ca="1">IF(ISNA(S$1), 0, OFFSET(data!$A$1, ROW()-1, S$1-1))</f>
        <v>10</v>
      </c>
      <c r="T489">
        <f ca="1">IF(ISNA(T$1), 0, OFFSET(data!$A$1, ROW()-1, T$1-1))</f>
        <v>0</v>
      </c>
      <c r="U489">
        <f ca="1">IF(ISNA(U$1), 0, OFFSET(data!$A$1, ROW()-1, U$1-1))</f>
        <v>1003.98185489</v>
      </c>
      <c r="V489">
        <f ca="1">IF(ISNA(V$1), 0, OFFSET(data!$A$1, ROW()-1, V$1-1))</f>
        <v>0</v>
      </c>
      <c r="W489">
        <f ca="1">IF(ISNA(W$1), 0, OFFSET(data!$A$1, ROW()-1, W$1-1))</f>
        <v>697.63962556259605</v>
      </c>
      <c r="X489">
        <f ca="1">IF(ISNA(X$1), 0, OFFSET(data!$A$1, ROW()-1, X$1-1))</f>
        <v>-103.41013105367</v>
      </c>
      <c r="Y489">
        <f ca="1">IF(ISNA(Y$1), 0, OFFSET(data!$A$1, ROW()-1, Y$1-1))</f>
        <v>1588.8818038485999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0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0</v>
      </c>
      <c r="AK489">
        <f t="shared" ca="1" si="104"/>
        <v>900.57172383632997</v>
      </c>
      <c r="AL489">
        <f t="shared" ca="1" si="105"/>
        <v>10</v>
      </c>
      <c r="AM489">
        <f t="shared" ca="1" si="106"/>
        <v>697.63962556259605</v>
      </c>
      <c r="AN489">
        <f t="shared" ca="1" si="107"/>
        <v>3085.5909813305634</v>
      </c>
      <c r="AO489">
        <f t="shared" ca="1" si="108"/>
        <v>57.599999999999902</v>
      </c>
      <c r="AP489">
        <f t="shared" ca="1" si="109"/>
        <v>223.62722556272249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1659.45646708139</v>
      </c>
      <c r="L490">
        <f ca="1">IF(ISNA(L$1), 0, OFFSET(data!$A$1, ROW()-1, L$1-1))</f>
        <v>0</v>
      </c>
      <c r="M490">
        <f ca="1">IF(ISNA(M$1), 0, OFFSET(data!$A$1, ROW()-1, M$1-1))</f>
        <v>139.17180101218599</v>
      </c>
      <c r="N490">
        <f ca="1">IF(ISNA(N$1), 0, OFFSET(data!$A$1, ROW()-1, N$1-1))</f>
        <v>1403.3897518645299</v>
      </c>
      <c r="O490">
        <f ca="1">IF(ISNA(O$1), 0, OFFSET(data!$A$1, ROW()-1, O$1-1))</f>
        <v>57.599999999999902</v>
      </c>
      <c r="P490">
        <f ca="1">IF(ISNA(P$1), 0, OFFSET(data!$A$1, ROW()-1, P$1-1))</f>
        <v>57.208858444889998</v>
      </c>
      <c r="Q490">
        <f ca="1">IF(ISNA(Q$1), 0, OFFSET(data!$A$1, ROW()-1, Q$1-1))</f>
        <v>1798.6282680935799</v>
      </c>
      <c r="R490">
        <f ca="1">IF(ISNA(R$1), 0, OFFSET(data!$A$1, ROW()-1, R$1-1))</f>
        <v>0</v>
      </c>
      <c r="S490">
        <f ca="1">IF(ISNA(S$1), 0, OFFSET(data!$A$1, ROW()-1, S$1-1))</f>
        <v>10</v>
      </c>
      <c r="T490">
        <f ca="1">IF(ISNA(T$1), 0, OFFSET(data!$A$1, ROW()-1, T$1-1))</f>
        <v>0</v>
      </c>
      <c r="U490">
        <f ca="1">IF(ISNA(U$1), 0, OFFSET(data!$A$1, ROW()-1, U$1-1))</f>
        <v>1007.99770539</v>
      </c>
      <c r="V490">
        <f ca="1">IF(ISNA(V$1), 0, OFFSET(data!$A$1, ROW()-1, V$1-1))</f>
        <v>0</v>
      </c>
      <c r="W490">
        <f ca="1">IF(ISNA(W$1), 0, OFFSET(data!$A$1, ROW()-1, W$1-1))</f>
        <v>697.63962556259605</v>
      </c>
      <c r="X490">
        <f ca="1">IF(ISNA(X$1), 0, OFFSET(data!$A$1, ROW()-1, X$1-1))</f>
        <v>102.990937140988</v>
      </c>
      <c r="Y490">
        <f ca="1">IF(ISNA(Y$1), 0, OFFSET(data!$A$1, ROW()-1, Y$1-1))</f>
        <v>0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0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0</v>
      </c>
      <c r="AK490">
        <f t="shared" ca="1" si="104"/>
        <v>1110.988642530988</v>
      </c>
      <c r="AL490">
        <f t="shared" ca="1" si="105"/>
        <v>10</v>
      </c>
      <c r="AM490">
        <f t="shared" ca="1" si="106"/>
        <v>697.63962556259605</v>
      </c>
      <c r="AN490">
        <f t="shared" ca="1" si="107"/>
        <v>3062.8462189459196</v>
      </c>
      <c r="AO490">
        <f t="shared" ca="1" si="108"/>
        <v>57.599999999999902</v>
      </c>
      <c r="AP490">
        <f t="shared" ca="1" si="109"/>
        <v>196.38065945707598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1535.1697479244799</v>
      </c>
      <c r="L491">
        <f ca="1">IF(ISNA(L$1), 0, OFFSET(data!$A$1, ROW()-1, L$1-1))</f>
        <v>0</v>
      </c>
      <c r="M491">
        <f ca="1">IF(ISNA(M$1), 0, OFFSET(data!$A$1, ROW()-1, M$1-1))</f>
        <v>45.096695511594</v>
      </c>
      <c r="N491">
        <f ca="1">IF(ISNA(N$1), 0, OFFSET(data!$A$1, ROW()-1, N$1-1))</f>
        <v>445.44802374940599</v>
      </c>
      <c r="O491">
        <f ca="1">IF(ISNA(O$1), 0, OFFSET(data!$A$1, ROW()-1, O$1-1))</f>
        <v>57.599999999999902</v>
      </c>
      <c r="P491">
        <f ca="1">IF(ISNA(P$1), 0, OFFSET(data!$A$1, ROW()-1, P$1-1))</f>
        <v>85.854452370140095</v>
      </c>
      <c r="Q491">
        <f ca="1">IF(ISNA(Q$1), 0, OFFSET(data!$A$1, ROW()-1, Q$1-1))</f>
        <v>1580.2664434360699</v>
      </c>
      <c r="R491">
        <f ca="1">IF(ISNA(R$1), 0, OFFSET(data!$A$1, ROW()-1, R$1-1))</f>
        <v>0</v>
      </c>
      <c r="S491">
        <f ca="1">IF(ISNA(S$1), 0, OFFSET(data!$A$1, ROW()-1, S$1-1))</f>
        <v>10</v>
      </c>
      <c r="T491">
        <f ca="1">IF(ISNA(T$1), 0, OFFSET(data!$A$1, ROW()-1, T$1-1))</f>
        <v>0</v>
      </c>
      <c r="U491">
        <f ca="1">IF(ISNA(U$1), 0, OFFSET(data!$A$1, ROW()-1, U$1-1))</f>
        <v>995.12465760700002</v>
      </c>
      <c r="V491">
        <f ca="1">IF(ISNA(V$1), 0, OFFSET(data!$A$1, ROW()-1, V$1-1))</f>
        <v>0</v>
      </c>
      <c r="W491">
        <f ca="1">IF(ISNA(W$1), 0, OFFSET(data!$A$1, ROW()-1, W$1-1))</f>
        <v>697.63962556259605</v>
      </c>
      <c r="X491">
        <f ca="1">IF(ISNA(X$1), 0, OFFSET(data!$A$1, ROW()-1, X$1-1))</f>
        <v>-102.49783973352</v>
      </c>
      <c r="Y491">
        <f ca="1">IF(ISNA(Y$1), 0, OFFSET(data!$A$1, ROW()-1, Y$1-1))</f>
        <v>0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0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0</v>
      </c>
      <c r="AK491">
        <f t="shared" ca="1" si="104"/>
        <v>892.62681787348004</v>
      </c>
      <c r="AL491">
        <f t="shared" ca="1" si="105"/>
        <v>10</v>
      </c>
      <c r="AM491">
        <f t="shared" ca="1" si="106"/>
        <v>697.63962556259605</v>
      </c>
      <c r="AN491">
        <f t="shared" ca="1" si="107"/>
        <v>1980.617771673886</v>
      </c>
      <c r="AO491">
        <f t="shared" ca="1" si="108"/>
        <v>57.599999999999902</v>
      </c>
      <c r="AP491">
        <f t="shared" ca="1" si="109"/>
        <v>130.9511478817341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572.39381990168295</v>
      </c>
      <c r="L492">
        <f ca="1">IF(ISNA(L$1), 0, OFFSET(data!$A$1, ROW()-1, L$1-1))</f>
        <v>0</v>
      </c>
      <c r="M492">
        <f ca="1">IF(ISNA(M$1), 0, OFFSET(data!$A$1, ROW()-1, M$1-1))</f>
        <v>188.871162524429</v>
      </c>
      <c r="N492">
        <f ca="1">IF(ISNA(N$1), 0, OFFSET(data!$A$1, ROW()-1, N$1-1))</f>
        <v>-5.6843418860808002E-14</v>
      </c>
      <c r="O492">
        <f ca="1">IF(ISNA(O$1), 0, OFFSET(data!$A$1, ROW()-1, O$1-1))</f>
        <v>57.599999999999902</v>
      </c>
      <c r="P492">
        <f ca="1">IF(ISNA(P$1), 0, OFFSET(data!$A$1, ROW()-1, P$1-1))</f>
        <v>0</v>
      </c>
      <c r="Q492">
        <f ca="1">IF(ISNA(Q$1), 0, OFFSET(data!$A$1, ROW()-1, Q$1-1))</f>
        <v>761.26498242611297</v>
      </c>
      <c r="R492">
        <f ca="1">IF(ISNA(R$1), 0, OFFSET(data!$A$1, ROW()-1, R$1-1))</f>
        <v>99.452444947277201</v>
      </c>
      <c r="S492">
        <f ca="1">IF(ISNA(S$1), 0, OFFSET(data!$A$1, ROW()-1, S$1-1))</f>
        <v>10</v>
      </c>
      <c r="T492">
        <f ca="1">IF(ISNA(T$1), 0, OFFSET(data!$A$1, ROW()-1, T$1-1))</f>
        <v>0</v>
      </c>
      <c r="U492">
        <f ca="1">IF(ISNA(U$1), 0, OFFSET(data!$A$1, ROW()-1, U$1-1))</f>
        <v>970.69947310299995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-99.982045729608899</v>
      </c>
      <c r="Y492">
        <f ca="1">IF(ISNA(Y$1), 0, OFFSET(data!$A$1, ROW()-1, Y$1-1))</f>
        <v>0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0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0</v>
      </c>
      <c r="AK492">
        <f t="shared" ca="1" si="104"/>
        <v>870.71742737339105</v>
      </c>
      <c r="AL492">
        <f t="shared" ca="1" si="105"/>
        <v>10</v>
      </c>
      <c r="AM492">
        <f t="shared" ca="1" si="106"/>
        <v>99.452444947277201</v>
      </c>
      <c r="AN492">
        <f t="shared" ca="1" si="107"/>
        <v>572.39381990168295</v>
      </c>
      <c r="AO492">
        <f t="shared" ca="1" si="108"/>
        <v>57.599999999999902</v>
      </c>
      <c r="AP492">
        <f t="shared" ca="1" si="109"/>
        <v>188.871162524429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0.97201744546763502</v>
      </c>
      <c r="M493">
        <f ca="1">IF(ISNA(M$1), 0, OFFSET(data!$A$1, ROW()-1, M$1-1))</f>
        <v>147.08071935148499</v>
      </c>
      <c r="N493">
        <f ca="1">IF(ISNA(N$1), 0, OFFSET(data!$A$1, ROW()-1, N$1-1))</f>
        <v>0</v>
      </c>
      <c r="O493">
        <f ca="1">IF(ISNA(O$1), 0, OFFSET(data!$A$1, ROW()-1, O$1-1))</f>
        <v>56.627982554532302</v>
      </c>
      <c r="P493">
        <f ca="1">IF(ISNA(P$1), 0, OFFSET(data!$A$1, ROW()-1, P$1-1))</f>
        <v>0</v>
      </c>
      <c r="Q493">
        <f ca="1">IF(ISNA(Q$1), 0, OFFSET(data!$A$1, ROW()-1, Q$1-1))</f>
        <v>148.05273679695199</v>
      </c>
      <c r="R493">
        <f ca="1">IF(ISNA(R$1), 0, OFFSET(data!$A$1, ROW()-1, R$1-1))</f>
        <v>697.63962556259605</v>
      </c>
      <c r="S493">
        <f ca="1">IF(ISNA(S$1), 0, OFFSET(data!$A$1, ROW()-1, S$1-1))</f>
        <v>10</v>
      </c>
      <c r="T493">
        <f ca="1">IF(ISNA(T$1), 0, OFFSET(data!$A$1, ROW()-1, T$1-1))</f>
        <v>0</v>
      </c>
      <c r="U493">
        <f ca="1">IF(ISNA(U$1), 0, OFFSET(data!$A$1, ROW()-1, U$1-1))</f>
        <v>953.94912191699996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-98.256759557450906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6.1425000000000001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6.1425000000000004E-3</v>
      </c>
      <c r="AK493">
        <f t="shared" ca="1" si="104"/>
        <v>855.69236235954907</v>
      </c>
      <c r="AL493">
        <f t="shared" ca="1" si="105"/>
        <v>10</v>
      </c>
      <c r="AM493">
        <f t="shared" ca="1" si="106"/>
        <v>697.63962556259605</v>
      </c>
      <c r="AN493">
        <f t="shared" ca="1" si="107"/>
        <v>0</v>
      </c>
      <c r="AO493">
        <f t="shared" ca="1" si="108"/>
        <v>57.599999999999937</v>
      </c>
      <c r="AP493">
        <f t="shared" ca="1" si="109"/>
        <v>147.08071935148499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0</v>
      </c>
      <c r="M494">
        <f ca="1">IF(ISNA(M$1), 0, OFFSET(data!$A$1, ROW()-1, M$1-1))</f>
        <v>166.76626347431599</v>
      </c>
      <c r="N494">
        <f ca="1">IF(ISNA(N$1), 0, OFFSET(data!$A$1, ROW()-1, N$1-1))</f>
        <v>0</v>
      </c>
      <c r="O494">
        <f ca="1">IF(ISNA(O$1), 0, OFFSET(data!$A$1, ROW()-1, O$1-1))</f>
        <v>57.599999999999902</v>
      </c>
      <c r="P494">
        <f ca="1">IF(ISNA(P$1), 0, OFFSET(data!$A$1, ROW()-1, P$1-1))</f>
        <v>3.2485713033599901</v>
      </c>
      <c r="Q494">
        <f ca="1">IF(ISNA(Q$1), 0, OFFSET(data!$A$1, ROW()-1, Q$1-1))</f>
        <v>166.76626347431599</v>
      </c>
      <c r="R494">
        <f ca="1">IF(ISNA(R$1), 0, OFFSET(data!$A$1, ROW()-1, R$1-1))</f>
        <v>578.58046638719895</v>
      </c>
      <c r="S494">
        <f ca="1">IF(ISNA(S$1), 0, OFFSET(data!$A$1, ROW()-1, S$1-1))</f>
        <v>10</v>
      </c>
      <c r="T494">
        <f ca="1">IF(ISNA(T$1), 0, OFFSET(data!$A$1, ROW()-1, T$1-1))</f>
        <v>0</v>
      </c>
      <c r="U494">
        <f ca="1">IF(ISNA(U$1), 0, OFFSET(data!$A$1, ROW()-1, U$1-1))</f>
        <v>842.08108122800002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-86.734351366483907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0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</v>
      </c>
      <c r="AK494">
        <f t="shared" ca="1" si="104"/>
        <v>755.34672986151611</v>
      </c>
      <c r="AL494">
        <f t="shared" ca="1" si="105"/>
        <v>10</v>
      </c>
      <c r="AM494">
        <f t="shared" ca="1" si="106"/>
        <v>578.58046638719895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170.01483477767599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348.250962482587</v>
      </c>
      <c r="N495">
        <f ca="1">IF(ISNA(N$1), 0, OFFSET(data!$A$1, ROW()-1, N$1-1))</f>
        <v>0</v>
      </c>
      <c r="O495">
        <f ca="1">IF(ISNA(O$1), 0, OFFSET(data!$A$1, ROW()-1, O$1-1))</f>
        <v>57.599999999999902</v>
      </c>
      <c r="P495">
        <f ca="1">IF(ISNA(P$1), 0, OFFSET(data!$A$1, ROW()-1, P$1-1))</f>
        <v>0</v>
      </c>
      <c r="Q495">
        <f ca="1">IF(ISNA(Q$1), 0, OFFSET(data!$A$1, ROW()-1, Q$1-1))</f>
        <v>348.250962482587</v>
      </c>
      <c r="R495">
        <f ca="1">IF(ISNA(R$1), 0, OFFSET(data!$A$1, ROW()-1, R$1-1))</f>
        <v>311.856466742061</v>
      </c>
      <c r="S495">
        <f ca="1">IF(ISNA(S$1), 0, OFFSET(data!$A$1, ROW()-1, S$1-1))</f>
        <v>10</v>
      </c>
      <c r="T495">
        <f ca="1">IF(ISNA(T$1), 0, OFFSET(data!$A$1, ROW()-1, T$1-1))</f>
        <v>0</v>
      </c>
      <c r="U495">
        <f ca="1">IF(ISNA(U$1), 0, OFFSET(data!$A$1, ROW()-1, U$1-1))</f>
        <v>747.05399021699998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-76.946560992350996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0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0</v>
      </c>
      <c r="AK495">
        <f t="shared" ca="1" si="104"/>
        <v>670.10742922464897</v>
      </c>
      <c r="AL495">
        <f t="shared" ca="1" si="105"/>
        <v>10</v>
      </c>
      <c r="AM495">
        <f t="shared" ca="1" si="106"/>
        <v>311.856466742061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348.250962482587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343.864897297205</v>
      </c>
      <c r="N496">
        <f ca="1">IF(ISNA(N$1), 0, OFFSET(data!$A$1, ROW()-1, N$1-1))</f>
        <v>0</v>
      </c>
      <c r="O496">
        <f ca="1">IF(ISNA(O$1), 0, OFFSET(data!$A$1, ROW()-1, O$1-1))</f>
        <v>57.599999999999902</v>
      </c>
      <c r="P496">
        <f ca="1">IF(ISNA(P$1), 0, OFFSET(data!$A$1, ROW()-1, P$1-1))</f>
        <v>0</v>
      </c>
      <c r="Q496">
        <f ca="1">IF(ISNA(Q$1), 0, OFFSET(data!$A$1, ROW()-1, Q$1-1))</f>
        <v>343.864897297205</v>
      </c>
      <c r="R496">
        <f ca="1">IF(ISNA(R$1), 0, OFFSET(data!$A$1, ROW()-1, R$1-1))</f>
        <v>287.55393506074699</v>
      </c>
      <c r="S496">
        <f ca="1">IF(ISNA(S$1), 0, OFFSET(data!$A$1, ROW()-1, S$1-1))</f>
        <v>10</v>
      </c>
      <c r="T496">
        <f ca="1">IF(ISNA(T$1), 0, OFFSET(data!$A$1, ROW()-1, T$1-1))</f>
        <v>0</v>
      </c>
      <c r="U496">
        <f ca="1">IF(ISNA(U$1), 0, OFFSET(data!$A$1, ROW()-1, U$1-1))</f>
        <v>715.07116204900001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-73.652329691047001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0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0</v>
      </c>
      <c r="AK496">
        <f t="shared" ca="1" si="104"/>
        <v>641.41883235795297</v>
      </c>
      <c r="AL496">
        <f t="shared" ca="1" si="105"/>
        <v>10</v>
      </c>
      <c r="AM496">
        <f t="shared" ca="1" si="106"/>
        <v>287.55393506074699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343.864897297205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0</v>
      </c>
      <c r="M497">
        <f ca="1">IF(ISNA(M$1), 0, OFFSET(data!$A$1, ROW()-1, M$1-1))</f>
        <v>208.65493086937099</v>
      </c>
      <c r="N497">
        <f ca="1">IF(ISNA(N$1), 0, OFFSET(data!$A$1, ROW()-1, N$1-1))</f>
        <v>0</v>
      </c>
      <c r="O497">
        <f ca="1">IF(ISNA(O$1), 0, OFFSET(data!$A$1, ROW()-1, O$1-1))</f>
        <v>57.599999999999902</v>
      </c>
      <c r="P497">
        <f ca="1">IF(ISNA(P$1), 0, OFFSET(data!$A$1, ROW()-1, P$1-1))</f>
        <v>0</v>
      </c>
      <c r="Q497">
        <f ca="1">IF(ISNA(Q$1), 0, OFFSET(data!$A$1, ROW()-1, Q$1-1))</f>
        <v>208.65493086937099</v>
      </c>
      <c r="R497">
        <f ca="1">IF(ISNA(R$1), 0, OFFSET(data!$A$1, ROW()-1, R$1-1))</f>
        <v>697.63962556259605</v>
      </c>
      <c r="S497">
        <f ca="1">IF(ISNA(S$1), 0, OFFSET(data!$A$1, ROW()-1, S$1-1))</f>
        <v>10</v>
      </c>
      <c r="T497">
        <f ca="1">IF(ISNA(T$1), 0, OFFSET(data!$A$1, ROW()-1, T$1-1))</f>
        <v>0</v>
      </c>
      <c r="U497">
        <f ca="1">IF(ISNA(U$1), 0, OFFSET(data!$A$1, ROW()-1, U$1-1))</f>
        <v>719.34795051399999</v>
      </c>
      <c r="V497">
        <f ca="1">IF(ISNA(V$1), 0, OFFSET(data!$A$1, ROW()-1, V$1-1))</f>
        <v>0</v>
      </c>
      <c r="W497">
        <f ca="1">IF(ISNA(W$1), 0, OFFSET(data!$A$1, ROW()-1, W$1-1))</f>
        <v>271.03944482090901</v>
      </c>
      <c r="X497">
        <f ca="1">IF(ISNA(X$1), 0, OFFSET(data!$A$1, ROW()-1, X$1-1))</f>
        <v>-74.092838902941907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0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0</v>
      </c>
      <c r="AK497">
        <f t="shared" ca="1" si="104"/>
        <v>645.25511161105806</v>
      </c>
      <c r="AL497">
        <f t="shared" ca="1" si="105"/>
        <v>10</v>
      </c>
      <c r="AM497">
        <f t="shared" ca="1" si="106"/>
        <v>697.63962556259605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208.65493086937099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316.02886450814202</v>
      </c>
      <c r="L498">
        <f ca="1">IF(ISNA(L$1), 0, OFFSET(data!$A$1, ROW()-1, L$1-1))</f>
        <v>0</v>
      </c>
      <c r="M498">
        <f ca="1">IF(ISNA(M$1), 0, OFFSET(data!$A$1, ROW()-1, M$1-1))</f>
        <v>347.63377826522702</v>
      </c>
      <c r="N498">
        <f ca="1">IF(ISNA(N$1), 0, OFFSET(data!$A$1, ROW()-1, N$1-1))</f>
        <v>0.30468423598382699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663.66264277336995</v>
      </c>
      <c r="R498">
        <f ca="1">IF(ISNA(R$1), 0, OFFSET(data!$A$1, ROW()-1, R$1-1))</f>
        <v>28.377292277331001</v>
      </c>
      <c r="S498">
        <f ca="1">IF(ISNA(S$1), 0, OFFSET(data!$A$1, ROW()-1, S$1-1))</f>
        <v>10</v>
      </c>
      <c r="T498">
        <f ca="1">IF(ISNA(T$1), 0, OFFSET(data!$A$1, ROW()-1, T$1-1))</f>
        <v>0</v>
      </c>
      <c r="U498">
        <f ca="1">IF(ISNA(U$1), 0, OFFSET(data!$A$1, ROW()-1, U$1-1))</f>
        <v>782.65321633300005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-80.613281282298999</v>
      </c>
      <c r="Y498">
        <f ca="1">IF(ISNA(Y$1), 0, OFFSET(data!$A$1, ROW()-1, Y$1-1))</f>
        <v>0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0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0</v>
      </c>
      <c r="AK498">
        <f t="shared" ca="1" si="104"/>
        <v>702.03993505070105</v>
      </c>
      <c r="AL498">
        <f t="shared" ca="1" si="105"/>
        <v>10</v>
      </c>
      <c r="AM498">
        <f t="shared" ca="1" si="106"/>
        <v>28.377292277331001</v>
      </c>
      <c r="AN498">
        <f t="shared" ca="1" si="107"/>
        <v>316.33354874412584</v>
      </c>
      <c r="AO498">
        <f t="shared" ca="1" si="108"/>
        <v>57.599999999999902</v>
      </c>
      <c r="AP498">
        <f t="shared" ca="1" si="109"/>
        <v>347.63377826522702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432.38084913377901</v>
      </c>
      <c r="L499">
        <f ca="1">IF(ISNA(L$1), 0, OFFSET(data!$A$1, ROW()-1, L$1-1))</f>
        <v>0</v>
      </c>
      <c r="M499">
        <f ca="1">IF(ISNA(M$1), 0, OFFSET(data!$A$1, ROW()-1, M$1-1))</f>
        <v>348.80633925895103</v>
      </c>
      <c r="N499">
        <f ca="1">IF(ISNA(N$1), 0, OFFSET(data!$A$1, ROW()-1, N$1-1))</f>
        <v>1309.2330520805101</v>
      </c>
      <c r="O499">
        <f ca="1">IF(ISNA(O$1), 0, OFFSET(data!$A$1, ROW()-1, O$1-1))</f>
        <v>57.599999999999902</v>
      </c>
      <c r="P499">
        <f ca="1">IF(ISNA(P$1), 0, OFFSET(data!$A$1, ROW()-1, P$1-1))</f>
        <v>3.79598899928998</v>
      </c>
      <c r="Q499">
        <f ca="1">IF(ISNA(Q$1), 0, OFFSET(data!$A$1, ROW()-1, Q$1-1))</f>
        <v>781.18718839273095</v>
      </c>
      <c r="R499">
        <f ca="1">IF(ISNA(R$1), 0, OFFSET(data!$A$1, ROW()-1, R$1-1))</f>
        <v>0</v>
      </c>
      <c r="S499">
        <f ca="1">IF(ISNA(S$1), 0, OFFSET(data!$A$1, ROW()-1, S$1-1))</f>
        <v>10</v>
      </c>
      <c r="T499">
        <f ca="1">IF(ISNA(T$1), 0, OFFSET(data!$A$1, ROW()-1, T$1-1))</f>
        <v>0</v>
      </c>
      <c r="U499">
        <f ca="1">IF(ISNA(U$1), 0, OFFSET(data!$A$1, ROW()-1, U$1-1))</f>
        <v>882.03699932300003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-90.849810930269001</v>
      </c>
      <c r="Y499">
        <f ca="1">IF(ISNA(Y$1), 0, OFFSET(data!$A$1, ROW()-1, Y$1-1))</f>
        <v>0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0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0</v>
      </c>
      <c r="AK499">
        <f t="shared" ref="AK499:AK530" ca="1" si="115">U499+X499</f>
        <v>791.18718839273106</v>
      </c>
      <c r="AL499">
        <f t="shared" ref="AL499:AL530" ca="1" si="116">MAX(S499,Z499)</f>
        <v>10</v>
      </c>
      <c r="AM499">
        <f t="shared" ref="AM499:AM530" ca="1" si="117">MAX(R499,W499)</f>
        <v>0</v>
      </c>
      <c r="AN499">
        <f t="shared" ref="AN499:AN530" ca="1" si="118">K499+N499</f>
        <v>1741.6139012142892</v>
      </c>
      <c r="AO499">
        <f t="shared" ref="AO499:AO530" ca="1" si="119">L499+O499</f>
        <v>57.599999999999902</v>
      </c>
      <c r="AP499">
        <f t="shared" ref="AP499:AP530" ca="1" si="120">M499+P499</f>
        <v>352.60232825824102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2572.0147318097502</v>
      </c>
      <c r="L500">
        <f ca="1">IF(ISNA(L$1), 0, OFFSET(data!$A$1, ROW()-1, L$1-1))</f>
        <v>0</v>
      </c>
      <c r="M500">
        <f ca="1">IF(ISNA(M$1), 0, OFFSET(data!$A$1, ROW()-1, M$1-1))</f>
        <v>260.01591514102398</v>
      </c>
      <c r="N500">
        <f ca="1">IF(ISNA(N$1), 0, OFFSET(data!$A$1, ROW()-1, N$1-1))</f>
        <v>233.679900944374</v>
      </c>
      <c r="O500">
        <f ca="1">IF(ISNA(O$1), 0, OFFSET(data!$A$1, ROW()-1, O$1-1))</f>
        <v>57.599999999999902</v>
      </c>
      <c r="P500">
        <f ca="1">IF(ISNA(P$1), 0, OFFSET(data!$A$1, ROW()-1, P$1-1))</f>
        <v>63.899965590713201</v>
      </c>
      <c r="Q500">
        <f ca="1">IF(ISNA(Q$1), 0, OFFSET(data!$A$1, ROW()-1, Q$1-1))</f>
        <v>2832.03064695077</v>
      </c>
      <c r="R500">
        <f ca="1">IF(ISNA(R$1), 0, OFFSET(data!$A$1, ROW()-1, R$1-1))</f>
        <v>0</v>
      </c>
      <c r="S500">
        <f ca="1">IF(ISNA(S$1), 0, OFFSET(data!$A$1, ROW()-1, S$1-1))</f>
        <v>10</v>
      </c>
      <c r="T500">
        <f ca="1">IF(ISNA(T$1), 0, OFFSET(data!$A$1, ROW()-1, T$1-1))</f>
        <v>0</v>
      </c>
      <c r="U500">
        <f ca="1">IF(ISNA(U$1), 0, OFFSET(data!$A$1, ROW()-1, U$1-1))</f>
        <v>915.75615231100005</v>
      </c>
      <c r="V500">
        <f ca="1">IF(ISNA(V$1), 0, OFFSET(data!$A$1, ROW()-1, V$1-1))</f>
        <v>0</v>
      </c>
      <c r="W500">
        <f ca="1">IF(ISNA(W$1), 0, OFFSET(data!$A$1, ROW()-1, W$1-1))</f>
        <v>113.993855391907</v>
      </c>
      <c r="X500">
        <f ca="1">IF(ISNA(X$1), 0, OFFSET(data!$A$1, ROW()-1, X$1-1))</f>
        <v>223.39883539927001</v>
      </c>
      <c r="Y500">
        <f ca="1">IF(ISNA(Y$1), 0, OFFSET(data!$A$1, ROW()-1, Y$1-1))</f>
        <v>1588.8818038485999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0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0</v>
      </c>
      <c r="AK500">
        <f t="shared" ca="1" si="115"/>
        <v>1139.15498771027</v>
      </c>
      <c r="AL500">
        <f t="shared" ca="1" si="116"/>
        <v>10</v>
      </c>
      <c r="AM500">
        <f t="shared" ca="1" si="117"/>
        <v>113.993855391907</v>
      </c>
      <c r="AN500">
        <f t="shared" ca="1" si="118"/>
        <v>2805.6946327541241</v>
      </c>
      <c r="AO500">
        <f t="shared" ca="1" si="119"/>
        <v>57.599999999999902</v>
      </c>
      <c r="AP500">
        <f t="shared" ca="1" si="120"/>
        <v>323.91588073173716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1321.0955015925899</v>
      </c>
      <c r="L501">
        <f ca="1">IF(ISNA(L$1), 0, OFFSET(data!$A$1, ROW()-1, L$1-1))</f>
        <v>0</v>
      </c>
      <c r="M501">
        <f ca="1">IF(ISNA(M$1), 0, OFFSET(data!$A$1, ROW()-1, M$1-1))</f>
        <v>191.42191723575999</v>
      </c>
      <c r="N501">
        <f ca="1">IF(ISNA(N$1), 0, OFFSET(data!$A$1, ROW()-1, N$1-1))</f>
        <v>1764.4954797379701</v>
      </c>
      <c r="O501">
        <f ca="1">IF(ISNA(O$1), 0, OFFSET(data!$A$1, ROW()-1, O$1-1))</f>
        <v>57.599999999999902</v>
      </c>
      <c r="P501">
        <f ca="1">IF(ISNA(P$1), 0, OFFSET(data!$A$1, ROW()-1, P$1-1))</f>
        <v>59.0855166803751</v>
      </c>
      <c r="Q501">
        <f ca="1">IF(ISNA(Q$1), 0, OFFSET(data!$A$1, ROW()-1, Q$1-1))</f>
        <v>1512.5174188283499</v>
      </c>
      <c r="R501">
        <f ca="1">IF(ISNA(R$1), 0, OFFSET(data!$A$1, ROW()-1, R$1-1))</f>
        <v>0</v>
      </c>
      <c r="S501">
        <f ca="1">IF(ISNA(S$1), 0, OFFSET(data!$A$1, ROW()-1, S$1-1))</f>
        <v>10</v>
      </c>
      <c r="T501">
        <f ca="1">IF(ISNA(T$1), 0, OFFSET(data!$A$1, ROW()-1, T$1-1))</f>
        <v>0</v>
      </c>
      <c r="U501">
        <f ca="1">IF(ISNA(U$1), 0, OFFSET(data!$A$1, ROW()-1, U$1-1))</f>
        <v>919.59620208000001</v>
      </c>
      <c r="V501">
        <f ca="1">IF(ISNA(V$1), 0, OFFSET(data!$A$1, ROW()-1, V$1-1))</f>
        <v>0</v>
      </c>
      <c r="W501">
        <f ca="1">IF(ISNA(W$1), 0, OFFSET(data!$A$1, ROW()-1, W$1-1))</f>
        <v>697.63962556259605</v>
      </c>
      <c r="X501">
        <f ca="1">IF(ISNA(X$1), 0, OFFSET(data!$A$1, ROW()-1, X$1-1))</f>
        <v>-94.718408814239993</v>
      </c>
      <c r="Y501">
        <f ca="1">IF(ISNA(Y$1), 0, OFFSET(data!$A$1, ROW()-1, Y$1-1))</f>
        <v>0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0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0</v>
      </c>
      <c r="AK501">
        <f t="shared" ca="1" si="115"/>
        <v>824.87779326576003</v>
      </c>
      <c r="AL501">
        <f t="shared" ca="1" si="116"/>
        <v>10</v>
      </c>
      <c r="AM501">
        <f t="shared" ca="1" si="117"/>
        <v>697.63962556259605</v>
      </c>
      <c r="AN501">
        <f t="shared" ca="1" si="118"/>
        <v>3085.5909813305598</v>
      </c>
      <c r="AO501">
        <f t="shared" ca="1" si="119"/>
        <v>57.599999999999902</v>
      </c>
      <c r="AP501">
        <f t="shared" ca="1" si="120"/>
        <v>250.50743391613508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1301.4886250724401</v>
      </c>
      <c r="L502">
        <f ca="1">IF(ISNA(L$1), 0, OFFSET(data!$A$1, ROW()-1, L$1-1))</f>
        <v>0</v>
      </c>
      <c r="M502">
        <f ca="1">IF(ISNA(M$1), 0, OFFSET(data!$A$1, ROW()-1, M$1-1))</f>
        <v>207.54601216896299</v>
      </c>
      <c r="N502">
        <f ca="1">IF(ISNA(N$1), 0, OFFSET(data!$A$1, ROW()-1, N$1-1))</f>
        <v>1665.03914486438</v>
      </c>
      <c r="O502">
        <f ca="1">IF(ISNA(O$1), 0, OFFSET(data!$A$1, ROW()-1, O$1-1))</f>
        <v>57.599999999999902</v>
      </c>
      <c r="P502">
        <f ca="1">IF(ISNA(P$1), 0, OFFSET(data!$A$1, ROW()-1, P$1-1))</f>
        <v>0</v>
      </c>
      <c r="Q502">
        <f ca="1">IF(ISNA(Q$1), 0, OFFSET(data!$A$1, ROW()-1, Q$1-1))</f>
        <v>1509.0346372414001</v>
      </c>
      <c r="R502">
        <f ca="1">IF(ISNA(R$1), 0, OFFSET(data!$A$1, ROW()-1, R$1-1))</f>
        <v>0</v>
      </c>
      <c r="S502">
        <f ca="1">IF(ISNA(S$1), 0, OFFSET(data!$A$1, ROW()-1, S$1-1))</f>
        <v>10</v>
      </c>
      <c r="T502">
        <f ca="1">IF(ISNA(T$1), 0, OFFSET(data!$A$1, ROW()-1, T$1-1))</f>
        <v>0</v>
      </c>
      <c r="U502">
        <f ca="1">IF(ISNA(U$1), 0, OFFSET(data!$A$1, ROW()-1, U$1-1))</f>
        <v>915.71350242899996</v>
      </c>
      <c r="V502">
        <f ca="1">IF(ISNA(V$1), 0, OFFSET(data!$A$1, ROW()-1, V$1-1))</f>
        <v>0</v>
      </c>
      <c r="W502">
        <f ca="1">IF(ISNA(W$1), 0, OFFSET(data!$A$1, ROW()-1, W$1-1))</f>
        <v>697.63962556259605</v>
      </c>
      <c r="X502">
        <f ca="1">IF(ISNA(X$1), 0, OFFSET(data!$A$1, ROW()-1, X$1-1))</f>
        <v>-94.318490750186996</v>
      </c>
      <c r="Y502">
        <f ca="1">IF(ISNA(Y$1), 0, OFFSET(data!$A$1, ROW()-1, Y$1-1))</f>
        <v>0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0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0</v>
      </c>
      <c r="AK502">
        <f t="shared" ca="1" si="115"/>
        <v>821.39501167881292</v>
      </c>
      <c r="AL502">
        <f t="shared" ca="1" si="116"/>
        <v>10</v>
      </c>
      <c r="AM502">
        <f t="shared" ca="1" si="117"/>
        <v>697.63962556259605</v>
      </c>
      <c r="AN502">
        <f t="shared" ca="1" si="118"/>
        <v>2966.5277699368198</v>
      </c>
      <c r="AO502">
        <f t="shared" ca="1" si="119"/>
        <v>57.599999999999902</v>
      </c>
      <c r="AP502">
        <f t="shared" ca="1" si="120"/>
        <v>207.54601216896299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2004.3415490586599</v>
      </c>
      <c r="L503">
        <f ca="1">IF(ISNA(L$1), 0, OFFSET(data!$A$1, ROW()-1, L$1-1))</f>
        <v>0</v>
      </c>
      <c r="M503">
        <f ca="1">IF(ISNA(M$1), 0, OFFSET(data!$A$1, ROW()-1, M$1-1))</f>
        <v>226.22940200209499</v>
      </c>
      <c r="N503">
        <f ca="1">IF(ISNA(N$1), 0, OFFSET(data!$A$1, ROW()-1, N$1-1))</f>
        <v>0</v>
      </c>
      <c r="O503">
        <f ca="1">IF(ISNA(O$1), 0, OFFSET(data!$A$1, ROW()-1, O$1-1))</f>
        <v>57.599999999999902</v>
      </c>
      <c r="P503">
        <f ca="1">IF(ISNA(P$1), 0, OFFSET(data!$A$1, ROW()-1, P$1-1))</f>
        <v>0</v>
      </c>
      <c r="Q503">
        <f ca="1">IF(ISNA(Q$1), 0, OFFSET(data!$A$1, ROW()-1, Q$1-1))</f>
        <v>2230.5709510607599</v>
      </c>
      <c r="R503">
        <f ca="1">IF(ISNA(R$1), 0, OFFSET(data!$A$1, ROW()-1, R$1-1))</f>
        <v>0</v>
      </c>
      <c r="S503">
        <f ca="1">IF(ISNA(S$1), 0, OFFSET(data!$A$1, ROW()-1, S$1-1))</f>
        <v>10</v>
      </c>
      <c r="T503">
        <f ca="1">IF(ISNA(T$1), 0, OFFSET(data!$A$1, ROW()-1, T$1-1))</f>
        <v>0</v>
      </c>
      <c r="U503">
        <f ca="1">IF(ISNA(U$1), 0, OFFSET(data!$A$1, ROW()-1, U$1-1))</f>
        <v>911.21836086999997</v>
      </c>
      <c r="V503">
        <f ca="1">IF(ISNA(V$1), 0, OFFSET(data!$A$1, ROW()-1, V$1-1))</f>
        <v>0</v>
      </c>
      <c r="W503">
        <f ca="1">IF(ISNA(W$1), 0, OFFSET(data!$A$1, ROW()-1, W$1-1))</f>
        <v>697.63962556259605</v>
      </c>
      <c r="X503">
        <f ca="1">IF(ISNA(X$1), 0, OFFSET(data!$A$1, ROW()-1, X$1-1))</f>
        <v>631.71296462816701</v>
      </c>
      <c r="Y503">
        <f ca="1">IF(ISNA(Y$1), 0, OFFSET(data!$A$1, ROW()-1, Y$1-1))</f>
        <v>0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0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0</v>
      </c>
      <c r="AK503">
        <f t="shared" ca="1" si="115"/>
        <v>1542.9313254981671</v>
      </c>
      <c r="AL503">
        <f t="shared" ca="1" si="116"/>
        <v>10</v>
      </c>
      <c r="AM503">
        <f t="shared" ca="1" si="117"/>
        <v>697.63962556259605</v>
      </c>
      <c r="AN503">
        <f t="shared" ca="1" si="118"/>
        <v>2004.3415490586599</v>
      </c>
      <c r="AO503">
        <f t="shared" ca="1" si="119"/>
        <v>57.599999999999902</v>
      </c>
      <c r="AP503">
        <f t="shared" ca="1" si="120"/>
        <v>226.22940200209499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585.40970602900404</v>
      </c>
      <c r="L504">
        <f ca="1">IF(ISNA(L$1), 0, OFFSET(data!$A$1, ROW()-1, L$1-1))</f>
        <v>0</v>
      </c>
      <c r="M504">
        <f ca="1">IF(ISNA(M$1), 0, OFFSET(data!$A$1, ROW()-1, M$1-1))</f>
        <v>318.23012394376599</v>
      </c>
      <c r="N504">
        <f ca="1">IF(ISNA(N$1), 0, OFFSET(data!$A$1, ROW()-1, N$1-1))</f>
        <v>0</v>
      </c>
      <c r="O504">
        <f ca="1">IF(ISNA(O$1), 0, OFFSET(data!$A$1, ROW()-1, O$1-1))</f>
        <v>57.599999999999902</v>
      </c>
      <c r="P504">
        <f ca="1">IF(ISNA(P$1), 0, OFFSET(data!$A$1, ROW()-1, P$1-1))</f>
        <v>-2.8421709430404001E-14</v>
      </c>
      <c r="Q504">
        <f ca="1">IF(ISNA(Q$1), 0, OFFSET(data!$A$1, ROW()-1, Q$1-1))</f>
        <v>903.63982997277003</v>
      </c>
      <c r="R504">
        <f ca="1">IF(ISNA(R$1), 0, OFFSET(data!$A$1, ROW()-1, R$1-1))</f>
        <v>0</v>
      </c>
      <c r="S504">
        <f ca="1">IF(ISNA(S$1), 0, OFFSET(data!$A$1, ROW()-1, S$1-1))</f>
        <v>10</v>
      </c>
      <c r="T504">
        <f ca="1">IF(ISNA(T$1), 0, OFFSET(data!$A$1, ROW()-1, T$1-1))</f>
        <v>0</v>
      </c>
      <c r="U504">
        <f ca="1">IF(ISNA(U$1), 0, OFFSET(data!$A$1, ROW()-1, U$1-1))</f>
        <v>898.79268174399999</v>
      </c>
      <c r="V504">
        <f ca="1">IF(ISNA(V$1), 0, OFFSET(data!$A$1, ROW()-1, V$1-1))</f>
        <v>0</v>
      </c>
      <c r="W504">
        <f ca="1">IF(ISNA(W$1), 0, OFFSET(data!$A$1, ROW()-1, W$1-1))</f>
        <v>107.422794448403</v>
      </c>
      <c r="X504">
        <f ca="1">IF(ISNA(X$1), 0, OFFSET(data!$A$1, ROW()-1, X$1-1))</f>
        <v>-92.575646219631906</v>
      </c>
      <c r="Y504">
        <f ca="1">IF(ISNA(Y$1), 0, OFFSET(data!$A$1, ROW()-1, Y$1-1))</f>
        <v>0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0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0</v>
      </c>
      <c r="AK504">
        <f t="shared" ca="1" si="115"/>
        <v>806.21703552436804</v>
      </c>
      <c r="AL504">
        <f t="shared" ca="1" si="116"/>
        <v>10</v>
      </c>
      <c r="AM504">
        <f t="shared" ca="1" si="117"/>
        <v>107.422794448403</v>
      </c>
      <c r="AN504">
        <f t="shared" ca="1" si="118"/>
        <v>585.40970602900404</v>
      </c>
      <c r="AO504">
        <f t="shared" ca="1" si="119"/>
        <v>57.599999999999902</v>
      </c>
      <c r="AP504">
        <f t="shared" ca="1" si="120"/>
        <v>318.23012394376599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0</v>
      </c>
      <c r="M505">
        <f ca="1">IF(ISNA(M$1), 0, OFFSET(data!$A$1, ROW()-1, M$1-1))</f>
        <v>332.124350584833</v>
      </c>
      <c r="N505">
        <f ca="1">IF(ISNA(N$1), 0, OFFSET(data!$A$1, ROW()-1, N$1-1))</f>
        <v>0</v>
      </c>
      <c r="O505">
        <f ca="1">IF(ISNA(O$1), 0, OFFSET(data!$A$1, ROW()-1, O$1-1))</f>
        <v>57.599999999999902</v>
      </c>
      <c r="P505">
        <f ca="1">IF(ISNA(P$1), 0, OFFSET(data!$A$1, ROW()-1, P$1-1))</f>
        <v>0</v>
      </c>
      <c r="Q505">
        <f ca="1">IF(ISNA(Q$1), 0, OFFSET(data!$A$1, ROW()-1, Q$1-1))</f>
        <v>332.124350584833</v>
      </c>
      <c r="R505">
        <f ca="1">IF(ISNA(R$1), 0, OFFSET(data!$A$1, ROW()-1, R$1-1))</f>
        <v>462.54957708905602</v>
      </c>
      <c r="S505">
        <f ca="1">IF(ISNA(S$1), 0, OFFSET(data!$A$1, ROW()-1, S$1-1))</f>
        <v>10</v>
      </c>
      <c r="T505">
        <f ca="1">IF(ISNA(T$1), 0, OFFSET(data!$A$1, ROW()-1, T$1-1))</f>
        <v>0</v>
      </c>
      <c r="U505">
        <f ca="1">IF(ISNA(U$1), 0, OFFSET(data!$A$1, ROW()-1, U$1-1))</f>
        <v>897.07238313699997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-92.398455463110906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0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</v>
      </c>
      <c r="AK505">
        <f t="shared" ca="1" si="115"/>
        <v>804.67392767388901</v>
      </c>
      <c r="AL505">
        <f t="shared" ca="1" si="116"/>
        <v>10</v>
      </c>
      <c r="AM505">
        <f t="shared" ca="1" si="117"/>
        <v>462.54957708905602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332.124350584833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0</v>
      </c>
      <c r="M506">
        <f ca="1">IF(ISNA(M$1), 0, OFFSET(data!$A$1, ROW()-1, M$1-1))</f>
        <v>242.619168083304</v>
      </c>
      <c r="N506">
        <f ca="1">IF(ISNA(N$1), 0, OFFSET(data!$A$1, ROW()-1, N$1-1))</f>
        <v>0</v>
      </c>
      <c r="O506">
        <f ca="1">IF(ISNA(O$1), 0, OFFSET(data!$A$1, ROW()-1, O$1-1))</f>
        <v>57.599999999999902</v>
      </c>
      <c r="P506">
        <f ca="1">IF(ISNA(P$1), 0, OFFSET(data!$A$1, ROW()-1, P$1-1))</f>
        <v>37.978127898818698</v>
      </c>
      <c r="Q506">
        <f ca="1">IF(ISNA(Q$1), 0, OFFSET(data!$A$1, ROW()-1, Q$1-1))</f>
        <v>242.619168083304</v>
      </c>
      <c r="R506">
        <f ca="1">IF(ISNA(R$1), 0, OFFSET(data!$A$1, ROW()-1, R$1-1))</f>
        <v>487.15307805533502</v>
      </c>
      <c r="S506">
        <f ca="1">IF(ISNA(S$1), 0, OFFSET(data!$A$1, ROW()-1, S$1-1))</f>
        <v>10</v>
      </c>
      <c r="T506">
        <f ca="1">IF(ISNA(T$1), 0, OFFSET(data!$A$1, ROW()-1, T$1-1))</f>
        <v>0</v>
      </c>
      <c r="U506">
        <f ca="1">IF(ISNA(U$1), 0, OFFSET(data!$A$1, ROW()-1, U$1-1))</f>
        <v>824.71822311999995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-84.945976981359905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0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</v>
      </c>
      <c r="AK506">
        <f t="shared" ca="1" si="115"/>
        <v>739.77224613864007</v>
      </c>
      <c r="AL506">
        <f t="shared" ca="1" si="116"/>
        <v>10</v>
      </c>
      <c r="AM506">
        <f t="shared" ca="1" si="117"/>
        <v>487.15307805533502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280.59729598212272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0</v>
      </c>
      <c r="M507">
        <f ca="1">IF(ISNA(M$1), 0, OFFSET(data!$A$1, ROW()-1, M$1-1))</f>
        <v>253.367806273002</v>
      </c>
      <c r="N507">
        <f ca="1">IF(ISNA(N$1), 0, OFFSET(data!$A$1, ROW()-1, N$1-1))</f>
        <v>0</v>
      </c>
      <c r="O507">
        <f ca="1">IF(ISNA(O$1), 0, OFFSET(data!$A$1, ROW()-1, O$1-1))</f>
        <v>57.599999999999902</v>
      </c>
      <c r="P507">
        <f ca="1">IF(ISNA(P$1), 0, OFFSET(data!$A$1, ROW()-1, P$1-1))</f>
        <v>0</v>
      </c>
      <c r="Q507">
        <f ca="1">IF(ISNA(Q$1), 0, OFFSET(data!$A$1, ROW()-1, Q$1-1))</f>
        <v>253.367806273002</v>
      </c>
      <c r="R507">
        <f ca="1">IF(ISNA(R$1), 0, OFFSET(data!$A$1, ROW()-1, R$1-1))</f>
        <v>422.42879003064701</v>
      </c>
      <c r="S507">
        <f ca="1">IF(ISNA(S$1), 0, OFFSET(data!$A$1, ROW()-1, S$1-1))</f>
        <v>10</v>
      </c>
      <c r="T507">
        <f ca="1">IF(ISNA(T$1), 0, OFFSET(data!$A$1, ROW()-1, T$1-1))</f>
        <v>0</v>
      </c>
      <c r="U507">
        <f ca="1">IF(ISNA(U$1), 0, OFFSET(data!$A$1, ROW()-1, U$1-1))</f>
        <v>764.54470045000005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-78.748104146350002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0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0</v>
      </c>
      <c r="AK507">
        <f t="shared" ca="1" si="115"/>
        <v>685.79659630365006</v>
      </c>
      <c r="AL507">
        <f t="shared" ca="1" si="116"/>
        <v>10</v>
      </c>
      <c r="AM507">
        <f t="shared" ca="1" si="117"/>
        <v>422.42879003064701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253.367806273002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0</v>
      </c>
      <c r="M508">
        <f ca="1">IF(ISNA(M$1), 0, OFFSET(data!$A$1, ROW()-1, M$1-1))</f>
        <v>247.37856747393101</v>
      </c>
      <c r="N508">
        <f ca="1">IF(ISNA(N$1), 0, OFFSET(data!$A$1, ROW()-1, N$1-1))</f>
        <v>0</v>
      </c>
      <c r="O508">
        <f ca="1">IF(ISNA(O$1), 0, OFFSET(data!$A$1, ROW()-1, O$1-1))</f>
        <v>57.599999999999902</v>
      </c>
      <c r="P508">
        <f ca="1">IF(ISNA(P$1), 0, OFFSET(data!$A$1, ROW()-1, P$1-1))</f>
        <v>0</v>
      </c>
      <c r="Q508">
        <f ca="1">IF(ISNA(Q$1), 0, OFFSET(data!$A$1, ROW()-1, Q$1-1))</f>
        <v>247.37856747393101</v>
      </c>
      <c r="R508">
        <f ca="1">IF(ISNA(R$1), 0, OFFSET(data!$A$1, ROW()-1, R$1-1))</f>
        <v>397.92354089418302</v>
      </c>
      <c r="S508">
        <f ca="1">IF(ISNA(S$1), 0, OFFSET(data!$A$1, ROW()-1, S$1-1))</f>
        <v>10</v>
      </c>
      <c r="T508">
        <f ca="1">IF(ISNA(T$1), 0, OFFSET(data!$A$1, ROW()-1, T$1-1))</f>
        <v>0</v>
      </c>
      <c r="U508">
        <f ca="1">IF(ISNA(U$1), 0, OFFSET(data!$A$1, ROW()-1, U$1-1))</f>
        <v>730.54861579500005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-75.246507426885003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0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0</v>
      </c>
      <c r="AK508">
        <f t="shared" ca="1" si="115"/>
        <v>655.302108368115</v>
      </c>
      <c r="AL508">
        <f t="shared" ca="1" si="116"/>
        <v>10</v>
      </c>
      <c r="AM508">
        <f t="shared" ca="1" si="117"/>
        <v>397.92354089418302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247.37856747393101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0</v>
      </c>
      <c r="M509">
        <f ca="1">IF(ISNA(M$1), 0, OFFSET(data!$A$1, ROW()-1, M$1-1))</f>
        <v>251.810242017251</v>
      </c>
      <c r="N509">
        <f ca="1">IF(ISNA(N$1), 0, OFFSET(data!$A$1, ROW()-1, N$1-1))</f>
        <v>0</v>
      </c>
      <c r="O509">
        <f ca="1">IF(ISNA(O$1), 0, OFFSET(data!$A$1, ROW()-1, O$1-1))</f>
        <v>57.599999999999902</v>
      </c>
      <c r="P509">
        <f ca="1">IF(ISNA(P$1), 0, OFFSET(data!$A$1, ROW()-1, P$1-1))</f>
        <v>2.5218845055824999</v>
      </c>
      <c r="Q509">
        <f ca="1">IF(ISNA(Q$1), 0, OFFSET(data!$A$1, ROW()-1, Q$1-1))</f>
        <v>251.810242017251</v>
      </c>
      <c r="R509">
        <f ca="1">IF(ISNA(R$1), 0, OFFSET(data!$A$1, ROW()-1, R$1-1))</f>
        <v>395.21651973115701</v>
      </c>
      <c r="S509">
        <f ca="1">IF(ISNA(S$1), 0, OFFSET(data!$A$1, ROW()-1, S$1-1))</f>
        <v>10</v>
      </c>
      <c r="T509">
        <f ca="1">IF(ISNA(T$1), 0, OFFSET(data!$A$1, ROW()-1, T$1-1))</f>
        <v>0</v>
      </c>
      <c r="U509">
        <f ca="1">IF(ISNA(U$1), 0, OFFSET(data!$A$1, ROW()-1, U$1-1))</f>
        <v>732.47130629699996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-75.444544548590997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0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0</v>
      </c>
      <c r="AK509">
        <f t="shared" ca="1" si="115"/>
        <v>657.02676174840894</v>
      </c>
      <c r="AL509">
        <f t="shared" ca="1" si="116"/>
        <v>10</v>
      </c>
      <c r="AM509">
        <f t="shared" ca="1" si="117"/>
        <v>395.21651973115701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254.33212652283351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151.690548381056</v>
      </c>
      <c r="L510">
        <f ca="1">IF(ISNA(L$1), 0, OFFSET(data!$A$1, ROW()-1, L$1-1))</f>
        <v>0</v>
      </c>
      <c r="M510">
        <f ca="1">IF(ISNA(M$1), 0, OFFSET(data!$A$1, ROW()-1, M$1-1))</f>
        <v>300.21576184345503</v>
      </c>
      <c r="N510">
        <f ca="1">IF(ISNA(N$1), 0, OFFSET(data!$A$1, ROW()-1, N$1-1))</f>
        <v>1.32655511013937</v>
      </c>
      <c r="O510">
        <f ca="1">IF(ISNA(O$1), 0, OFFSET(data!$A$1, ROW()-1, O$1-1))</f>
        <v>57.599999999999902</v>
      </c>
      <c r="P510">
        <f ca="1">IF(ISNA(P$1), 0, OFFSET(data!$A$1, ROW()-1, P$1-1))</f>
        <v>-2.8421709430404001E-14</v>
      </c>
      <c r="Q510">
        <f ca="1">IF(ISNA(Q$1), 0, OFFSET(data!$A$1, ROW()-1, Q$1-1))</f>
        <v>451.906310224511</v>
      </c>
      <c r="R510">
        <f ca="1">IF(ISNA(R$1), 0, OFFSET(data!$A$1, ROW()-1, R$1-1))</f>
        <v>230.40195626836999</v>
      </c>
      <c r="S510">
        <f ca="1">IF(ISNA(S$1), 0, OFFSET(data!$A$1, ROW()-1, S$1-1))</f>
        <v>10</v>
      </c>
      <c r="T510">
        <f ca="1">IF(ISNA(T$1), 0, OFFSET(data!$A$1, ROW()-1, T$1-1))</f>
        <v>0</v>
      </c>
      <c r="U510">
        <f ca="1">IF(ISNA(U$1), 0, OFFSET(data!$A$1, ROW()-1, U$1-1))</f>
        <v>771.80408750599997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-79.495821013117904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0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0</v>
      </c>
      <c r="AK510">
        <f t="shared" ca="1" si="115"/>
        <v>692.30826649288201</v>
      </c>
      <c r="AL510">
        <f t="shared" ca="1" si="116"/>
        <v>10</v>
      </c>
      <c r="AM510">
        <f t="shared" ca="1" si="117"/>
        <v>230.40195626836999</v>
      </c>
      <c r="AN510">
        <f t="shared" ca="1" si="118"/>
        <v>153.01710349119537</v>
      </c>
      <c r="AO510">
        <f t="shared" ca="1" si="119"/>
        <v>57.599999999999902</v>
      </c>
      <c r="AP510">
        <f t="shared" ca="1" si="120"/>
        <v>300.21576184345503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1597.59994258901</v>
      </c>
      <c r="L511">
        <f ca="1">IF(ISNA(L$1), 0, OFFSET(data!$A$1, ROW()-1, L$1-1))</f>
        <v>0</v>
      </c>
      <c r="M511">
        <f ca="1">IF(ISNA(M$1), 0, OFFSET(data!$A$1, ROW()-1, M$1-1))</f>
        <v>277.61666894049102</v>
      </c>
      <c r="N511">
        <f ca="1">IF(ISNA(N$1), 0, OFFSET(data!$A$1, ROW()-1, N$1-1))</f>
        <v>7.48086360302218</v>
      </c>
      <c r="O511">
        <f ca="1">IF(ISNA(O$1), 0, OFFSET(data!$A$1, ROW()-1, O$1-1))</f>
        <v>57.599999999999902</v>
      </c>
      <c r="P511">
        <f ca="1">IF(ISNA(P$1), 0, OFFSET(data!$A$1, ROW()-1, P$1-1))</f>
        <v>6.2348927401444598E-2</v>
      </c>
      <c r="Q511">
        <f ca="1">IF(ISNA(Q$1), 0, OFFSET(data!$A$1, ROW()-1, Q$1-1))</f>
        <v>1875.2166115294999</v>
      </c>
      <c r="R511">
        <f ca="1">IF(ISNA(R$1), 0, OFFSET(data!$A$1, ROW()-1, R$1-1))</f>
        <v>0</v>
      </c>
      <c r="S511">
        <f ca="1">IF(ISNA(S$1), 0, OFFSET(data!$A$1, ROW()-1, S$1-1))</f>
        <v>10</v>
      </c>
      <c r="T511">
        <f ca="1">IF(ISNA(T$1), 0, OFFSET(data!$A$1, ROW()-1, T$1-1))</f>
        <v>0</v>
      </c>
      <c r="U511">
        <f ca="1">IF(ISNA(U$1), 0, OFFSET(data!$A$1, ROW()-1, U$1-1))</f>
        <v>871.310358877</v>
      </c>
      <c r="V511">
        <f ca="1">IF(ISNA(V$1), 0, OFFSET(data!$A$1, ROW()-1, V$1-1))</f>
        <v>0</v>
      </c>
      <c r="W511">
        <f ca="1">IF(ISNA(W$1), 0, OFFSET(data!$A$1, ROW()-1, W$1-1))</f>
        <v>574.95562094950606</v>
      </c>
      <c r="X511">
        <f ca="1">IF(ISNA(X$1), 0, OFFSET(data!$A$1, ROW()-1, X$1-1))</f>
        <v>-89.744966964330999</v>
      </c>
      <c r="Y511">
        <f ca="1">IF(ISNA(Y$1), 0, OFFSET(data!$A$1, ROW()-1, Y$1-1))</f>
        <v>528.69559866733096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0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0</v>
      </c>
      <c r="AK511">
        <f t="shared" ca="1" si="115"/>
        <v>781.56539191266904</v>
      </c>
      <c r="AL511">
        <f t="shared" ca="1" si="116"/>
        <v>10</v>
      </c>
      <c r="AM511">
        <f t="shared" ca="1" si="117"/>
        <v>574.95562094950606</v>
      </c>
      <c r="AN511">
        <f t="shared" ca="1" si="118"/>
        <v>1605.0808061920322</v>
      </c>
      <c r="AO511">
        <f t="shared" ca="1" si="119"/>
        <v>57.599999999999902</v>
      </c>
      <c r="AP511">
        <f t="shared" ca="1" si="120"/>
        <v>277.67901786789247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1247.57522480331</v>
      </c>
      <c r="L512">
        <f ca="1">IF(ISNA(L$1), 0, OFFSET(data!$A$1, ROW()-1, L$1-1))</f>
        <v>0</v>
      </c>
      <c r="M512">
        <f ca="1">IF(ISNA(M$1), 0, OFFSET(data!$A$1, ROW()-1, M$1-1))</f>
        <v>263.28921409679901</v>
      </c>
      <c r="N512">
        <f ca="1">IF(ISNA(N$1), 0, OFFSET(data!$A$1, ROW()-1, N$1-1))</f>
        <v>1540.2883743706</v>
      </c>
      <c r="O512">
        <f ca="1">IF(ISNA(O$1), 0, OFFSET(data!$A$1, ROW()-1, O$1-1))</f>
        <v>57.599999999999902</v>
      </c>
      <c r="P512">
        <f ca="1">IF(ISNA(P$1), 0, OFFSET(data!$A$1, ROW()-1, P$1-1))</f>
        <v>0</v>
      </c>
      <c r="Q512">
        <f ca="1">IF(ISNA(Q$1), 0, OFFSET(data!$A$1, ROW()-1, Q$1-1))</f>
        <v>1510.8644389001099</v>
      </c>
      <c r="R512">
        <f ca="1">IF(ISNA(R$1), 0, OFFSET(data!$A$1, ROW()-1, R$1-1))</f>
        <v>0</v>
      </c>
      <c r="S512">
        <f ca="1">IF(ISNA(S$1), 0, OFFSET(data!$A$1, ROW()-1, S$1-1))</f>
        <v>10</v>
      </c>
      <c r="T512">
        <f ca="1">IF(ISNA(T$1), 0, OFFSET(data!$A$1, ROW()-1, T$1-1))</f>
        <v>0</v>
      </c>
      <c r="U512">
        <f ca="1">IF(ISNA(U$1), 0, OFFSET(data!$A$1, ROW()-1, U$1-1))</f>
        <v>917.75341509199995</v>
      </c>
      <c r="V512">
        <f ca="1">IF(ISNA(V$1), 0, OFFSET(data!$A$1, ROW()-1, V$1-1))</f>
        <v>0</v>
      </c>
      <c r="W512">
        <f ca="1">IF(ISNA(W$1), 0, OFFSET(data!$A$1, ROW()-1, W$1-1))</f>
        <v>697.63962556259605</v>
      </c>
      <c r="X512">
        <f ca="1">IF(ISNA(X$1), 0, OFFSET(data!$A$1, ROW()-1, X$1-1))</f>
        <v>-94.528601754475901</v>
      </c>
      <c r="Y512">
        <f ca="1">IF(ISNA(Y$1), 0, OFFSET(data!$A$1, ROW()-1, Y$1-1))</f>
        <v>0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0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0</v>
      </c>
      <c r="AK512">
        <f t="shared" ca="1" si="115"/>
        <v>823.2248133375241</v>
      </c>
      <c r="AL512">
        <f t="shared" ca="1" si="116"/>
        <v>10</v>
      </c>
      <c r="AM512">
        <f t="shared" ca="1" si="117"/>
        <v>697.63962556259605</v>
      </c>
      <c r="AN512">
        <f t="shared" ca="1" si="118"/>
        <v>2787.8635991739102</v>
      </c>
      <c r="AO512">
        <f t="shared" ca="1" si="119"/>
        <v>57.599999999999902</v>
      </c>
      <c r="AP512">
        <f t="shared" ca="1" si="120"/>
        <v>263.28921409679901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2766.7106630728699</v>
      </c>
      <c r="L513">
        <f ca="1">IF(ISNA(L$1), 0, OFFSET(data!$A$1, ROW()-1, L$1-1))</f>
        <v>0</v>
      </c>
      <c r="M513">
        <f ca="1">IF(ISNA(M$1), 0, OFFSET(data!$A$1, ROW()-1, M$1-1))</f>
        <v>193.92589743432501</v>
      </c>
      <c r="N513">
        <f ca="1">IF(ISNA(N$1), 0, OFFSET(data!$A$1, ROW()-1, N$1-1))</f>
        <v>318.88031825769002</v>
      </c>
      <c r="O513">
        <f ca="1">IF(ISNA(O$1), 0, OFFSET(data!$A$1, ROW()-1, O$1-1))</f>
        <v>57.599999999999902</v>
      </c>
      <c r="P513">
        <f ca="1">IF(ISNA(P$1), 0, OFFSET(data!$A$1, ROW()-1, P$1-1))</f>
        <v>40.286082387009898</v>
      </c>
      <c r="Q513">
        <f ca="1">IF(ISNA(Q$1), 0, OFFSET(data!$A$1, ROW()-1, Q$1-1))</f>
        <v>2960.6365605072001</v>
      </c>
      <c r="R513">
        <f ca="1">IF(ISNA(R$1), 0, OFFSET(data!$A$1, ROW()-1, R$1-1))</f>
        <v>0</v>
      </c>
      <c r="S513">
        <f ca="1">IF(ISNA(S$1), 0, OFFSET(data!$A$1, ROW()-1, S$1-1))</f>
        <v>10</v>
      </c>
      <c r="T513">
        <f ca="1">IF(ISNA(T$1), 0, OFFSET(data!$A$1, ROW()-1, T$1-1))</f>
        <v>0</v>
      </c>
      <c r="U513">
        <f ca="1">IF(ISNA(U$1), 0, OFFSET(data!$A$1, ROW()-1, U$1-1))</f>
        <v>919.91041988699999</v>
      </c>
      <c r="V513">
        <f ca="1">IF(ISNA(V$1), 0, OFFSET(data!$A$1, ROW()-1, V$1-1))</f>
        <v>0</v>
      </c>
      <c r="W513">
        <f ca="1">IF(ISNA(W$1), 0, OFFSET(data!$A$1, ROW()-1, W$1-1))</f>
        <v>697.63962556259605</v>
      </c>
      <c r="X513">
        <f ca="1">IF(ISNA(X$1), 0, OFFSET(data!$A$1, ROW()-1, X$1-1))</f>
        <v>292.90030987633799</v>
      </c>
      <c r="Y513">
        <f ca="1">IF(ISNA(Y$1), 0, OFFSET(data!$A$1, ROW()-1, Y$1-1))</f>
        <v>1060.18620518126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0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0</v>
      </c>
      <c r="AK513">
        <f t="shared" ca="1" si="115"/>
        <v>1212.810729763338</v>
      </c>
      <c r="AL513">
        <f t="shared" ca="1" si="116"/>
        <v>10</v>
      </c>
      <c r="AM513">
        <f t="shared" ca="1" si="117"/>
        <v>697.63962556259605</v>
      </c>
      <c r="AN513">
        <f t="shared" ca="1" si="118"/>
        <v>3085.5909813305598</v>
      </c>
      <c r="AO513">
        <f t="shared" ca="1" si="119"/>
        <v>57.599999999999902</v>
      </c>
      <c r="AP513">
        <f t="shared" ca="1" si="120"/>
        <v>234.21197982133492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968.697872450761</v>
      </c>
      <c r="L514">
        <f ca="1">IF(ISNA(L$1), 0, OFFSET(data!$A$1, ROW()-1, L$1-1))</f>
        <v>0</v>
      </c>
      <c r="M514">
        <f ca="1">IF(ISNA(M$1), 0, OFFSET(data!$A$1, ROW()-1, M$1-1))</f>
        <v>217.082429463202</v>
      </c>
      <c r="N514">
        <f ca="1">IF(ISNA(N$1), 0, OFFSET(data!$A$1, ROW()-1, N$1-1))</f>
        <v>2090.5238634275302</v>
      </c>
      <c r="O514">
        <f ca="1">IF(ISNA(O$1), 0, OFFSET(data!$A$1, ROW()-1, O$1-1))</f>
        <v>57.599999999999902</v>
      </c>
      <c r="P514">
        <f ca="1">IF(ISNA(P$1), 0, OFFSET(data!$A$1, ROW()-1, P$1-1))</f>
        <v>41.932446961192603</v>
      </c>
      <c r="Q514">
        <f ca="1">IF(ISNA(Q$1), 0, OFFSET(data!$A$1, ROW()-1, Q$1-1))</f>
        <v>1185.7803019139601</v>
      </c>
      <c r="R514">
        <f ca="1">IF(ISNA(R$1), 0, OFFSET(data!$A$1, ROW()-1, R$1-1))</f>
        <v>0</v>
      </c>
      <c r="S514">
        <f ca="1">IF(ISNA(S$1), 0, OFFSET(data!$A$1, ROW()-1, S$1-1))</f>
        <v>10</v>
      </c>
      <c r="T514">
        <f ca="1">IF(ISNA(T$1), 0, OFFSET(data!$A$1, ROW()-1, T$1-1))</f>
        <v>0</v>
      </c>
      <c r="U514">
        <f ca="1">IF(ISNA(U$1), 0, OFFSET(data!$A$1, ROW()-1, U$1-1))</f>
        <v>924.39496398999995</v>
      </c>
      <c r="V514">
        <f ca="1">IF(ISNA(V$1), 0, OFFSET(data!$A$1, ROW()-1, V$1-1))</f>
        <v>0</v>
      </c>
      <c r="W514">
        <f ca="1">IF(ISNA(W$1), 0, OFFSET(data!$A$1, ROW()-1, W$1-1))</f>
        <v>366.598019214933</v>
      </c>
      <c r="X514">
        <f ca="1">IF(ISNA(X$1), 0, OFFSET(data!$A$1, ROW()-1, X$1-1))</f>
        <v>-95.212681290969996</v>
      </c>
      <c r="Y514">
        <f ca="1">IF(ISNA(Y$1), 0, OFFSET(data!$A$1, ROW()-1, Y$1-1))</f>
        <v>0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0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0</v>
      </c>
      <c r="AK514">
        <f t="shared" ca="1" si="115"/>
        <v>829.18228269903</v>
      </c>
      <c r="AL514">
        <f t="shared" ca="1" si="116"/>
        <v>10</v>
      </c>
      <c r="AM514">
        <f t="shared" ca="1" si="117"/>
        <v>366.598019214933</v>
      </c>
      <c r="AN514">
        <f t="shared" ca="1" si="118"/>
        <v>3059.2217358782909</v>
      </c>
      <c r="AO514">
        <f t="shared" ca="1" si="119"/>
        <v>57.599999999999902</v>
      </c>
      <c r="AP514">
        <f t="shared" ca="1" si="120"/>
        <v>259.01487642439463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1925.62078779579</v>
      </c>
      <c r="L515">
        <f ca="1">IF(ISNA(L$1), 0, OFFSET(data!$A$1, ROW()-1, L$1-1))</f>
        <v>0</v>
      </c>
      <c r="M515">
        <f ca="1">IF(ISNA(M$1), 0, OFFSET(data!$A$1, ROW()-1, M$1-1))</f>
        <v>284.21213980591398</v>
      </c>
      <c r="N515">
        <f ca="1">IF(ISNA(N$1), 0, OFFSET(data!$A$1, ROW()-1, N$1-1))</f>
        <v>6.91179641050923</v>
      </c>
      <c r="O515">
        <f ca="1">IF(ISNA(O$1), 0, OFFSET(data!$A$1, ROW()-1, O$1-1))</f>
        <v>57.599999999999902</v>
      </c>
      <c r="P515">
        <f ca="1">IF(ISNA(P$1), 0, OFFSET(data!$A$1, ROW()-1, P$1-1))</f>
        <v>5.0836087956156399</v>
      </c>
      <c r="Q515">
        <f ca="1">IF(ISNA(Q$1), 0, OFFSET(data!$A$1, ROW()-1, Q$1-1))</f>
        <v>2209.8329276017098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937.28927170099996</v>
      </c>
      <c r="V515">
        <f ca="1">IF(ISNA(V$1), 0, OFFSET(data!$A$1, ROW()-1, V$1-1))</f>
        <v>0</v>
      </c>
      <c r="W515">
        <f ca="1">IF(ISNA(W$1), 0, OFFSET(data!$A$1, ROW()-1, W$1-1))</f>
        <v>697.63962556259605</v>
      </c>
      <c r="X515">
        <f ca="1">IF(ISNA(X$1), 0, OFFSET(data!$A$1, ROW()-1, X$1-1))</f>
        <v>574.90403033811401</v>
      </c>
      <c r="Y515">
        <f ca="1">IF(ISNA(Y$1), 0, OFFSET(data!$A$1, ROW()-1, Y$1-1))</f>
        <v>0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0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0</v>
      </c>
      <c r="AK515">
        <f t="shared" ca="1" si="115"/>
        <v>1512.1933020391139</v>
      </c>
      <c r="AL515">
        <f t="shared" ca="1" si="116"/>
        <v>0</v>
      </c>
      <c r="AM515">
        <f t="shared" ca="1" si="117"/>
        <v>697.63962556259605</v>
      </c>
      <c r="AN515">
        <f t="shared" ca="1" si="118"/>
        <v>1932.5325842062991</v>
      </c>
      <c r="AO515">
        <f t="shared" ca="1" si="119"/>
        <v>57.599999999999902</v>
      </c>
      <c r="AP515">
        <f t="shared" ca="1" si="120"/>
        <v>289.29574860152962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281.38230861413803</v>
      </c>
      <c r="L516">
        <f ca="1">IF(ISNA(L$1), 0, OFFSET(data!$A$1, ROW()-1, L$1-1))</f>
        <v>0</v>
      </c>
      <c r="M516">
        <f ca="1">IF(ISNA(M$1), 0, OFFSET(data!$A$1, ROW()-1, M$1-1))</f>
        <v>286.45175593438398</v>
      </c>
      <c r="N516">
        <f ca="1">IF(ISNA(N$1), 0, OFFSET(data!$A$1, ROW()-1, N$1-1))</f>
        <v>12.1315157863125</v>
      </c>
      <c r="O516">
        <f ca="1">IF(ISNA(O$1), 0, OFFSET(data!$A$1, ROW()-1, O$1-1))</f>
        <v>57.599999999999902</v>
      </c>
      <c r="P516">
        <f ca="1">IF(ISNA(P$1), 0, OFFSET(data!$A$1, ROW()-1, P$1-1))</f>
        <v>22.657182090773102</v>
      </c>
      <c r="Q516">
        <f ca="1">IF(ISNA(Q$1), 0, OFFSET(data!$A$1, ROW()-1, Q$1-1))</f>
        <v>567.83406454852195</v>
      </c>
      <c r="R516">
        <f ca="1">IF(ISNA(R$1), 0, OFFSET(data!$A$1, ROW()-1, R$1-1))</f>
        <v>266.25862896789999</v>
      </c>
      <c r="S516">
        <f ca="1">IF(ISNA(S$1), 0, OFFSET(data!$A$1, ROW()-1, S$1-1))</f>
        <v>10</v>
      </c>
      <c r="T516">
        <f ca="1">IF(ISNA(T$1), 0, OFFSET(data!$A$1, ROW()-1, T$1-1))</f>
        <v>0</v>
      </c>
      <c r="U516">
        <f ca="1">IF(ISNA(U$1), 0, OFFSET(data!$A$1, ROW()-1, U$1-1))</f>
        <v>941.01749555900005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-96.924802042576999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0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0</v>
      </c>
      <c r="AK516">
        <f t="shared" ca="1" si="115"/>
        <v>844.09269351642308</v>
      </c>
      <c r="AL516">
        <f t="shared" ca="1" si="116"/>
        <v>10</v>
      </c>
      <c r="AM516">
        <f t="shared" ca="1" si="117"/>
        <v>266.25862896789999</v>
      </c>
      <c r="AN516">
        <f t="shared" ca="1" si="118"/>
        <v>293.51382440045052</v>
      </c>
      <c r="AO516">
        <f t="shared" ca="1" si="119"/>
        <v>57.599999999999902</v>
      </c>
      <c r="AP516">
        <f t="shared" ca="1" si="120"/>
        <v>309.1089380251571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0</v>
      </c>
      <c r="M517">
        <f ca="1">IF(ISNA(M$1), 0, OFFSET(data!$A$1, ROW()-1, M$1-1))</f>
        <v>316.301842448157</v>
      </c>
      <c r="N517">
        <f ca="1">IF(ISNA(N$1), 0, OFFSET(data!$A$1, ROW()-1, N$1-1))</f>
        <v>0</v>
      </c>
      <c r="O517">
        <f ca="1">IF(ISNA(O$1), 0, OFFSET(data!$A$1, ROW()-1, O$1-1))</f>
        <v>57.599999999999902</v>
      </c>
      <c r="P517">
        <f ca="1">IF(ISNA(P$1), 0, OFFSET(data!$A$1, ROW()-1, P$1-1))</f>
        <v>2.8421709430404001E-14</v>
      </c>
      <c r="Q517">
        <f ca="1">IF(ISNA(Q$1), 0, OFFSET(data!$A$1, ROW()-1, Q$1-1))</f>
        <v>316.301842448157</v>
      </c>
      <c r="R517">
        <f ca="1">IF(ISNA(R$1), 0, OFFSET(data!$A$1, ROW()-1, R$1-1))</f>
        <v>514.04056246272103</v>
      </c>
      <c r="S517">
        <f ca="1">IF(ISNA(S$1), 0, OFFSET(data!$A$1, ROW()-1, S$1-1))</f>
        <v>10</v>
      </c>
      <c r="T517">
        <f ca="1">IF(ISNA(T$1), 0, OFFSET(data!$A$1, ROW()-1, T$1-1))</f>
        <v>0</v>
      </c>
      <c r="U517">
        <f ca="1">IF(ISNA(U$1), 0, OFFSET(data!$A$1, ROW()-1, U$1-1))</f>
        <v>936.83657180700004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-96.494166896121001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0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</v>
      </c>
      <c r="AK517">
        <f t="shared" ca="1" si="115"/>
        <v>840.34240491087905</v>
      </c>
      <c r="AL517">
        <f t="shared" ca="1" si="116"/>
        <v>10</v>
      </c>
      <c r="AM517">
        <f t="shared" ca="1" si="117"/>
        <v>514.04056246272103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316.301842448157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0</v>
      </c>
      <c r="M518">
        <f ca="1">IF(ISNA(M$1), 0, OFFSET(data!$A$1, ROW()-1, M$1-1))</f>
        <v>304.57338047198499</v>
      </c>
      <c r="N518">
        <f ca="1">IF(ISNA(N$1), 0, OFFSET(data!$A$1, ROW()-1, N$1-1))</f>
        <v>0</v>
      </c>
      <c r="O518">
        <f ca="1">IF(ISNA(O$1), 0, OFFSET(data!$A$1, ROW()-1, O$1-1))</f>
        <v>57.599999999999902</v>
      </c>
      <c r="P518">
        <f ca="1">IF(ISNA(P$1), 0, OFFSET(data!$A$1, ROW()-1, P$1-1))</f>
        <v>0</v>
      </c>
      <c r="Q518">
        <f ca="1">IF(ISNA(Q$1), 0, OFFSET(data!$A$1, ROW()-1, Q$1-1))</f>
        <v>304.57338047198499</v>
      </c>
      <c r="R518">
        <f ca="1">IF(ISNA(R$1), 0, OFFSET(data!$A$1, ROW()-1, R$1-1))</f>
        <v>444.06581647498001</v>
      </c>
      <c r="S518">
        <f ca="1">IF(ISNA(S$1), 0, OFFSET(data!$A$1, ROW()-1, S$1-1))</f>
        <v>0</v>
      </c>
      <c r="T518">
        <f ca="1">IF(ISNA(T$1), 0, OFFSET(data!$A$1, ROW()-1, T$1-1))</f>
        <v>0</v>
      </c>
      <c r="U518">
        <f ca="1">IF(ISNA(U$1), 0, OFFSET(data!$A$1, ROW()-1, U$1-1))</f>
        <v>834.60334107799997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-85.964144131033905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0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</v>
      </c>
      <c r="AK518">
        <f t="shared" ca="1" si="115"/>
        <v>748.63919694696608</v>
      </c>
      <c r="AL518">
        <f t="shared" ca="1" si="116"/>
        <v>0</v>
      </c>
      <c r="AM518">
        <f t="shared" ca="1" si="117"/>
        <v>444.06581647498001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304.57338047198499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115.42218215813099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173.02218215813099</v>
      </c>
      <c r="R519">
        <f ca="1">IF(ISNA(R$1), 0, OFFSET(data!$A$1, ROW()-1, R$1-1))</f>
        <v>503.944866698086</v>
      </c>
      <c r="S519">
        <f ca="1">IF(ISNA(S$1), 0, OFFSET(data!$A$1, ROW()-1, S$1-1))</f>
        <v>10</v>
      </c>
      <c r="T519">
        <f ca="1">IF(ISNA(T$1), 0, OFFSET(data!$A$1, ROW()-1, T$1-1))</f>
        <v>0</v>
      </c>
      <c r="U519">
        <f ca="1">IF(ISNA(U$1), 0, OFFSET(data!$A$1, ROW()-1, U$1-1))</f>
        <v>765.84955279400003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-78.882503937782005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145.96240121180099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0.14596240121180099</v>
      </c>
      <c r="AK519">
        <f t="shared" ca="1" si="115"/>
        <v>686.96704885621807</v>
      </c>
      <c r="AL519">
        <f t="shared" ca="1" si="116"/>
        <v>10</v>
      </c>
      <c r="AM519">
        <f t="shared" ca="1" si="117"/>
        <v>503.944866698086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115.42218215813099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126.67284438803701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184.27284438803699</v>
      </c>
      <c r="R520">
        <f ca="1">IF(ISNA(R$1), 0, OFFSET(data!$A$1, ROW()-1, R$1-1))</f>
        <v>466.80996992866602</v>
      </c>
      <c r="S520">
        <f ca="1">IF(ISNA(S$1), 0, OFFSET(data!$A$1, ROW()-1, S$1-1))</f>
        <v>10</v>
      </c>
      <c r="T520">
        <f ca="1">IF(ISNA(T$1), 0, OFFSET(data!$A$1, ROW()-1, T$1-1))</f>
        <v>0</v>
      </c>
      <c r="U520">
        <f ca="1">IF(ISNA(U$1), 0, OFFSET(data!$A$1, ROW()-1, U$1-1))</f>
        <v>736.99310403200002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-75.910289715296003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145.96240121180099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0.14596240121180099</v>
      </c>
      <c r="AK520">
        <f t="shared" ca="1" si="115"/>
        <v>661.082814316704</v>
      </c>
      <c r="AL520">
        <f t="shared" ca="1" si="116"/>
        <v>10</v>
      </c>
      <c r="AM520">
        <f t="shared" ca="1" si="117"/>
        <v>466.80996992866602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126.67284438803701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190.80657673440001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248.40657673440001</v>
      </c>
      <c r="R521">
        <f ca="1">IF(ISNA(R$1), 0, OFFSET(data!$A$1, ROW()-1, R$1-1))</f>
        <v>430.38070954493799</v>
      </c>
      <c r="S521">
        <f ca="1">IF(ISNA(S$1), 0, OFFSET(data!$A$1, ROW()-1, S$1-1))</f>
        <v>10</v>
      </c>
      <c r="T521">
        <f ca="1">IF(ISNA(T$1), 0, OFFSET(data!$A$1, ROW()-1, T$1-1))</f>
        <v>0</v>
      </c>
      <c r="U521">
        <f ca="1">IF(ISNA(U$1), 0, OFFSET(data!$A$1, ROW()-1, U$1-1))</f>
        <v>767.87880298699997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-79.091516707660901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145.96240121180099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0.14596240121180099</v>
      </c>
      <c r="AK521">
        <f t="shared" ca="1" si="115"/>
        <v>688.78728627933901</v>
      </c>
      <c r="AL521">
        <f t="shared" ca="1" si="116"/>
        <v>10</v>
      </c>
      <c r="AM521">
        <f t="shared" ca="1" si="117"/>
        <v>430.38070954493799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190.80657673440001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86.905130465617503</v>
      </c>
      <c r="L522">
        <f ca="1">IF(ISNA(L$1), 0, OFFSET(data!$A$1, ROW()-1, L$1-1))</f>
        <v>57.599999999999902</v>
      </c>
      <c r="M522">
        <f ca="1">IF(ISNA(M$1), 0, OFFSET(data!$A$1, ROW()-1, M$1-1))</f>
        <v>157.30526579494301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1.4210854715202001E-14</v>
      </c>
      <c r="Q522">
        <f ca="1">IF(ISNA(Q$1), 0, OFFSET(data!$A$1, ROW()-1, Q$1-1))</f>
        <v>480.01039626056098</v>
      </c>
      <c r="R522">
        <f ca="1">IF(ISNA(R$1), 0, OFFSET(data!$A$1, ROW()-1, R$1-1))</f>
        <v>309.27458007415402</v>
      </c>
      <c r="S522">
        <f ca="1">IF(ISNA(S$1), 0, OFFSET(data!$A$1, ROW()-1, S$1-1))</f>
        <v>10</v>
      </c>
      <c r="T522">
        <f ca="1">IF(ISNA(T$1), 0, OFFSET(data!$A$1, ROW()-1, T$1-1))</f>
        <v>0</v>
      </c>
      <c r="U522">
        <f ca="1">IF(ISNA(U$1), 0, OFFSET(data!$A$1, ROW()-1, U$1-1))</f>
        <v>891.06463359500003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-91.779657260284907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145.96240121180099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0.14596240121180099</v>
      </c>
      <c r="AK522">
        <f t="shared" ca="1" si="115"/>
        <v>799.28497633471511</v>
      </c>
      <c r="AL522">
        <f t="shared" ca="1" si="116"/>
        <v>10</v>
      </c>
      <c r="AM522">
        <f t="shared" ca="1" si="117"/>
        <v>309.27458007415402</v>
      </c>
      <c r="AN522">
        <f t="shared" ca="1" si="118"/>
        <v>86.905130465617503</v>
      </c>
      <c r="AO522">
        <f t="shared" ca="1" si="119"/>
        <v>57.599999999999902</v>
      </c>
      <c r="AP522">
        <f t="shared" ca="1" si="120"/>
        <v>157.30526579494301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1445.5844779377001</v>
      </c>
      <c r="L523">
        <f ca="1">IF(ISNA(L$1), 0, OFFSET(data!$A$1, ROW()-1, L$1-1))</f>
        <v>22.688442050025198</v>
      </c>
      <c r="M523">
        <f ca="1">IF(ISNA(M$1), 0, OFFSET(data!$A$1, ROW()-1, M$1-1))</f>
        <v>84.336901825129701</v>
      </c>
      <c r="N523">
        <f ca="1">IF(ISNA(N$1), 0, OFFSET(data!$A$1, ROW()-1, N$1-1))</f>
        <v>0</v>
      </c>
      <c r="O523">
        <f ca="1">IF(ISNA(O$1), 0, OFFSET(data!$A$1, ROW()-1, O$1-1))</f>
        <v>34.9115579499746</v>
      </c>
      <c r="P523">
        <f ca="1">IF(ISNA(P$1), 0, OFFSET(data!$A$1, ROW()-1, P$1-1))</f>
        <v>7.1054273576010003E-15</v>
      </c>
      <c r="Q523">
        <f ca="1">IF(ISNA(Q$1), 0, OFFSET(data!$A$1, ROW()-1, Q$1-1))</f>
        <v>1552.60982181286</v>
      </c>
      <c r="R523">
        <f ca="1">IF(ISNA(R$1), 0, OFFSET(data!$A$1, ROW()-1, R$1-1))</f>
        <v>0</v>
      </c>
      <c r="S523">
        <f ca="1">IF(ISNA(S$1), 0, OFFSET(data!$A$1, ROW()-1, S$1-1))</f>
        <v>10</v>
      </c>
      <c r="T523">
        <f ca="1">IF(ISNA(T$1), 0, OFFSET(data!$A$1, ROW()-1, T$1-1))</f>
        <v>0</v>
      </c>
      <c r="U523">
        <f ca="1">IF(ISNA(U$1), 0, OFFSET(data!$A$1, ROW()-1, U$1-1))</f>
        <v>964.29230351199999</v>
      </c>
      <c r="V523">
        <f ca="1">IF(ISNA(V$1), 0, OFFSET(data!$A$1, ROW()-1, V$1-1))</f>
        <v>0</v>
      </c>
      <c r="W523">
        <f ca="1">IF(ISNA(W$1), 0, OFFSET(data!$A$1, ROW()-1, W$1-1))</f>
        <v>697.63962556259605</v>
      </c>
      <c r="X523">
        <f ca="1">IF(ISNA(X$1), 0, OFFSET(data!$A$1, ROW()-1, X$1-1))</f>
        <v>-99.322107261735994</v>
      </c>
      <c r="Y523">
        <f ca="1">IF(ISNA(Y$1), 0, OFFSET(data!$A$1, ROW()-1, Y$1-1))</f>
        <v>0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6.1425000000000001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6.1425000000000004E-3</v>
      </c>
      <c r="AK523">
        <f t="shared" ca="1" si="115"/>
        <v>864.97019625026405</v>
      </c>
      <c r="AL523">
        <f t="shared" ca="1" si="116"/>
        <v>10</v>
      </c>
      <c r="AM523">
        <f t="shared" ca="1" si="117"/>
        <v>697.63962556259605</v>
      </c>
      <c r="AN523">
        <f t="shared" ca="1" si="118"/>
        <v>1445.5844779377001</v>
      </c>
      <c r="AO523">
        <f t="shared" ca="1" si="119"/>
        <v>57.599999999999795</v>
      </c>
      <c r="AP523">
        <f t="shared" ca="1" si="120"/>
        <v>84.336901825129701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2510.6535787212001</v>
      </c>
      <c r="L524">
        <f ca="1">IF(ISNA(L$1), 0, OFFSET(data!$A$1, ROW()-1, L$1-1))</f>
        <v>0</v>
      </c>
      <c r="M524">
        <f ca="1">IF(ISNA(M$1), 0, OFFSET(data!$A$1, ROW()-1, M$1-1))</f>
        <v>78.714283000543801</v>
      </c>
      <c r="N524">
        <f ca="1">IF(ISNA(N$1), 0, OFFSET(data!$A$1, ROW()-1, N$1-1))</f>
        <v>0</v>
      </c>
      <c r="O524">
        <f ca="1">IF(ISNA(O$1), 0, OFFSET(data!$A$1, ROW()-1, O$1-1))</f>
        <v>57.599999999999902</v>
      </c>
      <c r="P524">
        <f ca="1">IF(ISNA(P$1), 0, OFFSET(data!$A$1, ROW()-1, P$1-1))</f>
        <v>7.1054273576010003E-15</v>
      </c>
      <c r="Q524">
        <f ca="1">IF(ISNA(Q$1), 0, OFFSET(data!$A$1, ROW()-1, Q$1-1))</f>
        <v>2589.3678617217402</v>
      </c>
      <c r="R524">
        <f ca="1">IF(ISNA(R$1), 0, OFFSET(data!$A$1, ROW()-1, R$1-1))</f>
        <v>0</v>
      </c>
      <c r="S524">
        <f ca="1">IF(ISNA(S$1), 0, OFFSET(data!$A$1, ROW()-1, S$1-1))</f>
        <v>10</v>
      </c>
      <c r="T524">
        <f ca="1">IF(ISNA(T$1), 0, OFFSET(data!$A$1, ROW()-1, T$1-1))</f>
        <v>0</v>
      </c>
      <c r="U524">
        <f ca="1">IF(ISNA(U$1), 0, OFFSET(data!$A$1, ROW()-1, U$1-1))</f>
        <v>1002.29887493</v>
      </c>
      <c r="V524">
        <f ca="1">IF(ISNA(V$1), 0, OFFSET(data!$A$1, ROW()-1, V$1-1))</f>
        <v>0</v>
      </c>
      <c r="W524">
        <f ca="1">IF(ISNA(W$1), 0, OFFSET(data!$A$1, ROW()-1, W$1-1))</f>
        <v>697.63962556259605</v>
      </c>
      <c r="X524">
        <f ca="1">IF(ISNA(X$1), 0, OFFSET(data!$A$1, ROW()-1, X$1-1))</f>
        <v>-103.23678411778999</v>
      </c>
      <c r="Y524">
        <f ca="1">IF(ISNA(Y$1), 0, OFFSET(data!$A$1, ROW()-1, Y$1-1))</f>
        <v>1002.66614534694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0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</v>
      </c>
      <c r="AK524">
        <f t="shared" ca="1" si="115"/>
        <v>899.06209081221004</v>
      </c>
      <c r="AL524">
        <f t="shared" ca="1" si="116"/>
        <v>10</v>
      </c>
      <c r="AM524">
        <f t="shared" ca="1" si="117"/>
        <v>697.63962556259605</v>
      </c>
      <c r="AN524">
        <f t="shared" ca="1" si="118"/>
        <v>2510.6535787212001</v>
      </c>
      <c r="AO524">
        <f t="shared" ca="1" si="119"/>
        <v>57.599999999999902</v>
      </c>
      <c r="AP524">
        <f t="shared" ca="1" si="120"/>
        <v>78.714283000543801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1658.1457043980099</v>
      </c>
      <c r="L525">
        <f ca="1">IF(ISNA(L$1), 0, OFFSET(data!$A$1, ROW()-1, L$1-1))</f>
        <v>0</v>
      </c>
      <c r="M525">
        <f ca="1">IF(ISNA(M$1), 0, OFFSET(data!$A$1, ROW()-1, M$1-1))</f>
        <v>72.810443128043005</v>
      </c>
      <c r="N525">
        <f ca="1">IF(ISNA(N$1), 0, OFFSET(data!$A$1, ROW()-1, N$1-1))</f>
        <v>1278.8990115650899</v>
      </c>
      <c r="O525">
        <f ca="1">IF(ISNA(O$1), 0, OFFSET(data!$A$1, ROW()-1, O$1-1))</f>
        <v>57.599999999999902</v>
      </c>
      <c r="P525">
        <f ca="1">IF(ISNA(P$1), 0, OFFSET(data!$A$1, ROW()-1, P$1-1))</f>
        <v>16.979249674432001</v>
      </c>
      <c r="Q525">
        <f ca="1">IF(ISNA(Q$1), 0, OFFSET(data!$A$1, ROW()-1, Q$1-1))</f>
        <v>1730.95614752605</v>
      </c>
      <c r="R525">
        <f ca="1">IF(ISNA(R$1), 0, OFFSET(data!$A$1, ROW()-1, R$1-1))</f>
        <v>0</v>
      </c>
      <c r="S525">
        <f ca="1">IF(ISNA(S$1), 0, OFFSET(data!$A$1, ROW()-1, S$1-1))</f>
        <v>10</v>
      </c>
      <c r="T525">
        <f ca="1">IF(ISNA(T$1), 0, OFFSET(data!$A$1, ROW()-1, T$1-1))</f>
        <v>0</v>
      </c>
      <c r="U525">
        <f ca="1">IF(ISNA(U$1), 0, OFFSET(data!$A$1, ROW()-1, U$1-1))</f>
        <v>1014.03740984</v>
      </c>
      <c r="V525">
        <f ca="1">IF(ISNA(V$1), 0, OFFSET(data!$A$1, ROW()-1, V$1-1))</f>
        <v>0</v>
      </c>
      <c r="W525">
        <f ca="1">IF(ISNA(W$1), 0, OFFSET(data!$A$1, ROW()-1, W$1-1))</f>
        <v>697.63962556259605</v>
      </c>
      <c r="X525">
        <f ca="1">IF(ISNA(X$1), 0, OFFSET(data!$A$1, ROW()-1, X$1-1))</f>
        <v>-104.44585321352</v>
      </c>
      <c r="Y525">
        <f ca="1">IF(ISNA(Y$1), 0, OFFSET(data!$A$1, ROW()-1, Y$1-1))</f>
        <v>133.72496533697699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0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</v>
      </c>
      <c r="AK525">
        <f t="shared" ca="1" si="115"/>
        <v>909.59155662648004</v>
      </c>
      <c r="AL525">
        <f t="shared" ca="1" si="116"/>
        <v>10</v>
      </c>
      <c r="AM525">
        <f t="shared" ca="1" si="117"/>
        <v>697.63962556259605</v>
      </c>
      <c r="AN525">
        <f t="shared" ca="1" si="118"/>
        <v>2937.0447159630999</v>
      </c>
      <c r="AO525">
        <f t="shared" ca="1" si="119"/>
        <v>57.599999999999902</v>
      </c>
      <c r="AP525">
        <f t="shared" ca="1" si="120"/>
        <v>89.789692802475003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2841.6581890100301</v>
      </c>
      <c r="L526">
        <f ca="1">IF(ISNA(L$1), 0, OFFSET(data!$A$1, ROW()-1, L$1-1))</f>
        <v>0</v>
      </c>
      <c r="M526">
        <f ca="1">IF(ISNA(M$1), 0, OFFSET(data!$A$1, ROW()-1, M$1-1))</f>
        <v>102.62832108148</v>
      </c>
      <c r="N526">
        <f ca="1">IF(ISNA(N$1), 0, OFFSET(data!$A$1, ROW()-1, N$1-1))</f>
        <v>6.0137507943955697</v>
      </c>
      <c r="O526">
        <f ca="1">IF(ISNA(O$1), 0, OFFSET(data!$A$1, ROW()-1, O$1-1))</f>
        <v>57.599999999999902</v>
      </c>
      <c r="P526">
        <f ca="1">IF(ISNA(P$1), 0, OFFSET(data!$A$1, ROW()-1, P$1-1))</f>
        <v>-7.1054273576010003E-15</v>
      </c>
      <c r="Q526">
        <f ca="1">IF(ISNA(Q$1), 0, OFFSET(data!$A$1, ROW()-1, Q$1-1))</f>
        <v>2944.2865100915101</v>
      </c>
      <c r="R526">
        <f ca="1">IF(ISNA(R$1), 0, OFFSET(data!$A$1, ROW()-1, R$1-1))</f>
        <v>0</v>
      </c>
      <c r="S526">
        <f ca="1">IF(ISNA(S$1), 0, OFFSET(data!$A$1, ROW()-1, S$1-1))</f>
        <v>10</v>
      </c>
      <c r="T526">
        <f ca="1">IF(ISNA(T$1), 0, OFFSET(data!$A$1, ROW()-1, T$1-1))</f>
        <v>0</v>
      </c>
      <c r="U526">
        <f ca="1">IF(ISNA(U$1), 0, OFFSET(data!$A$1, ROW()-1, U$1-1))</f>
        <v>1018.000013</v>
      </c>
      <c r="V526">
        <f ca="1">IF(ISNA(V$1), 0, OFFSET(data!$A$1, ROW()-1, V$1-1))</f>
        <v>0</v>
      </c>
      <c r="W526">
        <f ca="1">IF(ISNA(W$1), 0, OFFSET(data!$A$1, ROW()-1, W$1-1))</f>
        <v>697.63962556259605</v>
      </c>
      <c r="X526">
        <f ca="1">IF(ISNA(X$1), 0, OFFSET(data!$A$1, ROW()-1, X$1-1))</f>
        <v>786.15617836424099</v>
      </c>
      <c r="Y526">
        <f ca="1">IF(ISNA(Y$1), 0, OFFSET(data!$A$1, ROW()-1, Y$1-1))</f>
        <v>452.49069316468098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0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</v>
      </c>
      <c r="AK526">
        <f t="shared" ca="1" si="115"/>
        <v>1804.1561913642408</v>
      </c>
      <c r="AL526">
        <f t="shared" ca="1" si="116"/>
        <v>10</v>
      </c>
      <c r="AM526">
        <f t="shared" ca="1" si="117"/>
        <v>697.63962556259605</v>
      </c>
      <c r="AN526">
        <f t="shared" ca="1" si="118"/>
        <v>2847.6719398044256</v>
      </c>
      <c r="AO526">
        <f t="shared" ca="1" si="119"/>
        <v>57.599999999999902</v>
      </c>
      <c r="AP526">
        <f t="shared" ca="1" si="120"/>
        <v>102.62832108148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1713.04433460932</v>
      </c>
      <c r="L527">
        <f ca="1">IF(ISNA(L$1), 0, OFFSET(data!$A$1, ROW()-1, L$1-1))</f>
        <v>0</v>
      </c>
      <c r="M527">
        <f ca="1">IF(ISNA(M$1), 0, OFFSET(data!$A$1, ROW()-1, M$1-1))</f>
        <v>110.10685251834001</v>
      </c>
      <c r="N527">
        <f ca="1">IF(ISNA(N$1), 0, OFFSET(data!$A$1, ROW()-1, N$1-1))</f>
        <v>19.1551394881179</v>
      </c>
      <c r="O527">
        <f ca="1">IF(ISNA(O$1), 0, OFFSET(data!$A$1, ROW()-1, O$1-1))</f>
        <v>57.599999999999902</v>
      </c>
      <c r="P527">
        <f ca="1">IF(ISNA(P$1), 0, OFFSET(data!$A$1, ROW()-1, P$1-1))</f>
        <v>0</v>
      </c>
      <c r="Q527">
        <f ca="1">IF(ISNA(Q$1), 0, OFFSET(data!$A$1, ROW()-1, Q$1-1))</f>
        <v>1823.15118712766</v>
      </c>
      <c r="R527">
        <f ca="1">IF(ISNA(R$1), 0, OFFSET(data!$A$1, ROW()-1, R$1-1))</f>
        <v>0</v>
      </c>
      <c r="S527">
        <f ca="1">IF(ISNA(S$1), 0, OFFSET(data!$A$1, ROW()-1, S$1-1))</f>
        <v>10</v>
      </c>
      <c r="T527">
        <f ca="1">IF(ISNA(T$1), 0, OFFSET(data!$A$1, ROW()-1, T$1-1))</f>
        <v>0</v>
      </c>
      <c r="U527">
        <f ca="1">IF(ISNA(U$1), 0, OFFSET(data!$A$1, ROW()-1, U$1-1))</f>
        <v>999.79026866499999</v>
      </c>
      <c r="V527">
        <f ca="1">IF(ISNA(V$1), 0, OFFSET(data!$A$1, ROW()-1, V$1-1))</f>
        <v>0</v>
      </c>
      <c r="W527">
        <f ca="1">IF(ISNA(W$1), 0, OFFSET(data!$A$1, ROW()-1, W$1-1))</f>
        <v>697.63962556259605</v>
      </c>
      <c r="X527">
        <f ca="1">IF(ISNA(X$1), 0, OFFSET(data!$A$1, ROW()-1, X$1-1))</f>
        <v>135.72129290007001</v>
      </c>
      <c r="Y527">
        <f ca="1">IF(ISNA(Y$1), 0, OFFSET(data!$A$1, ROW()-1, Y$1-1))</f>
        <v>0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0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</v>
      </c>
      <c r="AK527">
        <f t="shared" ca="1" si="115"/>
        <v>1135.51156156507</v>
      </c>
      <c r="AL527">
        <f t="shared" ca="1" si="116"/>
        <v>10</v>
      </c>
      <c r="AM527">
        <f t="shared" ca="1" si="117"/>
        <v>697.63962556259605</v>
      </c>
      <c r="AN527">
        <f t="shared" ca="1" si="118"/>
        <v>1732.1994740974378</v>
      </c>
      <c r="AO527">
        <f t="shared" ca="1" si="119"/>
        <v>57.599999999999902</v>
      </c>
      <c r="AP527">
        <f t="shared" ca="1" si="120"/>
        <v>110.10685251834001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152.06378925038601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182.56661275507199</v>
      </c>
      <c r="L528">
        <f ca="1">IF(ISNA(L$1), 0, OFFSET(data!$A$1, ROW()-1, L$1-1))</f>
        <v>57.599999999999902</v>
      </c>
      <c r="M528">
        <f ca="1">IF(ISNA(M$1), 0, OFFSET(data!$A$1, ROW()-1, M$1-1))</f>
        <v>211.37044654152299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603.60084854698198</v>
      </c>
      <c r="R528">
        <f ca="1">IF(ISNA(R$1), 0, OFFSET(data!$A$1, ROW()-1, R$1-1))</f>
        <v>280.31591651176302</v>
      </c>
      <c r="S528">
        <f ca="1">IF(ISNA(S$1), 0, OFFSET(data!$A$1, ROW()-1, S$1-1))</f>
        <v>10</v>
      </c>
      <c r="T528">
        <f ca="1">IF(ISNA(T$1), 0, OFFSET(data!$A$1, ROW()-1, T$1-1))</f>
        <v>0</v>
      </c>
      <c r="U528">
        <f ca="1">IF(ISNA(U$1), 0, OFFSET(data!$A$1, ROW()-1, U$1-1))</f>
        <v>996.56272581799999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-102.645960759254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145.96240121180099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0.14596240121180099</v>
      </c>
      <c r="AK528">
        <f t="shared" ca="1" si="115"/>
        <v>893.91676505874602</v>
      </c>
      <c r="AL528">
        <f t="shared" ca="1" si="116"/>
        <v>10</v>
      </c>
      <c r="AM528">
        <f t="shared" ca="1" si="117"/>
        <v>280.31591651176302</v>
      </c>
      <c r="AN528">
        <f t="shared" ca="1" si="118"/>
        <v>182.56661275507199</v>
      </c>
      <c r="AO528">
        <f t="shared" ca="1" si="119"/>
        <v>57.599999999999902</v>
      </c>
      <c r="AP528">
        <f t="shared" ca="1" si="120"/>
        <v>211.37044654152299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231.88862665213301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289.48862665213301</v>
      </c>
      <c r="R529">
        <f ca="1">IF(ISNA(R$1), 0, OFFSET(data!$A$1, ROW()-1, R$1-1))</f>
        <v>565.80640371450295</v>
      </c>
      <c r="S529">
        <f ca="1">IF(ISNA(S$1), 0, OFFSET(data!$A$1, ROW()-1, S$1-1))</f>
        <v>10</v>
      </c>
      <c r="T529">
        <f ca="1">IF(ISNA(T$1), 0, OFFSET(data!$A$1, ROW()-1, T$1-1))</f>
        <v>0</v>
      </c>
      <c r="U529">
        <f ca="1">IF(ISNA(U$1), 0, OFFSET(data!$A$1, ROW()-1, U$1-1))</f>
        <v>964.65443742100001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-99.359407054362904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145.96240121180099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0.14596240121180099</v>
      </c>
      <c r="AK529">
        <f t="shared" ca="1" si="115"/>
        <v>865.29503036663709</v>
      </c>
      <c r="AL529">
        <f t="shared" ca="1" si="116"/>
        <v>10</v>
      </c>
      <c r="AM529">
        <f t="shared" ca="1" si="117"/>
        <v>565.80640371450295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231.88862665213301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178.74956913506301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1.4210854715202001E-14</v>
      </c>
      <c r="Q530">
        <f ca="1">IF(ISNA(Q$1), 0, OFFSET(data!$A$1, ROW()-1, Q$1-1))</f>
        <v>236.34956913506301</v>
      </c>
      <c r="R530">
        <f ca="1">IF(ISNA(R$1), 0, OFFSET(data!$A$1, ROW()-1, R$1-1))</f>
        <v>513.08190600331102</v>
      </c>
      <c r="S530">
        <f ca="1">IF(ISNA(S$1), 0, OFFSET(data!$A$1, ROW()-1, S$1-1))</f>
        <v>10</v>
      </c>
      <c r="T530">
        <f ca="1">IF(ISNA(T$1), 0, OFFSET(data!$A$1, ROW()-1, T$1-1))</f>
        <v>0</v>
      </c>
      <c r="U530">
        <f ca="1">IF(ISNA(U$1), 0, OFFSET(data!$A$1, ROW()-1, U$1-1))</f>
        <v>846.634866375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-87.203391236624995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145.96240121180099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0.14596240121180099</v>
      </c>
      <c r="AK530">
        <f t="shared" ca="1" si="115"/>
        <v>759.43147513837505</v>
      </c>
      <c r="AL530">
        <f t="shared" ca="1" si="116"/>
        <v>10</v>
      </c>
      <c r="AM530">
        <f t="shared" ca="1" si="117"/>
        <v>513.08190600331102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178.74956913506301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112.36716996524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348.16716996524002</v>
      </c>
      <c r="R531">
        <f ca="1">IF(ISNA(R$1), 0, OFFSET(data!$A$1, ROW()-1, R$1-1))</f>
        <v>316.01065818288203</v>
      </c>
      <c r="S531">
        <f ca="1">IF(ISNA(S$1), 0, OFFSET(data!$A$1, ROW()-1, S$1-1))</f>
        <v>10</v>
      </c>
      <c r="T531">
        <f ca="1">IF(ISNA(T$1), 0, OFFSET(data!$A$1, ROW()-1, T$1-1))</f>
        <v>0</v>
      </c>
      <c r="U531">
        <f ca="1">IF(ISNA(U$1), 0, OFFSET(data!$A$1, ROW()-1, U$1-1))</f>
        <v>751.59178165900005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-77.413953510876993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213.870595743622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0.21387059574362199</v>
      </c>
      <c r="AK531">
        <f t="shared" ref="AK531:AK562" ca="1" si="127">U531+X531</f>
        <v>674.17782814812301</v>
      </c>
      <c r="AL531">
        <f t="shared" ref="AL531:AL562" ca="1" si="128">MAX(S531,Z531)</f>
        <v>10</v>
      </c>
      <c r="AM531">
        <f t="shared" ref="AM531:AM562" ca="1" si="129">MAX(R531,W531)</f>
        <v>316.01065818288203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112.36716996524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93.843372474207399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329.64337247420701</v>
      </c>
      <c r="R532">
        <f ca="1">IF(ISNA(R$1), 0, OFFSET(data!$A$1, ROW()-1, R$1-1))</f>
        <v>311.48802912916301</v>
      </c>
      <c r="S532">
        <f ca="1">IF(ISNA(S$1), 0, OFFSET(data!$A$1, ROW()-1, S$1-1))</f>
        <v>10</v>
      </c>
      <c r="T532">
        <f ca="1">IF(ISNA(T$1), 0, OFFSET(data!$A$1, ROW()-1, T$1-1))</f>
        <v>0</v>
      </c>
      <c r="U532">
        <f ca="1">IF(ISNA(U$1), 0, OFFSET(data!$A$1, ROW()-1, U$1-1))</f>
        <v>725.89899844299998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-74.767596839628993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213.870595743622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0.21387059574362199</v>
      </c>
      <c r="AK532">
        <f t="shared" ca="1" si="127"/>
        <v>651.13140160337093</v>
      </c>
      <c r="AL532">
        <f t="shared" ca="1" si="128"/>
        <v>10</v>
      </c>
      <c r="AM532">
        <f t="shared" ca="1" si="129"/>
        <v>311.48802912916301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93.843372474207399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57.7409252212219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-3.5527136788005001E-15</v>
      </c>
      <c r="Q533">
        <f ca="1">IF(ISNA(Q$1), 0, OFFSET(data!$A$1, ROW()-1, Q$1-1))</f>
        <v>293.54092522122102</v>
      </c>
      <c r="R533">
        <f ca="1">IF(ISNA(R$1), 0, OFFSET(data!$A$1, ROW()-1, R$1-1))</f>
        <v>378.83021659325698</v>
      </c>
      <c r="S533">
        <f ca="1">IF(ISNA(S$1), 0, OFFSET(data!$A$1, ROW()-1, S$1-1))</f>
        <v>10</v>
      </c>
      <c r="T533">
        <f ca="1">IF(ISNA(T$1), 0, OFFSET(data!$A$1, ROW()-1, T$1-1))</f>
        <v>0</v>
      </c>
      <c r="U533">
        <f ca="1">IF(ISNA(U$1), 0, OFFSET(data!$A$1, ROW()-1, U$1-1))</f>
        <v>760.72591060699995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-78.3547687925209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213.870595743622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0.21387059574362199</v>
      </c>
      <c r="AK533">
        <f t="shared" ca="1" si="127"/>
        <v>682.37114181447907</v>
      </c>
      <c r="AL533">
        <f t="shared" ca="1" si="128"/>
        <v>10</v>
      </c>
      <c r="AM533">
        <f t="shared" ca="1" si="129"/>
        <v>378.83021659325698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57.7409252212219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2.0170750893098202</v>
      </c>
      <c r="L534">
        <f ca="1">IF(ISNA(L$1), 0, OFFSET(data!$A$1, ROW()-1, L$1-1))</f>
        <v>57.599999999999902</v>
      </c>
      <c r="M534">
        <f ca="1">IF(ISNA(M$1), 0, OFFSET(data!$A$1, ROW()-1, M$1-1))</f>
        <v>87.4866875153634</v>
      </c>
      <c r="N534">
        <f ca="1">IF(ISNA(N$1), 0, OFFSET(data!$A$1, ROW()-1, N$1-1))</f>
        <v>2.2204460492503101E-16</v>
      </c>
      <c r="O534">
        <f ca="1">IF(ISNA(O$1), 0, OFFSET(data!$A$1, ROW()-1, O$1-1))</f>
        <v>0</v>
      </c>
      <c r="P534">
        <f ca="1">IF(ISNA(P$1), 0, OFFSET(data!$A$1, ROW()-1, P$1-1))</f>
        <v>-7.1054273576010003E-15</v>
      </c>
      <c r="Q534">
        <f ca="1">IF(ISNA(Q$1), 0, OFFSET(data!$A$1, ROW()-1, Q$1-1))</f>
        <v>325.30376260467301</v>
      </c>
      <c r="R534">
        <f ca="1">IF(ISNA(R$1), 0, OFFSET(data!$A$1, ROW()-1, R$1-1))</f>
        <v>455.41046264887598</v>
      </c>
      <c r="S534">
        <f ca="1">IF(ISNA(S$1), 0, OFFSET(data!$A$1, ROW()-1, S$1-1))</f>
        <v>10</v>
      </c>
      <c r="T534">
        <f ca="1">IF(ISNA(T$1), 0, OFFSET(data!$A$1, ROW()-1, T$1-1))</f>
        <v>0</v>
      </c>
      <c r="U534">
        <f ca="1">IF(ISNA(U$1), 0, OFFSET(data!$A$1, ROW()-1, U$1-1))</f>
        <v>881.50972715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-90.795501896449906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213.870595743622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0.21387059574362199</v>
      </c>
      <c r="AK534">
        <f t="shared" ca="1" si="127"/>
        <v>790.71422525355013</v>
      </c>
      <c r="AL534">
        <f t="shared" ca="1" si="128"/>
        <v>10</v>
      </c>
      <c r="AM534">
        <f t="shared" ca="1" si="129"/>
        <v>455.41046264887598</v>
      </c>
      <c r="AN534">
        <f t="shared" ca="1" si="130"/>
        <v>2.0170750893098202</v>
      </c>
      <c r="AO534">
        <f t="shared" ca="1" si="131"/>
        <v>57.599999999999902</v>
      </c>
      <c r="AP534">
        <f t="shared" ca="1" si="132"/>
        <v>87.4866875153634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988.61133743277901</v>
      </c>
      <c r="L535">
        <f ca="1">IF(ISNA(L$1), 0, OFFSET(data!$A$1, ROW()-1, L$1-1))</f>
        <v>57.599999999999902</v>
      </c>
      <c r="M535">
        <f ca="1">IF(ISNA(M$1), 0, OFFSET(data!$A$1, ROW()-1, M$1-1))</f>
        <v>28.730689934401699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1253.1420273671799</v>
      </c>
      <c r="R535">
        <f ca="1">IF(ISNA(R$1), 0, OFFSET(data!$A$1, ROW()-1, R$1-1))</f>
        <v>0</v>
      </c>
      <c r="S535">
        <f ca="1">IF(ISNA(S$1), 0, OFFSET(data!$A$1, ROW()-1, S$1-1))</f>
        <v>10</v>
      </c>
      <c r="T535">
        <f ca="1">IF(ISNA(T$1), 0, OFFSET(data!$A$1, ROW()-1, T$1-1))</f>
        <v>0</v>
      </c>
      <c r="U535">
        <f ca="1">IF(ISNA(U$1), 0, OFFSET(data!$A$1, ROW()-1, U$1-1))</f>
        <v>941.09206783800005</v>
      </c>
      <c r="V535">
        <f ca="1">IF(ISNA(V$1), 0, OFFSET(data!$A$1, ROW()-1, V$1-1))</f>
        <v>0</v>
      </c>
      <c r="W535">
        <f ca="1">IF(ISNA(W$1), 0, OFFSET(data!$A$1, ROW()-1, W$1-1))</f>
        <v>418.98244251649402</v>
      </c>
      <c r="X535">
        <f ca="1">IF(ISNA(X$1), 0, OFFSET(data!$A$1, ROW()-1, X$1-1))</f>
        <v>-96.932482987314003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188.20612425438799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0.18820612425438799</v>
      </c>
      <c r="AK535">
        <f t="shared" ca="1" si="127"/>
        <v>844.15958485068609</v>
      </c>
      <c r="AL535">
        <f t="shared" ca="1" si="128"/>
        <v>10</v>
      </c>
      <c r="AM535">
        <f t="shared" ca="1" si="129"/>
        <v>418.98244251649402</v>
      </c>
      <c r="AN535">
        <f t="shared" ca="1" si="130"/>
        <v>988.61133743277901</v>
      </c>
      <c r="AO535">
        <f t="shared" ca="1" si="131"/>
        <v>57.599999999999902</v>
      </c>
      <c r="AP535">
        <f t="shared" ca="1" si="132"/>
        <v>28.730689934401699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1620.0397615688501</v>
      </c>
      <c r="L536">
        <f ca="1">IF(ISNA(L$1), 0, OFFSET(data!$A$1, ROW()-1, L$1-1))</f>
        <v>57.599999999999902</v>
      </c>
      <c r="M536">
        <f ca="1">IF(ISNA(M$1), 0, OFFSET(data!$A$1, ROW()-1, M$1-1))</f>
        <v>30.1718971647107</v>
      </c>
      <c r="N536">
        <f ca="1">IF(ISNA(N$1), 0, OFFSET(data!$A$1, ROW()-1, N$1-1))</f>
        <v>-2.2737367544323201E-13</v>
      </c>
      <c r="O536">
        <f ca="1">IF(ISNA(O$1), 0, OFFSET(data!$A$1, ROW()-1, O$1-1))</f>
        <v>0</v>
      </c>
      <c r="P536">
        <f ca="1">IF(ISNA(P$1), 0, OFFSET(data!$A$1, ROW()-1, P$1-1))</f>
        <v>-1.7763568394002501E-15</v>
      </c>
      <c r="Q536">
        <f ca="1">IF(ISNA(Q$1), 0, OFFSET(data!$A$1, ROW()-1, Q$1-1))</f>
        <v>1707.8116587335601</v>
      </c>
      <c r="R536">
        <f ca="1">IF(ISNA(R$1), 0, OFFSET(data!$A$1, ROW()-1, R$1-1))</f>
        <v>0</v>
      </c>
      <c r="S536">
        <f ca="1">IF(ISNA(S$1), 0, OFFSET(data!$A$1, ROW()-1, S$1-1))</f>
        <v>10</v>
      </c>
      <c r="T536">
        <f ca="1">IF(ISNA(T$1), 0, OFFSET(data!$A$1, ROW()-1, T$1-1))</f>
        <v>0</v>
      </c>
      <c r="U536">
        <f ca="1">IF(ISNA(U$1), 0, OFFSET(data!$A$1, ROW()-1, U$1-1))</f>
        <v>976.38237487499998</v>
      </c>
      <c r="V536">
        <f ca="1">IF(ISNA(V$1), 0, OFFSET(data!$A$1, ROW()-1, V$1-1))</f>
        <v>0</v>
      </c>
      <c r="W536">
        <f ca="1">IF(ISNA(W$1), 0, OFFSET(data!$A$1, ROW()-1, W$1-1))</f>
        <v>697.63962556259605</v>
      </c>
      <c r="X536">
        <f ca="1">IF(ISNA(X$1), 0, OFFSET(data!$A$1, ROW()-1, X$1-1))</f>
        <v>-100.567384612125</v>
      </c>
      <c r="Y536">
        <f ca="1">IF(ISNA(Y$1), 0, OFFSET(data!$A$1, ROW()-1, Y$1-1))</f>
        <v>144.357042908095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145.47352706437101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0.145473527064371</v>
      </c>
      <c r="AK536">
        <f t="shared" ca="1" si="127"/>
        <v>875.81499026287497</v>
      </c>
      <c r="AL536">
        <f t="shared" ca="1" si="128"/>
        <v>10</v>
      </c>
      <c r="AM536">
        <f t="shared" ca="1" si="129"/>
        <v>697.63962556259605</v>
      </c>
      <c r="AN536">
        <f t="shared" ca="1" si="130"/>
        <v>1620.0397615688498</v>
      </c>
      <c r="AO536">
        <f t="shared" ca="1" si="131"/>
        <v>57.599999999999902</v>
      </c>
      <c r="AP536">
        <f t="shared" ca="1" si="132"/>
        <v>30.1718971647107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2866.1888979944201</v>
      </c>
      <c r="L537">
        <f ca="1">IF(ISNA(L$1), 0, OFFSET(data!$A$1, ROW()-1, L$1-1))</f>
        <v>57.599999999999902</v>
      </c>
      <c r="M537">
        <f ca="1">IF(ISNA(M$1), 0, OFFSET(data!$A$1, ROW()-1, M$1-1))</f>
        <v>26.868051732051899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2950.65694972648</v>
      </c>
      <c r="R537">
        <f ca="1">IF(ISNA(R$1), 0, OFFSET(data!$A$1, ROW()-1, R$1-1))</f>
        <v>0</v>
      </c>
      <c r="S537">
        <f ca="1">IF(ISNA(S$1), 0, OFFSET(data!$A$1, ROW()-1, S$1-1))</f>
        <v>9.9999999999995506</v>
      </c>
      <c r="T537">
        <f ca="1">IF(ISNA(T$1), 0, OFFSET(data!$A$1, ROW()-1, T$1-1))</f>
        <v>0</v>
      </c>
      <c r="U537">
        <f ca="1">IF(ISNA(U$1), 0, OFFSET(data!$A$1, ROW()-1, U$1-1))</f>
        <v>985.49521138900002</v>
      </c>
      <c r="V537">
        <f ca="1">IF(ISNA(V$1), 0, OFFSET(data!$A$1, ROW()-1, V$1-1))</f>
        <v>0</v>
      </c>
      <c r="W537">
        <f ca="1">IF(ISNA(W$1), 0, OFFSET(data!$A$1, ROW()-1, W$1-1))</f>
        <v>697.63962556259605</v>
      </c>
      <c r="X537">
        <f ca="1">IF(ISNA(X$1), 0, OFFSET(data!$A$1, ROW()-1, X$1-1))</f>
        <v>-101.506006773067</v>
      </c>
      <c r="Y537">
        <f ca="1">IF(ISNA(Y$1), 0, OFFSET(data!$A$1, ROW()-1, Y$1-1))</f>
        <v>1379.0281195479499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145.47352706437101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0.145473527064371</v>
      </c>
      <c r="AK537">
        <f t="shared" ca="1" si="127"/>
        <v>883.98920461593298</v>
      </c>
      <c r="AL537">
        <f t="shared" ca="1" si="128"/>
        <v>9.9999999999995506</v>
      </c>
      <c r="AM537">
        <f t="shared" ca="1" si="129"/>
        <v>697.63962556259605</v>
      </c>
      <c r="AN537">
        <f t="shared" ca="1" si="130"/>
        <v>2866.1888979944201</v>
      </c>
      <c r="AO537">
        <f t="shared" ca="1" si="131"/>
        <v>57.599999999999902</v>
      </c>
      <c r="AP537">
        <f t="shared" ca="1" si="132"/>
        <v>26.868051732051899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2645.3865060705898</v>
      </c>
      <c r="L538">
        <f ca="1">IF(ISNA(L$1), 0, OFFSET(data!$A$1, ROW()-1, L$1-1))</f>
        <v>57.599999999999902</v>
      </c>
      <c r="M538">
        <f ca="1">IF(ISNA(M$1), 0, OFFSET(data!$A$1, ROW()-1, M$1-1))</f>
        <v>32.494215701816003</v>
      </c>
      <c r="N538">
        <f ca="1">IF(ISNA(N$1), 0, OFFSET(data!$A$1, ROW()-1, N$1-1))</f>
        <v>-4.5474735088646402E-13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2735.4807217724001</v>
      </c>
      <c r="R538">
        <f ca="1">IF(ISNA(R$1), 0, OFFSET(data!$A$1, ROW()-1, R$1-1))</f>
        <v>0</v>
      </c>
      <c r="S538">
        <f ca="1">IF(ISNA(S$1), 0, OFFSET(data!$A$1, ROW()-1, S$1-1))</f>
        <v>10</v>
      </c>
      <c r="T538">
        <f ca="1">IF(ISNA(T$1), 0, OFFSET(data!$A$1, ROW()-1, T$1-1))</f>
        <v>0</v>
      </c>
      <c r="U538">
        <f ca="1">IF(ISNA(U$1), 0, OFFSET(data!$A$1, ROW()-1, U$1-1))</f>
        <v>983.07717111099998</v>
      </c>
      <c r="V538">
        <f ca="1">IF(ISNA(V$1), 0, OFFSET(data!$A$1, ROW()-1, V$1-1))</f>
        <v>0</v>
      </c>
      <c r="W538">
        <f ca="1">IF(ISNA(W$1), 0, OFFSET(data!$A$1, ROW()-1, W$1-1))</f>
        <v>697.63962556259605</v>
      </c>
      <c r="X538">
        <f ca="1">IF(ISNA(X$1), 0, OFFSET(data!$A$1, ROW()-1, X$1-1))</f>
        <v>999.26728370625801</v>
      </c>
      <c r="Y538">
        <f ca="1">IF(ISNA(Y$1), 0, OFFSET(data!$A$1, ROW()-1, Y$1-1))</f>
        <v>65.496641392552903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145.47352706437101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0.145473527064371</v>
      </c>
      <c r="AK538">
        <f t="shared" ca="1" si="127"/>
        <v>1982.3444548172579</v>
      </c>
      <c r="AL538">
        <f t="shared" ca="1" si="128"/>
        <v>10</v>
      </c>
      <c r="AM538">
        <f t="shared" ca="1" si="129"/>
        <v>697.63962556259605</v>
      </c>
      <c r="AN538">
        <f t="shared" ca="1" si="130"/>
        <v>2645.3865060705893</v>
      </c>
      <c r="AO538">
        <f t="shared" ca="1" si="131"/>
        <v>57.599999999999902</v>
      </c>
      <c r="AP538">
        <f t="shared" ca="1" si="132"/>
        <v>32.494215701816003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7.9898437302112999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1411.70716827656</v>
      </c>
      <c r="L539">
        <f ca="1">IF(ISNA(L$1), 0, OFFSET(data!$A$1, ROW()-1, L$1-1))</f>
        <v>57.599999999999902</v>
      </c>
      <c r="M539">
        <f ca="1">IF(ISNA(M$1), 0, OFFSET(data!$A$1, ROW()-1, M$1-1))</f>
        <v>72.790300850884606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1550.08731285765</v>
      </c>
      <c r="R539">
        <f ca="1">IF(ISNA(R$1), 0, OFFSET(data!$A$1, ROW()-1, R$1-1))</f>
        <v>0</v>
      </c>
      <c r="S539">
        <f ca="1">IF(ISNA(S$1), 0, OFFSET(data!$A$1, ROW()-1, S$1-1))</f>
        <v>10</v>
      </c>
      <c r="T539">
        <f ca="1">IF(ISNA(T$1), 0, OFFSET(data!$A$1, ROW()-1, T$1-1))</f>
        <v>0</v>
      </c>
      <c r="U539">
        <f ca="1">IF(ISNA(U$1), 0, OFFSET(data!$A$1, ROW()-1, U$1-1))</f>
        <v>961.48014191200002</v>
      </c>
      <c r="V539">
        <f ca="1">IF(ISNA(V$1), 0, OFFSET(data!$A$1, ROW()-1, V$1-1))</f>
        <v>0</v>
      </c>
      <c r="W539">
        <f ca="1">IF(ISNA(W$1), 0, OFFSET(data!$A$1, ROW()-1, W$1-1))</f>
        <v>697.63962556259605</v>
      </c>
      <c r="X539">
        <f ca="1">IF(ISNA(X$1), 0, OFFSET(data!$A$1, ROW()-1, X$1-1))</f>
        <v>-99.032454616935993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145.96240121180099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0.14596240121180099</v>
      </c>
      <c r="AK539">
        <f t="shared" ca="1" si="127"/>
        <v>862.44768729506404</v>
      </c>
      <c r="AL539">
        <f t="shared" ca="1" si="128"/>
        <v>10</v>
      </c>
      <c r="AM539">
        <f t="shared" ca="1" si="129"/>
        <v>697.63962556259605</v>
      </c>
      <c r="AN539">
        <f t="shared" ca="1" si="130"/>
        <v>1411.70716827656</v>
      </c>
      <c r="AO539">
        <f t="shared" ca="1" si="131"/>
        <v>57.599999999999902</v>
      </c>
      <c r="AP539">
        <f t="shared" ca="1" si="132"/>
        <v>72.790300850884606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29.834377404033901</v>
      </c>
      <c r="L540">
        <f ca="1">IF(ISNA(L$1), 0, OFFSET(data!$A$1, ROW()-1, L$1-1))</f>
        <v>57.599999999999902</v>
      </c>
      <c r="M540">
        <f ca="1">IF(ISNA(M$1), 0, OFFSET(data!$A$1, ROW()-1, M$1-1))</f>
        <v>129.930003167542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395.56438057157601</v>
      </c>
      <c r="R540">
        <f ca="1">IF(ISNA(R$1), 0, OFFSET(data!$A$1, ROW()-1, R$1-1))</f>
        <v>466.91595712626201</v>
      </c>
      <c r="S540">
        <f ca="1">IF(ISNA(S$1), 0, OFFSET(data!$A$1, ROW()-1, S$1-1))</f>
        <v>10</v>
      </c>
      <c r="T540">
        <f ca="1">IF(ISNA(T$1), 0, OFFSET(data!$A$1, ROW()-1, T$1-1))</f>
        <v>0</v>
      </c>
      <c r="U540">
        <f ca="1">IF(ISNA(U$1), 0, OFFSET(data!$A$1, ROW()-1, U$1-1))</f>
        <v>972.66481348699995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-100.18447578916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213.870595743622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0.21387059574362199</v>
      </c>
      <c r="AK540">
        <f t="shared" ca="1" si="127"/>
        <v>872.4803376978399</v>
      </c>
      <c r="AL540">
        <f t="shared" ca="1" si="128"/>
        <v>10</v>
      </c>
      <c r="AM540">
        <f t="shared" ca="1" si="129"/>
        <v>466.91595712626201</v>
      </c>
      <c r="AN540">
        <f t="shared" ca="1" si="130"/>
        <v>29.834377404033901</v>
      </c>
      <c r="AO540">
        <f t="shared" ca="1" si="131"/>
        <v>57.599999999999902</v>
      </c>
      <c r="AP540">
        <f t="shared" ca="1" si="132"/>
        <v>129.930003167542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108.57154233781699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344.371542337817</v>
      </c>
      <c r="R541">
        <f ca="1">IF(ISNA(R$1), 0, OFFSET(data!$A$1, ROW()-1, R$1-1))</f>
        <v>465.824324079863</v>
      </c>
      <c r="S541">
        <f ca="1">IF(ISNA(S$1), 0, OFFSET(data!$A$1, ROW()-1, S$1-1))</f>
        <v>10</v>
      </c>
      <c r="T541">
        <f ca="1">IF(ISNA(T$1), 0, OFFSET(data!$A$1, ROW()-1, T$1-1))</f>
        <v>0</v>
      </c>
      <c r="U541">
        <f ca="1">IF(ISNA(U$1), 0, OFFSET(data!$A$1, ROW()-1, U$1-1))</f>
        <v>914.37666267300006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-94.180796255318995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213.870595743622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0.21387059574362199</v>
      </c>
      <c r="AK541">
        <f t="shared" ca="1" si="127"/>
        <v>820.19586641768103</v>
      </c>
      <c r="AL541">
        <f t="shared" ca="1" si="128"/>
        <v>10</v>
      </c>
      <c r="AM541">
        <f t="shared" ca="1" si="129"/>
        <v>465.824324079863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108.57154233781699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69.158178352591605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-3.5527136788005001E-15</v>
      </c>
      <c r="Q542">
        <f ca="1">IF(ISNA(Q$1), 0, OFFSET(data!$A$1, ROW()-1, Q$1-1))</f>
        <v>304.95817835259101</v>
      </c>
      <c r="R542">
        <f ca="1">IF(ISNA(R$1), 0, OFFSET(data!$A$1, ROW()-1, R$1-1))</f>
        <v>429.91638363454803</v>
      </c>
      <c r="S542">
        <f ca="1">IF(ISNA(S$1), 0, OFFSET(data!$A$1, ROW()-1, S$1-1))</f>
        <v>10</v>
      </c>
      <c r="T542">
        <f ca="1">IF(ISNA(T$1), 0, OFFSET(data!$A$1, ROW()-1, T$1-1))</f>
        <v>0</v>
      </c>
      <c r="U542">
        <f ca="1">IF(ISNA(U$1), 0, OFFSET(data!$A$1, ROW()-1, U$1-1))</f>
        <v>830.40642362000006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-85.53186163286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213.870595743622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0.21387059574362199</v>
      </c>
      <c r="AK542">
        <f t="shared" ca="1" si="127"/>
        <v>744.87456198714005</v>
      </c>
      <c r="AL542">
        <f t="shared" ca="1" si="128"/>
        <v>10</v>
      </c>
      <c r="AM542">
        <f t="shared" ca="1" si="129"/>
        <v>429.91638363454803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69.158178352591605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124.46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5.3025464708551997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4.4408920985006202E-16</v>
      </c>
      <c r="Q543">
        <f ca="1">IF(ISNA(Q$1), 0, OFFSET(data!$A$1, ROW()-1, Q$1-1))</f>
        <v>365.56254647085501</v>
      </c>
      <c r="R543">
        <f ca="1">IF(ISNA(R$1), 0, OFFSET(data!$A$1, ROW()-1, R$1-1))</f>
        <v>284.89920484353502</v>
      </c>
      <c r="S543">
        <f ca="1">IF(ISNA(S$1), 0, OFFSET(data!$A$1, ROW()-1, S$1-1))</f>
        <v>10</v>
      </c>
      <c r="T543">
        <f ca="1">IF(ISNA(T$1), 0, OFFSET(data!$A$1, ROW()-1, T$1-1))</f>
        <v>0</v>
      </c>
      <c r="U543">
        <f ca="1">IF(ISNA(U$1), 0, OFFSET(data!$A$1, ROW()-1, U$1-1))</f>
        <v>736.30072610299999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-75.838974788608994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457.23703474418699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0.45723703474418698</v>
      </c>
      <c r="AK543">
        <f t="shared" ca="1" si="127"/>
        <v>660.46175131439099</v>
      </c>
      <c r="AL543">
        <f t="shared" ca="1" si="128"/>
        <v>10</v>
      </c>
      <c r="AM543">
        <f t="shared" ca="1" si="129"/>
        <v>284.89920484353502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5.3025464708551997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98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1.2282875025176301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335.028287502517</v>
      </c>
      <c r="R544">
        <f ca="1">IF(ISNA(R$1), 0, OFFSET(data!$A$1, ROW()-1, R$1-1))</f>
        <v>293.06542736810701</v>
      </c>
      <c r="S544">
        <f ca="1">IF(ISNA(S$1), 0, OFFSET(data!$A$1, ROW()-1, S$1-1))</f>
        <v>10</v>
      </c>
      <c r="T544">
        <f ca="1">IF(ISNA(T$1), 0, OFFSET(data!$A$1, ROW()-1, T$1-1))</f>
        <v>0</v>
      </c>
      <c r="U544">
        <f ca="1">IF(ISNA(U$1), 0, OFFSET(data!$A$1, ROW()-1, U$1-1))</f>
        <v>711.364230625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-73.270515754374998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457.23703474418699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0.45723703474418698</v>
      </c>
      <c r="AK544">
        <f t="shared" ca="1" si="127"/>
        <v>638.09371487062504</v>
      </c>
      <c r="AL544">
        <f t="shared" ca="1" si="128"/>
        <v>10</v>
      </c>
      <c r="AM544">
        <f t="shared" ca="1" si="129"/>
        <v>293.06542736810701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1.2282875025176301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98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2.97429896665628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336.77429896665598</v>
      </c>
      <c r="R545">
        <f ca="1">IF(ISNA(R$1), 0, OFFSET(data!$A$1, ROW()-1, R$1-1))</f>
        <v>323.14204965136599</v>
      </c>
      <c r="S545">
        <f ca="1">IF(ISNA(S$1), 0, OFFSET(data!$A$1, ROW()-1, S$1-1))</f>
        <v>10</v>
      </c>
      <c r="T545">
        <f ca="1">IF(ISNA(T$1), 0, OFFSET(data!$A$1, ROW()-1, T$1-1))</f>
        <v>0</v>
      </c>
      <c r="U545">
        <f ca="1">IF(ISNA(U$1), 0, OFFSET(data!$A$1, ROW()-1, U$1-1))</f>
        <v>746.84096835900004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-76.924619740976993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457.23703474418699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0.45723703474418698</v>
      </c>
      <c r="AK545">
        <f t="shared" ca="1" si="127"/>
        <v>669.91634861802299</v>
      </c>
      <c r="AL545">
        <f t="shared" ca="1" si="128"/>
        <v>10</v>
      </c>
      <c r="AM545">
        <f t="shared" ca="1" si="129"/>
        <v>323.14204965136599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2.97429896665628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109.22039196575599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0.22120138017089699</v>
      </c>
      <c r="L546">
        <f ca="1">IF(ISNA(L$1), 0, OFFSET(data!$A$1, ROW()-1, L$1-1))</f>
        <v>57.599999999999902</v>
      </c>
      <c r="M546">
        <f ca="1">IF(ISNA(M$1), 0, OFFSET(data!$A$1, ROW()-1, M$1-1))</f>
        <v>0.42324165199378599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345.66483499792099</v>
      </c>
      <c r="R546">
        <f ca="1">IF(ISNA(R$1), 0, OFFSET(data!$A$1, ROW()-1, R$1-1))</f>
        <v>419.14047902021599</v>
      </c>
      <c r="S546">
        <f ca="1">IF(ISNA(S$1), 0, OFFSET(data!$A$1, ROW()-1, S$1-1))</f>
        <v>10</v>
      </c>
      <c r="T546">
        <f ca="1">IF(ISNA(T$1), 0, OFFSET(data!$A$1, ROW()-1, T$1-1))</f>
        <v>0</v>
      </c>
      <c r="U546">
        <f ca="1">IF(ISNA(U$1), 0, OFFSET(data!$A$1, ROW()-1, U$1-1))</f>
        <v>863.77404015399998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-88.968726135861999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457.23703474418699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0.45723703474418698</v>
      </c>
      <c r="AK546">
        <f t="shared" ca="1" si="127"/>
        <v>774.80531401813801</v>
      </c>
      <c r="AL546">
        <f t="shared" ca="1" si="128"/>
        <v>10</v>
      </c>
      <c r="AM546">
        <f t="shared" ca="1" si="129"/>
        <v>419.14047902021599</v>
      </c>
      <c r="AN546">
        <f t="shared" ca="1" si="130"/>
        <v>0.22120138017089699</v>
      </c>
      <c r="AO546">
        <f t="shared" ca="1" si="131"/>
        <v>57.599999999999902</v>
      </c>
      <c r="AP546">
        <f t="shared" ca="1" si="132"/>
        <v>0.42324165199378599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1184.56209151454</v>
      </c>
      <c r="L547">
        <f ca="1">IF(ISNA(L$1), 0, OFFSET(data!$A$1, ROW()-1, L$1-1))</f>
        <v>57.599999999999902</v>
      </c>
      <c r="M547">
        <f ca="1">IF(ISNA(M$1), 0, OFFSET(data!$A$1, ROW()-1, M$1-1))</f>
        <v>1.2261879989201601</v>
      </c>
      <c r="N547">
        <f ca="1">IF(ISNA(N$1), 0, OFFSET(data!$A$1, ROW()-1, N$1-1))</f>
        <v>-1.13686837721616E-13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1421.5882795134601</v>
      </c>
      <c r="R547">
        <f ca="1">IF(ISNA(R$1), 0, OFFSET(data!$A$1, ROW()-1, R$1-1))</f>
        <v>0</v>
      </c>
      <c r="S547">
        <f ca="1">IF(ISNA(S$1), 0, OFFSET(data!$A$1, ROW()-1, S$1-1))</f>
        <v>10</v>
      </c>
      <c r="T547">
        <f ca="1">IF(ISNA(T$1), 0, OFFSET(data!$A$1, ROW()-1, T$1-1))</f>
        <v>0</v>
      </c>
      <c r="U547">
        <f ca="1">IF(ISNA(U$1), 0, OFFSET(data!$A$1, ROW()-1, U$1-1))</f>
        <v>943.61660279299997</v>
      </c>
      <c r="V547">
        <f ca="1">IF(ISNA(V$1), 0, OFFSET(data!$A$1, ROW()-1, V$1-1))</f>
        <v>0</v>
      </c>
      <c r="W547">
        <f ca="1">IF(ISNA(W$1), 0, OFFSET(data!$A$1, ROW()-1, W$1-1))</f>
        <v>585.16418680814104</v>
      </c>
      <c r="X547">
        <f ca="1">IF(ISNA(X$1), 0, OFFSET(data!$A$1, ROW()-1, X$1-1))</f>
        <v>-97.192510087678997</v>
      </c>
      <c r="Y547">
        <f ca="1">IF(ISNA(Y$1), 0, OFFSET(data!$A$1, ROW()-1, Y$1-1))</f>
        <v>0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402.36859057488402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0.402368590574884</v>
      </c>
      <c r="AK547">
        <f t="shared" ca="1" si="127"/>
        <v>846.42409270532096</v>
      </c>
      <c r="AL547">
        <f t="shared" ca="1" si="128"/>
        <v>10</v>
      </c>
      <c r="AM547">
        <f t="shared" ca="1" si="129"/>
        <v>585.16418680814104</v>
      </c>
      <c r="AN547">
        <f t="shared" ca="1" si="130"/>
        <v>1184.56209151454</v>
      </c>
      <c r="AO547">
        <f t="shared" ca="1" si="131"/>
        <v>57.599999999999902</v>
      </c>
      <c r="AP547">
        <f t="shared" ca="1" si="132"/>
        <v>1.2261879989201601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1977.9407632394</v>
      </c>
      <c r="L548">
        <f ca="1">IF(ISNA(L$1), 0, OFFSET(data!$A$1, ROW()-1, L$1-1))</f>
        <v>57.599999999999902</v>
      </c>
      <c r="M548">
        <f ca="1">IF(ISNA(M$1), 0, OFFSET(data!$A$1, ROW()-1, M$1-1))</f>
        <v>4.9628850252169299</v>
      </c>
      <c r="N548">
        <f ca="1">IF(ISNA(N$1), 0, OFFSET(data!$A$1, ROW()-1, N$1-1))</f>
        <v>-2.2737367544323201E-13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2218.7036482646199</v>
      </c>
      <c r="R548">
        <f ca="1">IF(ISNA(R$1), 0, OFFSET(data!$A$1, ROW()-1, R$1-1))</f>
        <v>0</v>
      </c>
      <c r="S548">
        <f ca="1">IF(ISNA(S$1), 0, OFFSET(data!$A$1, ROW()-1, S$1-1))</f>
        <v>10</v>
      </c>
      <c r="T548">
        <f ca="1">IF(ISNA(T$1), 0, OFFSET(data!$A$1, ROW()-1, T$1-1))</f>
        <v>0</v>
      </c>
      <c r="U548">
        <f ca="1">IF(ISNA(U$1), 0, OFFSET(data!$A$1, ROW()-1, U$1-1))</f>
        <v>981.55393316499999</v>
      </c>
      <c r="V548">
        <f ca="1">IF(ISNA(V$1), 0, OFFSET(data!$A$1, ROW()-1, V$1-1))</f>
        <v>0</v>
      </c>
      <c r="W548">
        <f ca="1">IF(ISNA(W$1), 0, OFFSET(data!$A$1, ROW()-1, W$1-1))</f>
        <v>138.49337229588201</v>
      </c>
      <c r="X548">
        <f ca="1">IF(ISNA(X$1), 0, OFFSET(data!$A$1, ROW()-1, X$1-1))</f>
        <v>269.37771981248699</v>
      </c>
      <c r="Y548">
        <f ca="1">IF(ISNA(Y$1), 0, OFFSET(data!$A$1, ROW()-1, Y$1-1))</f>
        <v>839.27862299125195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402.36859057488402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0.402368590574884</v>
      </c>
      <c r="AK548">
        <f t="shared" ca="1" si="127"/>
        <v>1250.9316529774869</v>
      </c>
      <c r="AL548">
        <f t="shared" ca="1" si="128"/>
        <v>10</v>
      </c>
      <c r="AM548">
        <f t="shared" ca="1" si="129"/>
        <v>138.49337229588201</v>
      </c>
      <c r="AN548">
        <f t="shared" ca="1" si="130"/>
        <v>1977.9407632393998</v>
      </c>
      <c r="AO548">
        <f t="shared" ca="1" si="131"/>
        <v>57.599999999999902</v>
      </c>
      <c r="AP548">
        <f t="shared" ca="1" si="132"/>
        <v>4.9628850252169299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2061.02723013183</v>
      </c>
      <c r="L549">
        <f ca="1">IF(ISNA(L$1), 0, OFFSET(data!$A$1, ROW()-1, L$1-1))</f>
        <v>57.599999999999902</v>
      </c>
      <c r="M549">
        <f ca="1">IF(ISNA(M$1), 0, OFFSET(data!$A$1, ROW()-1, M$1-1))</f>
        <v>21.417672217294001</v>
      </c>
      <c r="N549">
        <f ca="1">IF(ISNA(N$1), 0, OFFSET(data!$A$1, ROW()-1, N$1-1))</f>
        <v>-2.2737367544323201E-13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2318.2449023491299</v>
      </c>
      <c r="R549">
        <f ca="1">IF(ISNA(R$1), 0, OFFSET(data!$A$1, ROW()-1, R$1-1))</f>
        <v>0</v>
      </c>
      <c r="S549">
        <f ca="1">IF(ISNA(S$1), 0, OFFSET(data!$A$1, ROW()-1, S$1-1))</f>
        <v>10</v>
      </c>
      <c r="T549">
        <f ca="1">IF(ISNA(T$1), 0, OFFSET(data!$A$1, ROW()-1, T$1-1))</f>
        <v>0</v>
      </c>
      <c r="U549">
        <f ca="1">IF(ISNA(U$1), 0, OFFSET(data!$A$1, ROW()-1, U$1-1))</f>
        <v>997.70250491399997</v>
      </c>
      <c r="V549">
        <f ca="1">IF(ISNA(V$1), 0, OFFSET(data!$A$1, ROW()-1, V$1-1))</f>
        <v>0</v>
      </c>
      <c r="W549">
        <f ca="1">IF(ISNA(W$1), 0, OFFSET(data!$A$1, ROW()-1, W$1-1))</f>
        <v>697.63962556259605</v>
      </c>
      <c r="X549">
        <f ca="1">IF(ISNA(X$1), 0, OFFSET(data!$A$1, ROW()-1, X$1-1))</f>
        <v>632.90277187253503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402.36859057488402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0.402368590574884</v>
      </c>
      <c r="AK549">
        <f t="shared" ca="1" si="127"/>
        <v>1630.6052767865349</v>
      </c>
      <c r="AL549">
        <f t="shared" ca="1" si="128"/>
        <v>10</v>
      </c>
      <c r="AM549">
        <f t="shared" ca="1" si="129"/>
        <v>697.63962556259605</v>
      </c>
      <c r="AN549">
        <f t="shared" ca="1" si="130"/>
        <v>2061.02723013183</v>
      </c>
      <c r="AO549">
        <f t="shared" ca="1" si="131"/>
        <v>57.599999999999902</v>
      </c>
      <c r="AP549">
        <f t="shared" ca="1" si="132"/>
        <v>21.417672217294001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2078.78395525</v>
      </c>
      <c r="L550">
        <f ca="1">IF(ISNA(L$1), 0, OFFSET(data!$A$1, ROW()-1, L$1-1))</f>
        <v>57.599999999999902</v>
      </c>
      <c r="M550">
        <f ca="1">IF(ISNA(M$1), 0, OFFSET(data!$A$1, ROW()-1, M$1-1))</f>
        <v>18.548706473956599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2333.1326617239502</v>
      </c>
      <c r="R550">
        <f ca="1">IF(ISNA(R$1), 0, OFFSET(data!$A$1, ROW()-1, R$1-1))</f>
        <v>0</v>
      </c>
      <c r="S550">
        <f ca="1">IF(ISNA(S$1), 0, OFFSET(data!$A$1, ROW()-1, S$1-1))</f>
        <v>10</v>
      </c>
      <c r="T550">
        <f ca="1">IF(ISNA(T$1), 0, OFFSET(data!$A$1, ROW()-1, T$1-1))</f>
        <v>0</v>
      </c>
      <c r="U550">
        <f ca="1">IF(ISNA(U$1), 0, OFFSET(data!$A$1, ROW()-1, U$1-1))</f>
        <v>998.762380495</v>
      </c>
      <c r="V550">
        <f ca="1">IF(ISNA(V$1), 0, OFFSET(data!$A$1, ROW()-1, V$1-1))</f>
        <v>0</v>
      </c>
      <c r="W550">
        <f ca="1">IF(ISNA(W$1), 0, OFFSET(data!$A$1, ROW()-1, W$1-1))</f>
        <v>697.63962556259605</v>
      </c>
      <c r="X550">
        <f ca="1">IF(ISNA(X$1), 0, OFFSET(data!$A$1, ROW()-1, X$1-1))</f>
        <v>-102.872525190985</v>
      </c>
      <c r="Y550">
        <f ca="1">IF(ISNA(Y$1), 0, OFFSET(data!$A$1, ROW()-1, Y$1-1))</f>
        <v>749.60318085734798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402.36859057488402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0.402368590574884</v>
      </c>
      <c r="AK550">
        <f t="shared" ca="1" si="127"/>
        <v>895.88985530401499</v>
      </c>
      <c r="AL550">
        <f t="shared" ca="1" si="128"/>
        <v>10</v>
      </c>
      <c r="AM550">
        <f t="shared" ca="1" si="129"/>
        <v>697.63962556259605</v>
      </c>
      <c r="AN550">
        <f t="shared" ca="1" si="130"/>
        <v>2078.78395525</v>
      </c>
      <c r="AO550">
        <f t="shared" ca="1" si="131"/>
        <v>57.599999999999902</v>
      </c>
      <c r="AP550">
        <f t="shared" ca="1" si="132"/>
        <v>18.548706473956599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1197.3019069991001</v>
      </c>
      <c r="L551">
        <f ca="1">IF(ISNA(L$1), 0, OFFSET(data!$A$1, ROW()-1, L$1-1))</f>
        <v>57.599999999999902</v>
      </c>
      <c r="M551">
        <f ca="1">IF(ISNA(M$1), 0, OFFSET(data!$A$1, ROW()-1, M$1-1))</f>
        <v>32.775954603985198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1465.87786160309</v>
      </c>
      <c r="R551">
        <f ca="1">IF(ISNA(R$1), 0, OFFSET(data!$A$1, ROW()-1, R$1-1))</f>
        <v>0</v>
      </c>
      <c r="S551">
        <f ca="1">IF(ISNA(S$1), 0, OFFSET(data!$A$1, ROW()-1, S$1-1))</f>
        <v>10</v>
      </c>
      <c r="T551">
        <f ca="1">IF(ISNA(T$1), 0, OFFSET(data!$A$1, ROW()-1, T$1-1))</f>
        <v>0</v>
      </c>
      <c r="U551">
        <f ca="1">IF(ISNA(U$1), 0, OFFSET(data!$A$1, ROW()-1, U$1-1))</f>
        <v>984.12644923699997</v>
      </c>
      <c r="V551">
        <f ca="1">IF(ISNA(V$1), 0, OFFSET(data!$A$1, ROW()-1, V$1-1))</f>
        <v>0</v>
      </c>
      <c r="W551">
        <f ca="1">IF(ISNA(W$1), 0, OFFSET(data!$A$1, ROW()-1, W$1-1))</f>
        <v>593.11643663750101</v>
      </c>
      <c r="X551">
        <f ca="1">IF(ISNA(X$1), 0, OFFSET(data!$A$1, ROW()-1, X$1-1))</f>
        <v>-101.36502427140999</v>
      </c>
      <c r="Y551">
        <f ca="1">IF(ISNA(Y$1), 0, OFFSET(data!$A$1, ROW()-1, Y$1-1))</f>
        <v>0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402.36859057488402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0.402368590574884</v>
      </c>
      <c r="AK551">
        <f t="shared" ca="1" si="127"/>
        <v>882.76142496558998</v>
      </c>
      <c r="AL551">
        <f t="shared" ca="1" si="128"/>
        <v>10</v>
      </c>
      <c r="AM551">
        <f t="shared" ca="1" si="129"/>
        <v>593.11643663750101</v>
      </c>
      <c r="AN551">
        <f t="shared" ca="1" si="130"/>
        <v>1197.3019069991001</v>
      </c>
      <c r="AO551">
        <f t="shared" ca="1" si="131"/>
        <v>57.599999999999902</v>
      </c>
      <c r="AP551">
        <f t="shared" ca="1" si="132"/>
        <v>32.775954603985198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98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14.0181446666413</v>
      </c>
      <c r="L552">
        <f ca="1">IF(ISNA(L$1), 0, OFFSET(data!$A$1, ROW()-1, L$1-1))</f>
        <v>57.599999999999902</v>
      </c>
      <c r="M552">
        <f ca="1">IF(ISNA(M$1), 0, OFFSET(data!$A$1, ROW()-1, M$1-1))</f>
        <v>77.918595880222696</v>
      </c>
      <c r="N552">
        <f ca="1">IF(ISNA(N$1), 0, OFFSET(data!$A$1, ROW()-1, N$1-1))</f>
        <v>-1.7763568394002501E-15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425.73674054686398</v>
      </c>
      <c r="R552">
        <f ca="1">IF(ISNA(R$1), 0, OFFSET(data!$A$1, ROW()-1, R$1-1))</f>
        <v>470.39594507805498</v>
      </c>
      <c r="S552">
        <f ca="1">IF(ISNA(S$1), 0, OFFSET(data!$A$1, ROW()-1, S$1-1))</f>
        <v>10</v>
      </c>
      <c r="T552">
        <f ca="1">IF(ISNA(T$1), 0, OFFSET(data!$A$1, ROW()-1, T$1-1))</f>
        <v>0</v>
      </c>
      <c r="U552">
        <f ca="1">IF(ISNA(U$1), 0, OFFSET(data!$A$1, ROW()-1, U$1-1))</f>
        <v>1010.18136636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-104.04868073508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457.23703474418699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0.45723703474418698</v>
      </c>
      <c r="AK552">
        <f t="shared" ca="1" si="127"/>
        <v>906.13268562491999</v>
      </c>
      <c r="AL552">
        <f t="shared" ca="1" si="128"/>
        <v>10</v>
      </c>
      <c r="AM552">
        <f t="shared" ca="1" si="129"/>
        <v>470.39594507805498</v>
      </c>
      <c r="AN552">
        <f t="shared" ca="1" si="130"/>
        <v>14.018144666641298</v>
      </c>
      <c r="AO552">
        <f t="shared" ca="1" si="131"/>
        <v>57.599999999999902</v>
      </c>
      <c r="AP552">
        <f t="shared" ca="1" si="132"/>
        <v>77.918595880222696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124.46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120.41773580240999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480.67773580240998</v>
      </c>
      <c r="R553">
        <f ca="1">IF(ISNA(R$1), 0, OFFSET(data!$A$1, ROW()-1, R$1-1))</f>
        <v>352.39257586579703</v>
      </c>
      <c r="S553">
        <f ca="1">IF(ISNA(S$1), 0, OFFSET(data!$A$1, ROW()-1, S$1-1))</f>
        <v>10</v>
      </c>
      <c r="T553">
        <f ca="1">IF(ISNA(T$1), 0, OFFSET(data!$A$1, ROW()-1, T$1-1))</f>
        <v>0</v>
      </c>
      <c r="U553">
        <f ca="1">IF(ISNA(U$1), 0, OFFSET(data!$A$1, ROW()-1, U$1-1))</f>
        <v>939.87771646399995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-96.807404795791996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457.23703474418699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0.45723703474418698</v>
      </c>
      <c r="AK553">
        <f t="shared" ca="1" si="127"/>
        <v>843.07031166820798</v>
      </c>
      <c r="AL553">
        <f t="shared" ca="1" si="128"/>
        <v>10</v>
      </c>
      <c r="AM553">
        <f t="shared" ca="1" si="129"/>
        <v>352.39257586579703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120.41773580240999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124.46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126.33760745111501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486.59760745111498</v>
      </c>
      <c r="R554">
        <f ca="1">IF(ISNA(R$1), 0, OFFSET(data!$A$1, ROW()-1, R$1-1))</f>
        <v>243.57117541563099</v>
      </c>
      <c r="S554">
        <f ca="1">IF(ISNA(S$1), 0, OFFSET(data!$A$1, ROW()-1, S$1-1))</f>
        <v>10</v>
      </c>
      <c r="T554">
        <f ca="1">IF(ISNA(T$1), 0, OFFSET(data!$A$1, ROW()-1, T$1-1))</f>
        <v>0</v>
      </c>
      <c r="U554">
        <f ca="1">IF(ISNA(U$1), 0, OFFSET(data!$A$1, ROW()-1, U$1-1))</f>
        <v>825.16029305100005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-84.991510184253002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457.23703474418699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0.45723703474418698</v>
      </c>
      <c r="AK554">
        <f t="shared" ca="1" si="127"/>
        <v>740.16878286674705</v>
      </c>
      <c r="AL554">
        <f t="shared" ca="1" si="128"/>
        <v>10</v>
      </c>
      <c r="AM554">
        <f t="shared" ca="1" si="129"/>
        <v>243.57117541563099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126.33760745111501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124.46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7.6813222449345605E-11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29.9103336271987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390.170333627275</v>
      </c>
      <c r="R555">
        <f ca="1">IF(ISNA(R$1), 0, OFFSET(data!$A$1, ROW()-1, R$1-1))</f>
        <v>261.69120779225699</v>
      </c>
      <c r="S555">
        <f ca="1">IF(ISNA(S$1), 0, OFFSET(data!$A$1, ROW()-1, S$1-1))</f>
        <v>10</v>
      </c>
      <c r="T555">
        <f ca="1">IF(ISNA(T$1), 0, OFFSET(data!$A$1, ROW()-1, T$1-1))</f>
        <v>0</v>
      </c>
      <c r="U555">
        <f ca="1">IF(ISNA(U$1), 0, OFFSET(data!$A$1, ROW()-1, U$1-1))</f>
        <v>737.86125018899997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-75.999708769466906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473.763542509015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0.47376354250901498</v>
      </c>
      <c r="AK555">
        <f t="shared" ca="1" si="127"/>
        <v>661.86154141953307</v>
      </c>
      <c r="AL555">
        <f t="shared" ca="1" si="128"/>
        <v>10</v>
      </c>
      <c r="AM555">
        <f t="shared" ca="1" si="129"/>
        <v>261.69120779225699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29.9103336271987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124.46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57.349160796957598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-3.5527136788005001E-15</v>
      </c>
      <c r="Q556">
        <f ca="1">IF(ISNA(Q$1), 0, OFFSET(data!$A$1, ROW()-1, Q$1-1))</f>
        <v>417.60916079695698</v>
      </c>
      <c r="R556">
        <f ca="1">IF(ISNA(R$1), 0, OFFSET(data!$A$1, ROW()-1, R$1-1))</f>
        <v>212.08023606290601</v>
      </c>
      <c r="S556">
        <f ca="1">IF(ISNA(S$1), 0, OFFSET(data!$A$1, ROW()-1, S$1-1))</f>
        <v>10</v>
      </c>
      <c r="T556">
        <f ca="1">IF(ISNA(T$1), 0, OFFSET(data!$A$1, ROW()-1, T$1-1))</f>
        <v>0</v>
      </c>
      <c r="U556">
        <f ca="1">IF(ISNA(U$1), 0, OFFSET(data!$A$1, ROW()-1, U$1-1))</f>
        <v>713.14314031200001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-73.453743452135996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473.763542509015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0.47376354250901498</v>
      </c>
      <c r="AK556">
        <f t="shared" ca="1" si="127"/>
        <v>639.68939685986402</v>
      </c>
      <c r="AL556">
        <f t="shared" ca="1" si="128"/>
        <v>10</v>
      </c>
      <c r="AM556">
        <f t="shared" ca="1" si="129"/>
        <v>212.08023606290601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57.349160796957598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124.46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56.225619811866501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416.485619811866</v>
      </c>
      <c r="R557">
        <f ca="1">IF(ISNA(R$1), 0, OFFSET(data!$A$1, ROW()-1, R$1-1))</f>
        <v>253.52070630670701</v>
      </c>
      <c r="S557">
        <f ca="1">IF(ISNA(S$1), 0, OFFSET(data!$A$1, ROW()-1, S$1-1))</f>
        <v>10</v>
      </c>
      <c r="T557">
        <f ca="1">IF(ISNA(T$1), 0, OFFSET(data!$A$1, ROW()-1, T$1-1))</f>
        <v>0</v>
      </c>
      <c r="U557">
        <f ca="1">IF(ISNA(U$1), 0, OFFSET(data!$A$1, ROW()-1, U$1-1))</f>
        <v>758.08954974200003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-78.083223623425994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473.763542509015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0.47376354250901498</v>
      </c>
      <c r="AK557">
        <f t="shared" ca="1" si="127"/>
        <v>680.00632611857407</v>
      </c>
      <c r="AL557">
        <f t="shared" ca="1" si="128"/>
        <v>10</v>
      </c>
      <c r="AM557">
        <f t="shared" ca="1" si="129"/>
        <v>253.52070630670701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56.225619811866501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124.46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112.249587316312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7.1054273576010003E-15</v>
      </c>
      <c r="Q558">
        <f ca="1">IF(ISNA(Q$1), 0, OFFSET(data!$A$1, ROW()-1, Q$1-1))</f>
        <v>472.50958731631198</v>
      </c>
      <c r="R558">
        <f ca="1">IF(ISNA(R$1), 0, OFFSET(data!$A$1, ROW()-1, R$1-1))</f>
        <v>322.24557804612198</v>
      </c>
      <c r="S558">
        <f ca="1">IF(ISNA(S$1), 0, OFFSET(data!$A$1, ROW()-1, S$1-1))</f>
        <v>10</v>
      </c>
      <c r="T558">
        <f ca="1">IF(ISNA(T$1), 0, OFFSET(data!$A$1, ROW()-1, T$1-1))</f>
        <v>0</v>
      </c>
      <c r="U558">
        <f ca="1">IF(ISNA(U$1), 0, OFFSET(data!$A$1, ROW()-1, U$1-1))</f>
        <v>897.16294912199999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-92.407783759565902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473.763542509015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0.47376354250901498</v>
      </c>
      <c r="AK558">
        <f t="shared" ca="1" si="127"/>
        <v>804.75516536243413</v>
      </c>
      <c r="AL558">
        <f t="shared" ca="1" si="128"/>
        <v>10</v>
      </c>
      <c r="AM558">
        <f t="shared" ca="1" si="129"/>
        <v>322.24557804612198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112.249587316312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666.17028010101103</v>
      </c>
      <c r="L559">
        <f ca="1">IF(ISNA(L$1), 0, OFFSET(data!$A$1, ROW()-1, L$1-1))</f>
        <v>57.599999999999902</v>
      </c>
      <c r="M559">
        <f ca="1">IF(ISNA(M$1), 0, OFFSET(data!$A$1, ROW()-1, M$1-1))</f>
        <v>148.62961617732901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1050.5998962783401</v>
      </c>
      <c r="R559">
        <f ca="1">IF(ISNA(R$1), 0, OFFSET(data!$A$1, ROW()-1, R$1-1))</f>
        <v>0</v>
      </c>
      <c r="S559">
        <f ca="1">IF(ISNA(S$1), 0, OFFSET(data!$A$1, ROW()-1, S$1-1))</f>
        <v>10</v>
      </c>
      <c r="T559">
        <f ca="1">IF(ISNA(T$1), 0, OFFSET(data!$A$1, ROW()-1, T$1-1))</f>
        <v>0</v>
      </c>
      <c r="U559">
        <f ca="1">IF(ISNA(U$1), 0, OFFSET(data!$A$1, ROW()-1, U$1-1))</f>
        <v>942.109358552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118.49053772633999</v>
      </c>
      <c r="Y559">
        <f ca="1">IF(ISNA(Y$1), 0, OFFSET(data!$A$1, ROW()-1, Y$1-1))</f>
        <v>0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416.911917407933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0.41691191740793299</v>
      </c>
      <c r="AK559">
        <f t="shared" ca="1" si="127"/>
        <v>1060.5998962783401</v>
      </c>
      <c r="AL559">
        <f t="shared" ca="1" si="128"/>
        <v>10</v>
      </c>
      <c r="AM559">
        <f t="shared" ca="1" si="129"/>
        <v>0</v>
      </c>
      <c r="AN559">
        <f t="shared" ca="1" si="130"/>
        <v>666.17028010101103</v>
      </c>
      <c r="AO559">
        <f t="shared" ca="1" si="131"/>
        <v>57.599999999999902</v>
      </c>
      <c r="AP559">
        <f t="shared" ca="1" si="132"/>
        <v>148.62961617732901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1560.9971624795101</v>
      </c>
      <c r="L560">
        <f ca="1">IF(ISNA(L$1), 0, OFFSET(data!$A$1, ROW()-1, L$1-1))</f>
        <v>57.599999999999902</v>
      </c>
      <c r="M560">
        <f ca="1">IF(ISNA(M$1), 0, OFFSET(data!$A$1, ROW()-1, M$1-1))</f>
        <v>212.41183824530401</v>
      </c>
      <c r="N560">
        <f ca="1">IF(ISNA(N$1), 0, OFFSET(data!$A$1, ROW()-1, N$1-1))</f>
        <v>-2.2737367544323201E-13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2009.20900072482</v>
      </c>
      <c r="R560">
        <f ca="1">IF(ISNA(R$1), 0, OFFSET(data!$A$1, ROW()-1, R$1-1))</f>
        <v>0</v>
      </c>
      <c r="S560">
        <f ca="1">IF(ISNA(S$1), 0, OFFSET(data!$A$1, ROW()-1, S$1-1))</f>
        <v>10</v>
      </c>
      <c r="T560">
        <f ca="1">IF(ISNA(T$1), 0, OFFSET(data!$A$1, ROW()-1, T$1-1))</f>
        <v>0</v>
      </c>
      <c r="U560">
        <f ca="1">IF(ISNA(U$1), 0, OFFSET(data!$A$1, ROW()-1, U$1-1))</f>
        <v>970.58764719199996</v>
      </c>
      <c r="V560">
        <f ca="1">IF(ISNA(V$1), 0, OFFSET(data!$A$1, ROW()-1, V$1-1))</f>
        <v>0</v>
      </c>
      <c r="W560">
        <f ca="1">IF(ISNA(W$1), 0, OFFSET(data!$A$1, ROW()-1, W$1-1))</f>
        <v>697.63962556259605</v>
      </c>
      <c r="X560">
        <f ca="1">IF(ISNA(X$1), 0, OFFSET(data!$A$1, ROW()-1, X$1-1))</f>
        <v>-37.294477702027798</v>
      </c>
      <c r="Y560">
        <f ca="1">IF(ISNA(Y$1), 0, OFFSET(data!$A$1, ROW()-1, Y$1-1))</f>
        <v>388.27620567225398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416.911917407933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0.41691191740793299</v>
      </c>
      <c r="AK560">
        <f t="shared" ca="1" si="127"/>
        <v>933.29316948997212</v>
      </c>
      <c r="AL560">
        <f t="shared" ca="1" si="128"/>
        <v>10</v>
      </c>
      <c r="AM560">
        <f t="shared" ca="1" si="129"/>
        <v>697.63962556259605</v>
      </c>
      <c r="AN560">
        <f t="shared" ca="1" si="130"/>
        <v>1560.9971624795098</v>
      </c>
      <c r="AO560">
        <f t="shared" ca="1" si="131"/>
        <v>57.599999999999902</v>
      </c>
      <c r="AP560">
        <f t="shared" ca="1" si="132"/>
        <v>212.41183824530401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1689.55948221074</v>
      </c>
      <c r="L561">
        <f ca="1">IF(ISNA(L$1), 0, OFFSET(data!$A$1, ROW()-1, L$1-1))</f>
        <v>57.599999999999902</v>
      </c>
      <c r="M561">
        <f ca="1">IF(ISNA(M$1), 0, OFFSET(data!$A$1, ROW()-1, M$1-1))</f>
        <v>320.30662905800602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2.8421709430404001E-14</v>
      </c>
      <c r="Q561">
        <f ca="1">IF(ISNA(Q$1), 0, OFFSET(data!$A$1, ROW()-1, Q$1-1))</f>
        <v>2245.6661112687402</v>
      </c>
      <c r="R561">
        <f ca="1">IF(ISNA(R$1), 0, OFFSET(data!$A$1, ROW()-1, R$1-1))</f>
        <v>0</v>
      </c>
      <c r="S561">
        <f ca="1">IF(ISNA(S$1), 0, OFFSET(data!$A$1, ROW()-1, S$1-1))</f>
        <v>10</v>
      </c>
      <c r="T561">
        <f ca="1">IF(ISNA(T$1), 0, OFFSET(data!$A$1, ROW()-1, T$1-1))</f>
        <v>0</v>
      </c>
      <c r="U561">
        <f ca="1">IF(ISNA(U$1), 0, OFFSET(data!$A$1, ROW()-1, U$1-1))</f>
        <v>974.18272019799997</v>
      </c>
      <c r="V561">
        <f ca="1">IF(ISNA(V$1), 0, OFFSET(data!$A$1, ROW()-1, V$1-1))</f>
        <v>0</v>
      </c>
      <c r="W561">
        <f ca="1">IF(ISNA(W$1), 0, OFFSET(data!$A$1, ROW()-1, W$1-1))</f>
        <v>554.54683876539696</v>
      </c>
      <c r="X561">
        <f ca="1">IF(ISNA(X$1), 0, OFFSET(data!$A$1, ROW()-1, X$1-1))</f>
        <v>726.93655230534898</v>
      </c>
      <c r="Y561">
        <f ca="1">IF(ISNA(Y$1), 0, OFFSET(data!$A$1, ROW()-1, Y$1-1))</f>
        <v>0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416.911917407933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0.41691191740793299</v>
      </c>
      <c r="AK561">
        <f t="shared" ca="1" si="127"/>
        <v>1701.1192725033488</v>
      </c>
      <c r="AL561">
        <f t="shared" ca="1" si="128"/>
        <v>10</v>
      </c>
      <c r="AM561">
        <f t="shared" ca="1" si="129"/>
        <v>554.54683876539696</v>
      </c>
      <c r="AN561">
        <f t="shared" ca="1" si="130"/>
        <v>1689.55948221074</v>
      </c>
      <c r="AO561">
        <f t="shared" ca="1" si="131"/>
        <v>57.599999999999902</v>
      </c>
      <c r="AP561">
        <f t="shared" ca="1" si="132"/>
        <v>320.30662905800602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1697.9453085418099</v>
      </c>
      <c r="L562">
        <f ca="1">IF(ISNA(L$1), 0, OFFSET(data!$A$1, ROW()-1, L$1-1))</f>
        <v>57.599999999999902</v>
      </c>
      <c r="M562">
        <f ca="1">IF(ISNA(M$1), 0, OFFSET(data!$A$1, ROW()-1, M$1-1))</f>
        <v>336.823321949194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2270.56863049101</v>
      </c>
      <c r="R562">
        <f ca="1">IF(ISNA(R$1), 0, OFFSET(data!$A$1, ROW()-1, R$1-1))</f>
        <v>0</v>
      </c>
      <c r="S562">
        <f ca="1">IF(ISNA(S$1), 0, OFFSET(data!$A$1, ROW()-1, S$1-1))</f>
        <v>10</v>
      </c>
      <c r="T562">
        <f ca="1">IF(ISNA(T$1), 0, OFFSET(data!$A$1, ROW()-1, T$1-1))</f>
        <v>0</v>
      </c>
      <c r="U562">
        <f ca="1">IF(ISNA(U$1), 0, OFFSET(data!$A$1, ROW()-1, U$1-1))</f>
        <v>967.61041234300001</v>
      </c>
      <c r="V562">
        <f ca="1">IF(ISNA(V$1), 0, OFFSET(data!$A$1, ROW()-1, V$1-1))</f>
        <v>0</v>
      </c>
      <c r="W562">
        <f ca="1">IF(ISNA(W$1), 0, OFFSET(data!$A$1, ROW()-1, W$1-1))</f>
        <v>697.63962556259605</v>
      </c>
      <c r="X562">
        <f ca="1">IF(ISNA(X$1), 0, OFFSET(data!$A$1, ROW()-1, X$1-1))</f>
        <v>-99.663872471329</v>
      </c>
      <c r="Y562">
        <f ca="1">IF(ISNA(Y$1), 0, OFFSET(data!$A$1, ROW()-1, Y$1-1))</f>
        <v>714.98246505674297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416.911917407933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0.41691191740793299</v>
      </c>
      <c r="AK562">
        <f t="shared" ca="1" si="127"/>
        <v>867.94653987167101</v>
      </c>
      <c r="AL562">
        <f t="shared" ca="1" si="128"/>
        <v>10</v>
      </c>
      <c r="AM562">
        <f t="shared" ca="1" si="129"/>
        <v>697.63962556259605</v>
      </c>
      <c r="AN562">
        <f t="shared" ca="1" si="130"/>
        <v>1697.9453085418099</v>
      </c>
      <c r="AO562">
        <f t="shared" ca="1" si="131"/>
        <v>57.599999999999902</v>
      </c>
      <c r="AP562">
        <f t="shared" ca="1" si="132"/>
        <v>336.823321949194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824.53593244228603</v>
      </c>
      <c r="L563">
        <f ca="1">IF(ISNA(L$1), 0, OFFSET(data!$A$1, ROW()-1, L$1-1))</f>
        <v>57.599999999999902</v>
      </c>
      <c r="M563">
        <f ca="1">IF(ISNA(M$1), 0, OFFSET(data!$A$1, ROW()-1, M$1-1))</f>
        <v>285.990340014879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1346.32627245716</v>
      </c>
      <c r="R563">
        <f ca="1">IF(ISNA(R$1), 0, OFFSET(data!$A$1, ROW()-1, R$1-1))</f>
        <v>0</v>
      </c>
      <c r="S563">
        <f ca="1">IF(ISNA(S$1), 0, OFFSET(data!$A$1, ROW()-1, S$1-1))</f>
        <v>10</v>
      </c>
      <c r="T563">
        <f ca="1">IF(ISNA(T$1), 0, OFFSET(data!$A$1, ROW()-1, T$1-1))</f>
        <v>0</v>
      </c>
      <c r="U563">
        <f ca="1">IF(ISNA(U$1), 0, OFFSET(data!$A$1, ROW()-1, U$1-1))</f>
        <v>970.68354441199995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-99.980405074435893</v>
      </c>
      <c r="Y563">
        <f ca="1">IF(ISNA(Y$1), 0, OFFSET(data!$A$1, ROW()-1, Y$1-1))</f>
        <v>485.62313311960202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416.911917407933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0.41691191740793299</v>
      </c>
      <c r="AK563">
        <f t="shared" ref="AK563:AK578" ca="1" si="138">U563+X563</f>
        <v>870.70313933756404</v>
      </c>
      <c r="AL563">
        <f t="shared" ref="AL563:AL578" ca="1" si="139">MAX(S563,Z563)</f>
        <v>10</v>
      </c>
      <c r="AM563">
        <f t="shared" ref="AM563:AM578" ca="1" si="140">MAX(R563,W563)</f>
        <v>0</v>
      </c>
      <c r="AN563">
        <f t="shared" ref="AN563:AN578" ca="1" si="141">K563+N563</f>
        <v>824.53593244228603</v>
      </c>
      <c r="AO563">
        <f t="shared" ref="AO563:AO578" ca="1" si="142">L563+O563</f>
        <v>57.599999999999902</v>
      </c>
      <c r="AP563">
        <f t="shared" ref="AP563:AP578" ca="1" si="143">M563+P563</f>
        <v>285.990340014879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124.46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234.28580427878299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594.54580427878295</v>
      </c>
      <c r="R564">
        <f ca="1">IF(ISNA(R$1), 0, OFFSET(data!$A$1, ROW()-1, R$1-1))</f>
        <v>304.964572977606</v>
      </c>
      <c r="S564">
        <f ca="1">IF(ISNA(S$1), 0, OFFSET(data!$A$1, ROW()-1, S$1-1))</f>
        <v>10</v>
      </c>
      <c r="T564">
        <f ca="1">IF(ISNA(T$1), 0, OFFSET(data!$A$1, ROW()-1, T$1-1))</f>
        <v>0</v>
      </c>
      <c r="U564">
        <f ca="1">IF(ISNA(U$1), 0, OFFSET(data!$A$1, ROW()-1, U$1-1))</f>
        <v>1013.94690887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-104.43653161361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473.763542509015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0.47376354250901498</v>
      </c>
      <c r="AK564">
        <f t="shared" ca="1" si="138"/>
        <v>909.51037725639003</v>
      </c>
      <c r="AL564">
        <f t="shared" ca="1" si="139"/>
        <v>10</v>
      </c>
      <c r="AM564">
        <f t="shared" ca="1" si="140"/>
        <v>304.964572977606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234.28580427878299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124.46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224.65735015433501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584.91735015433505</v>
      </c>
      <c r="R565">
        <f ca="1">IF(ISNA(R$1), 0, OFFSET(data!$A$1, ROW()-1, R$1-1))</f>
        <v>255.97364904199301</v>
      </c>
      <c r="S565">
        <f ca="1">IF(ISNA(S$1), 0, OFFSET(data!$A$1, ROW()-1, S$1-1))</f>
        <v>10</v>
      </c>
      <c r="T565">
        <f ca="1">IF(ISNA(T$1), 0, OFFSET(data!$A$1, ROW()-1, T$1-1))</f>
        <v>0</v>
      </c>
      <c r="U565">
        <f ca="1">IF(ISNA(U$1), 0, OFFSET(data!$A$1, ROW()-1, U$1-1))</f>
        <v>948.59643165700004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-97.705432460671005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473.763542509015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0.47376354250901498</v>
      </c>
      <c r="AK565">
        <f t="shared" ca="1" si="138"/>
        <v>850.89099919632906</v>
      </c>
      <c r="AL565">
        <f t="shared" ca="1" si="139"/>
        <v>10</v>
      </c>
      <c r="AM565">
        <f t="shared" ca="1" si="140"/>
        <v>255.97364904199301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224.65735015433501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153.235816139512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248.04476975333901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637.08058589285099</v>
      </c>
      <c r="R566">
        <f ca="1">IF(ISNA(R$1), 0, OFFSET(data!$A$1, ROW()-1, R$1-1))</f>
        <v>105.371008876126</v>
      </c>
      <c r="S566">
        <f ca="1">IF(ISNA(S$1), 0, OFFSET(data!$A$1, ROW()-1, S$1-1))</f>
        <v>10</v>
      </c>
      <c r="T566">
        <f ca="1">IF(ISNA(T$1), 0, OFFSET(data!$A$1, ROW()-1, T$1-1))</f>
        <v>0</v>
      </c>
      <c r="U566">
        <f ca="1">IF(ISNA(U$1), 0, OFFSET(data!$A$1, ROW()-1, U$1-1))</f>
        <v>838.85350587400001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-86.401911105021995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473.763542509015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0.47376354250901498</v>
      </c>
      <c r="AK566">
        <f t="shared" ca="1" si="138"/>
        <v>752.451594768978</v>
      </c>
      <c r="AL566">
        <f t="shared" ca="1" si="139"/>
        <v>10</v>
      </c>
      <c r="AM566">
        <f t="shared" ca="1" si="140"/>
        <v>105.371008876126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248.04476975333901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319.62984914858998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377.22984914859001</v>
      </c>
      <c r="R567">
        <f ca="1">IF(ISNA(R$1), 0, OFFSET(data!$A$1, ROW()-1, R$1-1))</f>
        <v>268.85541168889603</v>
      </c>
      <c r="S567">
        <f ca="1">IF(ISNA(S$1), 0, OFFSET(data!$A$1, ROW()-1, S$1-1))</f>
        <v>10</v>
      </c>
      <c r="T567">
        <f ca="1">IF(ISNA(T$1), 0, OFFSET(data!$A$1, ROW()-1, T$1-1))</f>
        <v>0</v>
      </c>
      <c r="U567">
        <f ca="1">IF(ISNA(U$1), 0, OFFSET(data!$A$1, ROW()-1, U$1-1))</f>
        <v>731.42169547100002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-75.336434633512994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23.029224238198498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2.30292242381985E-2</v>
      </c>
      <c r="AK567">
        <f t="shared" ca="1" si="138"/>
        <v>656.085260837487</v>
      </c>
      <c r="AL567">
        <f t="shared" ca="1" si="139"/>
        <v>10</v>
      </c>
      <c r="AM567">
        <f t="shared" ca="1" si="140"/>
        <v>268.85541168889603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319.62984914858998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333.31846795860599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390.91846795860499</v>
      </c>
      <c r="R568">
        <f ca="1">IF(ISNA(R$1), 0, OFFSET(data!$A$1, ROW()-1, R$1-1))</f>
        <v>221.675582541295</v>
      </c>
      <c r="S568">
        <f ca="1">IF(ISNA(S$1), 0, OFFSET(data!$A$1, ROW()-1, S$1-1))</f>
        <v>10</v>
      </c>
      <c r="T568">
        <f ca="1">IF(ISNA(T$1), 0, OFFSET(data!$A$1, ROW()-1, T$1-1))</f>
        <v>0</v>
      </c>
      <c r="U568">
        <f ca="1">IF(ISNA(U$1), 0, OFFSET(data!$A$1, ROW()-1, U$1-1))</f>
        <v>694.08478316599997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-71.490732666097998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23.029224238198498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2.30292242381985E-2</v>
      </c>
      <c r="AK568">
        <f t="shared" ca="1" si="138"/>
        <v>622.59405049990198</v>
      </c>
      <c r="AL568">
        <f t="shared" ca="1" si="139"/>
        <v>10</v>
      </c>
      <c r="AM568">
        <f t="shared" ca="1" si="140"/>
        <v>221.675582541295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333.31846795860599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304.35911986512599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361.95911986512601</v>
      </c>
      <c r="R569">
        <f ca="1">IF(ISNA(R$1), 0, OFFSET(data!$A$1, ROW()-1, R$1-1))</f>
        <v>254.51050133854599</v>
      </c>
      <c r="S569">
        <f ca="1">IF(ISNA(S$1), 0, OFFSET(data!$A$1, ROW()-1, S$1-1))</f>
        <v>10</v>
      </c>
      <c r="T569">
        <f ca="1">IF(ISNA(T$1), 0, OFFSET(data!$A$1, ROW()-1, T$1-1))</f>
        <v>0</v>
      </c>
      <c r="U569">
        <f ca="1">IF(ISNA(U$1), 0, OFFSET(data!$A$1, ROW()-1, U$1-1))</f>
        <v>698.40537480900002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-71.935753605326994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23.029224238198498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2.30292242381985E-2</v>
      </c>
      <c r="AK569">
        <f t="shared" ca="1" si="138"/>
        <v>626.469621203673</v>
      </c>
      <c r="AL569">
        <f t="shared" ca="1" si="139"/>
        <v>10</v>
      </c>
      <c r="AM569">
        <f t="shared" ca="1" si="140"/>
        <v>254.51050133854599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304.35911986512599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349.093580492375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406.69358049237502</v>
      </c>
      <c r="R570">
        <f ca="1">IF(ISNA(R$1), 0, OFFSET(data!$A$1, ROW()-1, R$1-1))</f>
        <v>247.55082024808999</v>
      </c>
      <c r="S570">
        <f ca="1">IF(ISNA(S$1), 0, OFFSET(data!$A$1, ROW()-1, S$1-1))</f>
        <v>10</v>
      </c>
      <c r="T570">
        <f ca="1">IF(ISNA(T$1), 0, OFFSET(data!$A$1, ROW()-1, T$1-1))</f>
        <v>0</v>
      </c>
      <c r="U570">
        <f ca="1">IF(ISNA(U$1), 0, OFFSET(data!$A$1, ROW()-1, U$1-1))</f>
        <v>740.51772657799995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-76.273325837533903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23.029224238198498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2.30292242381985E-2</v>
      </c>
      <c r="AK570">
        <f t="shared" ca="1" si="138"/>
        <v>664.24440074046606</v>
      </c>
      <c r="AL570">
        <f t="shared" ca="1" si="139"/>
        <v>10</v>
      </c>
      <c r="AM570">
        <f t="shared" ca="1" si="140"/>
        <v>247.55082024808999</v>
      </c>
      <c r="AN570">
        <f t="shared" ca="1" si="141"/>
        <v>0</v>
      </c>
      <c r="AO570">
        <f t="shared" ca="1" si="142"/>
        <v>57.599999999999902</v>
      </c>
      <c r="AP570">
        <f t="shared" ca="1" si="143"/>
        <v>349.093580492375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719.84891101617598</v>
      </c>
      <c r="L571">
        <f ca="1">IF(ISNA(L$1), 0, OFFSET(data!$A$1, ROW()-1, L$1-1))</f>
        <v>57.599999999999902</v>
      </c>
      <c r="M571">
        <f ca="1">IF(ISNA(M$1), 0, OFFSET(data!$A$1, ROW()-1, M$1-1))</f>
        <v>370.855761069967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1148.30467208614</v>
      </c>
      <c r="R571">
        <f ca="1">IF(ISNA(R$1), 0, OFFSET(data!$A$1, ROW()-1, R$1-1))</f>
        <v>0</v>
      </c>
      <c r="S571">
        <f ca="1">IF(ISNA(S$1), 0, OFFSET(data!$A$1, ROW()-1, S$1-1))</f>
        <v>10</v>
      </c>
      <c r="T571">
        <f ca="1">IF(ISNA(T$1), 0, OFFSET(data!$A$1, ROW()-1, T$1-1))</f>
        <v>0</v>
      </c>
      <c r="U571">
        <f ca="1">IF(ISNA(U$1), 0, OFFSET(data!$A$1, ROW()-1, U$1-1))</f>
        <v>818.34270410399995</v>
      </c>
      <c r="V571">
        <f ca="1">IF(ISNA(V$1), 0, OFFSET(data!$A$1, ROW()-1, V$1-1))</f>
        <v>0</v>
      </c>
      <c r="W571">
        <f ca="1">IF(ISNA(W$1), 0, OFFSET(data!$A$1, ROW()-1, W$1-1))</f>
        <v>424.25126650485498</v>
      </c>
      <c r="X571">
        <f ca="1">IF(ISNA(X$1), 0, OFFSET(data!$A$1, ROW()-1, X$1-1))</f>
        <v>-84.289298522711903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20.265717329614699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2.0265717329614699E-2</v>
      </c>
      <c r="AK571">
        <f t="shared" ca="1" si="138"/>
        <v>734.05340558128808</v>
      </c>
      <c r="AL571">
        <f t="shared" ca="1" si="139"/>
        <v>10</v>
      </c>
      <c r="AM571">
        <f t="shared" ca="1" si="140"/>
        <v>424.25126650485498</v>
      </c>
      <c r="AN571">
        <f t="shared" ca="1" si="141"/>
        <v>719.84891101617598</v>
      </c>
      <c r="AO571">
        <f t="shared" ca="1" si="142"/>
        <v>57.599999999999902</v>
      </c>
      <c r="AP571">
        <f t="shared" ca="1" si="143"/>
        <v>370.855761069967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2016.8945636490901</v>
      </c>
      <c r="L572">
        <f ca="1">IF(ISNA(L$1), 0, OFFSET(data!$A$1, ROW()-1, L$1-1))</f>
        <v>0</v>
      </c>
      <c r="M572">
        <f ca="1">IF(ISNA(M$1), 0, OFFSET(data!$A$1, ROW()-1, M$1-1))</f>
        <v>358.05455258749703</v>
      </c>
      <c r="N572">
        <f ca="1">IF(ISNA(N$1), 0, OFFSET(data!$A$1, ROW()-1, N$1-1))</f>
        <v>46.111637368049998</v>
      </c>
      <c r="O572">
        <f ca="1">IF(ISNA(O$1), 0, OFFSET(data!$A$1, ROW()-1, O$1-1))</f>
        <v>57.599999999999902</v>
      </c>
      <c r="P572">
        <f ca="1">IF(ISNA(P$1), 0, OFFSET(data!$A$1, ROW()-1, P$1-1))</f>
        <v>2.8421709430404001E-14</v>
      </c>
      <c r="Q572">
        <f ca="1">IF(ISNA(Q$1), 0, OFFSET(data!$A$1, ROW()-1, Q$1-1))</f>
        <v>2374.9491162365898</v>
      </c>
      <c r="R572">
        <f ca="1">IF(ISNA(R$1), 0, OFFSET(data!$A$1, ROW()-1, R$1-1))</f>
        <v>0</v>
      </c>
      <c r="S572">
        <f ca="1">IF(ISNA(S$1), 0, OFFSET(data!$A$1, ROW()-1, S$1-1))</f>
        <v>10</v>
      </c>
      <c r="T572">
        <f ca="1">IF(ISNA(T$1), 0, OFFSET(data!$A$1, ROW()-1, T$1-1))</f>
        <v>0</v>
      </c>
      <c r="U572">
        <f ca="1">IF(ISNA(U$1), 0, OFFSET(data!$A$1, ROW()-1, U$1-1))</f>
        <v>854.223171482</v>
      </c>
      <c r="V572">
        <f ca="1">IF(ISNA(V$1), 0, OFFSET(data!$A$1, ROW()-1, V$1-1))</f>
        <v>0</v>
      </c>
      <c r="W572">
        <f ca="1">IF(ISNA(W$1), 0, OFFSET(data!$A$1, ROW()-1, W$1-1))</f>
        <v>697.63962556259605</v>
      </c>
      <c r="X572">
        <f ca="1">IF(ISNA(X$1), 0, OFFSET(data!$A$1, ROW()-1, X$1-1))</f>
        <v>10.586647699192399</v>
      </c>
      <c r="Y572">
        <f ca="1">IF(ISNA(Y$1), 0, OFFSET(data!$A$1, ROW()-1, Y$1-1))</f>
        <v>822.49967149280803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0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0</v>
      </c>
      <c r="AK572">
        <f t="shared" ca="1" si="138"/>
        <v>864.80981918119244</v>
      </c>
      <c r="AL572">
        <f t="shared" ca="1" si="139"/>
        <v>10</v>
      </c>
      <c r="AM572">
        <f t="shared" ca="1" si="140"/>
        <v>697.63962556259605</v>
      </c>
      <c r="AN572">
        <f t="shared" ca="1" si="141"/>
        <v>2063.00620101714</v>
      </c>
      <c r="AO572">
        <f t="shared" ca="1" si="142"/>
        <v>57.599999999999902</v>
      </c>
      <c r="AP572">
        <f t="shared" ca="1" si="143"/>
        <v>358.05455258749703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2252.1851290837799</v>
      </c>
      <c r="L573">
        <f ca="1">IF(ISNA(L$1), 0, OFFSET(data!$A$1, ROW()-1, L$1-1))</f>
        <v>0</v>
      </c>
      <c r="M573">
        <f ca="1">IF(ISNA(M$1), 0, OFFSET(data!$A$1, ROW()-1, M$1-1))</f>
        <v>82.327012501224502</v>
      </c>
      <c r="N573">
        <f ca="1">IF(ISNA(N$1), 0, OFFSET(data!$A$1, ROW()-1, N$1-1))</f>
        <v>276.95164106183199</v>
      </c>
      <c r="O573">
        <f ca="1">IF(ISNA(O$1), 0, OFFSET(data!$A$1, ROW()-1, O$1-1))</f>
        <v>57.599999999999902</v>
      </c>
      <c r="P573">
        <f ca="1">IF(ISNA(P$1), 0, OFFSET(data!$A$1, ROW()-1, P$1-1))</f>
        <v>227.276870003954</v>
      </c>
      <c r="Q573">
        <f ca="1">IF(ISNA(Q$1), 0, OFFSET(data!$A$1, ROW()-1, Q$1-1))</f>
        <v>2334.5121415849999</v>
      </c>
      <c r="R573">
        <f ca="1">IF(ISNA(R$1), 0, OFFSET(data!$A$1, ROW()-1, R$1-1))</f>
        <v>0</v>
      </c>
      <c r="S573">
        <f ca="1">IF(ISNA(S$1), 0, OFFSET(data!$A$1, ROW()-1, S$1-1))</f>
        <v>10</v>
      </c>
      <c r="T573">
        <f ca="1">IF(ISNA(T$1), 0, OFFSET(data!$A$1, ROW()-1, T$1-1))</f>
        <v>0</v>
      </c>
      <c r="U573">
        <f ca="1">IF(ISNA(U$1), 0, OFFSET(data!$A$1, ROW()-1, U$1-1))</f>
        <v>847.39576162200001</v>
      </c>
      <c r="V573">
        <f ca="1">IF(ISNA(V$1), 0, OFFSET(data!$A$1, ROW()-1, V$1-1))</f>
        <v>0</v>
      </c>
      <c r="W573">
        <f ca="1">IF(ISNA(W$1), 0, OFFSET(data!$A$1, ROW()-1, W$1-1))</f>
        <v>697.63962556259605</v>
      </c>
      <c r="X573">
        <f ca="1">IF(ISNA(X$1), 0, OFFSET(data!$A$1, ROW()-1, X$1-1))</f>
        <v>799.47675440041098</v>
      </c>
      <c r="Y573">
        <f ca="1">IF(ISNA(Y$1), 0, OFFSET(data!$A$1, ROW()-1, Y$1-1))</f>
        <v>0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0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0</v>
      </c>
      <c r="AK573">
        <f t="shared" ca="1" si="138"/>
        <v>1646.872516022411</v>
      </c>
      <c r="AL573">
        <f t="shared" ca="1" si="139"/>
        <v>10</v>
      </c>
      <c r="AM573">
        <f t="shared" ca="1" si="140"/>
        <v>697.63962556259605</v>
      </c>
      <c r="AN573">
        <f t="shared" ca="1" si="141"/>
        <v>2529.136770145612</v>
      </c>
      <c r="AO573">
        <f t="shared" ca="1" si="142"/>
        <v>57.599999999999902</v>
      </c>
      <c r="AP573">
        <f t="shared" ca="1" si="143"/>
        <v>309.60388250517849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1957.49789217906</v>
      </c>
      <c r="L574">
        <f ca="1">IF(ISNA(L$1), 0, OFFSET(data!$A$1, ROW()-1, L$1-1))</f>
        <v>0</v>
      </c>
      <c r="M574">
        <f ca="1">IF(ISNA(M$1), 0, OFFSET(data!$A$1, ROW()-1, M$1-1))</f>
        <v>249.13438506245399</v>
      </c>
      <c r="N574">
        <f ca="1">IF(ISNA(N$1), 0, OFFSET(data!$A$1, ROW()-1, N$1-1))</f>
        <v>46.237855328732202</v>
      </c>
      <c r="O574">
        <f ca="1">IF(ISNA(O$1), 0, OFFSET(data!$A$1, ROW()-1, O$1-1))</f>
        <v>57.599999999999902</v>
      </c>
      <c r="P574">
        <f ca="1">IF(ISNA(P$1), 0, OFFSET(data!$A$1, ROW()-1, P$1-1))</f>
        <v>6.8099536018586004</v>
      </c>
      <c r="Q574">
        <f ca="1">IF(ISNA(Q$1), 0, OFFSET(data!$A$1, ROW()-1, Q$1-1))</f>
        <v>2206.6322772415101</v>
      </c>
      <c r="R574">
        <f ca="1">IF(ISNA(R$1), 0, OFFSET(data!$A$1, ROW()-1, R$1-1))</f>
        <v>0</v>
      </c>
      <c r="S574">
        <f ca="1">IF(ISNA(S$1), 0, OFFSET(data!$A$1, ROW()-1, S$1-1))</f>
        <v>10</v>
      </c>
      <c r="T574">
        <f ca="1">IF(ISNA(T$1), 0, OFFSET(data!$A$1, ROW()-1, T$1-1))</f>
        <v>0</v>
      </c>
      <c r="U574">
        <f ca="1">IF(ISNA(U$1), 0, OFFSET(data!$A$1, ROW()-1, U$1-1))</f>
        <v>839.03067928999997</v>
      </c>
      <c r="V574">
        <f ca="1">IF(ISNA(V$1), 0, OFFSET(data!$A$1, ROW()-1, V$1-1))</f>
        <v>0</v>
      </c>
      <c r="W574">
        <f ca="1">IF(ISNA(W$1), 0, OFFSET(data!$A$1, ROW()-1, W$1-1))</f>
        <v>697.63962556259605</v>
      </c>
      <c r="X574">
        <f ca="1">IF(ISNA(X$1), 0, OFFSET(data!$A$1, ROW()-1, X$1-1))</f>
        <v>-86.420159966869903</v>
      </c>
      <c r="Y574">
        <f ca="1">IF(ISNA(Y$1), 0, OFFSET(data!$A$1, ROW()-1, Y$1-1))</f>
        <v>766.38213235579201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0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0</v>
      </c>
      <c r="AK574">
        <f t="shared" ca="1" si="138"/>
        <v>752.61051932313012</v>
      </c>
      <c r="AL574">
        <f t="shared" ca="1" si="139"/>
        <v>10</v>
      </c>
      <c r="AM574">
        <f t="shared" ca="1" si="140"/>
        <v>697.63962556259605</v>
      </c>
      <c r="AN574">
        <f t="shared" ca="1" si="141"/>
        <v>2003.7357475077922</v>
      </c>
      <c r="AO574">
        <f t="shared" ca="1" si="142"/>
        <v>57.599999999999902</v>
      </c>
      <c r="AP574">
        <f t="shared" ca="1" si="143"/>
        <v>255.9443386643126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680.589325078505</v>
      </c>
      <c r="L575">
        <f ca="1">IF(ISNA(L$1), 0, OFFSET(data!$A$1, ROW()-1, L$1-1))</f>
        <v>57.599999999999902</v>
      </c>
      <c r="M575">
        <f ca="1">IF(ISNA(M$1), 0, OFFSET(data!$A$1, ROW()-1, M$1-1))</f>
        <v>316.45153007132501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1054.64085514983</v>
      </c>
      <c r="R575">
        <f ca="1">IF(ISNA(R$1), 0, OFFSET(data!$A$1, ROW()-1, R$1-1))</f>
        <v>0</v>
      </c>
      <c r="S575">
        <f ca="1">IF(ISNA(S$1), 0, OFFSET(data!$A$1, ROW()-1, S$1-1))</f>
        <v>10</v>
      </c>
      <c r="T575">
        <f ca="1">IF(ISNA(T$1), 0, OFFSET(data!$A$1, ROW()-1, T$1-1))</f>
        <v>0</v>
      </c>
      <c r="U575">
        <f ca="1">IF(ISNA(U$1), 0, OFFSET(data!$A$1, ROW()-1, U$1-1))</f>
        <v>847.05465880300005</v>
      </c>
      <c r="V575">
        <f ca="1">IF(ISNA(V$1), 0, OFFSET(data!$A$1, ROW()-1, V$1-1))</f>
        <v>0</v>
      </c>
      <c r="W575">
        <f ca="1">IF(ISNA(W$1), 0, OFFSET(data!$A$1, ROW()-1, W$1-1))</f>
        <v>304.83282620353901</v>
      </c>
      <c r="X575">
        <f ca="1">IF(ISNA(X$1), 0, OFFSET(data!$A$1, ROW()-1, X$1-1))</f>
        <v>-87.246629856709006</v>
      </c>
      <c r="Y575">
        <f ca="1">IF(ISNA(Y$1), 0, OFFSET(data!$A$1, ROW()-1, Y$1-1))</f>
        <v>0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20.265717329614699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2.0265717329614699E-2</v>
      </c>
      <c r="AK575">
        <f t="shared" ca="1" si="138"/>
        <v>759.80802894629107</v>
      </c>
      <c r="AL575">
        <f t="shared" ca="1" si="139"/>
        <v>10</v>
      </c>
      <c r="AM575">
        <f t="shared" ca="1" si="140"/>
        <v>304.83282620353901</v>
      </c>
      <c r="AN575">
        <f t="shared" ca="1" si="141"/>
        <v>680.589325078505</v>
      </c>
      <c r="AO575">
        <f t="shared" ca="1" si="142"/>
        <v>57.599999999999902</v>
      </c>
      <c r="AP575">
        <f t="shared" ca="1" si="143"/>
        <v>316.45153007132501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201.58055434559401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259.18055434559398</v>
      </c>
      <c r="R576">
        <f ca="1">IF(ISNA(R$1), 0, OFFSET(data!$A$1, ROW()-1, R$1-1))</f>
        <v>510.44249477391702</v>
      </c>
      <c r="S576">
        <f ca="1">IF(ISNA(S$1), 0, OFFSET(data!$A$1, ROW()-1, S$1-1))</f>
        <v>10</v>
      </c>
      <c r="T576">
        <f ca="1">IF(ISNA(T$1), 0, OFFSET(data!$A$1, ROW()-1, T$1-1))</f>
        <v>0</v>
      </c>
      <c r="U576">
        <f ca="1">IF(ISNA(U$1), 0, OFFSET(data!$A$1, ROW()-1, U$1-1))</f>
        <v>869.14498229599997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-89.521933176487906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23.029224238198498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2.30292242381985E-2</v>
      </c>
      <c r="AK576">
        <f t="shared" ca="1" si="138"/>
        <v>779.62304911951207</v>
      </c>
      <c r="AL576">
        <f t="shared" ca="1" si="139"/>
        <v>10</v>
      </c>
      <c r="AM576">
        <f t="shared" ca="1" si="140"/>
        <v>510.44249477391702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201.58055434559401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164.72643219363499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-1.4210854715202001E-14</v>
      </c>
      <c r="Q577">
        <f ca="1">IF(ISNA(Q$1), 0, OFFSET(data!$A$1, ROW()-1, Q$1-1))</f>
        <v>222.32643219363499</v>
      </c>
      <c r="R577">
        <f ca="1">IF(ISNA(R$1), 0, OFFSET(data!$A$1, ROW()-1, R$1-1))</f>
        <v>521.42054849855003</v>
      </c>
      <c r="S577">
        <f ca="1">IF(ISNA(S$1), 0, OFFSET(data!$A$1, ROW()-1, S$1-1))</f>
        <v>10</v>
      </c>
      <c r="T577">
        <f ca="1">IF(ISNA(T$1), 0, OFFSET(data!$A$1, ROW()-1, T$1-1))</f>
        <v>0</v>
      </c>
      <c r="U577">
        <f ca="1">IF(ISNA(U$1), 0, OFFSET(data!$A$1, ROW()-1, U$1-1))</f>
        <v>840.29763733799996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-86.550656645813902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23.029224238198498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2.30292242381985E-2</v>
      </c>
      <c r="AK577">
        <f t="shared" ca="1" si="138"/>
        <v>753.74698069218607</v>
      </c>
      <c r="AL577">
        <f t="shared" ca="1" si="139"/>
        <v>10</v>
      </c>
      <c r="AM577">
        <f t="shared" ca="1" si="140"/>
        <v>521.42054849855003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164.72643219363499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178.887251245116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236.487251245116</v>
      </c>
      <c r="R578">
        <f ca="1">IF(ISNA(R$1), 0, OFFSET(data!$A$1, ROW()-1, R$1-1))</f>
        <v>458.90725397934398</v>
      </c>
      <c r="S578">
        <f ca="1">IF(ISNA(S$1), 0, OFFSET(data!$A$1, ROW()-1, S$1-1))</f>
        <v>10</v>
      </c>
      <c r="T578">
        <f ca="1">IF(ISNA(T$1), 0, OFFSET(data!$A$1, ROW()-1, T$1-1))</f>
        <v>0</v>
      </c>
      <c r="U578">
        <f ca="1">IF(ISNA(U$1), 0, OFFSET(data!$A$1, ROW()-1, U$1-1))</f>
        <v>786.39298241300003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-80.998477188538999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23.029224238198498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2.30292242381985E-2</v>
      </c>
      <c r="AK578">
        <f t="shared" ca="1" si="138"/>
        <v>705.394505224461</v>
      </c>
      <c r="AL578">
        <f t="shared" ca="1" si="139"/>
        <v>10</v>
      </c>
      <c r="AM578">
        <f t="shared" ca="1" si="140"/>
        <v>458.90725397934398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178.887251245116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S106"/>
  <sheetViews>
    <sheetView workbookViewId="0">
      <selection activeCell="D4" sqref="D4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755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38.055642671819129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152.40270370605512</v>
      </c>
      <c r="H3">
        <f ca="1">AVERAGEIF(filtered!$AE$3:$AE$2305, summary!$B3, filtered!H$3:H$2305)</f>
        <v>0</v>
      </c>
      <c r="I3">
        <f ca="1">AVERAGEIF(filtered!$AE$3:$AE$2305, summary!$B3, filtered!I$3:I$2305)</f>
        <v>250.75509582141274</v>
      </c>
      <c r="J3">
        <f ca="1">AVERAGEIF(filtered!$AE$3:$AE$2305, summary!$B3, filtered!J$3:J$2305)</f>
        <v>0</v>
      </c>
      <c r="K3">
        <f ca="1">AVERAGEIF(filtered!$AE$3:$AE$2305, summary!$B3, filtered!K$3:K$2305)</f>
        <v>191.15402007448569</v>
      </c>
      <c r="L3">
        <f ca="1">AVERAGEIF(filtered!$AE$3:$AE$2305, summary!$B3, filtered!L$3:L$2305)</f>
        <v>55.92228964506544</v>
      </c>
      <c r="M3">
        <f ca="1">AVERAGEIF(filtered!$AE$3:$AE$2305, summary!$B3, filtered!M$3:M$2305)</f>
        <v>194.0213501343145</v>
      </c>
      <c r="N3">
        <f ca="1">AVERAGEIF(filtered!$AE$3:$AE$2305, summary!$B3, filtered!N$3:N$2305)</f>
        <v>0</v>
      </c>
      <c r="O3">
        <f ca="1">AVERAGEIF(filtered!$AE$3:$AE$2305, summary!$B3, filtered!O$3:O$2305)</f>
        <v>1.6777103549342474</v>
      </c>
      <c r="P3">
        <f ca="1">AVERAGEIF(filtered!$AE$3:$AE$2305, summary!$B3, filtered!P$3:P$2305)</f>
        <v>0</v>
      </c>
      <c r="Q3">
        <f ca="1">AVERAGEIF(filtered!$AE$3:$AE$2305, summary!$B3, filtered!Q$3:Q$2305)</f>
        <v>882.31110205315304</v>
      </c>
      <c r="R3">
        <f ca="1">AVERAGEIF(filtered!$AE$3:$AE$2305, summary!$B3, filtered!R$3:R$2305)</f>
        <v>0</v>
      </c>
      <c r="S3">
        <f ca="1">AVERAGEIF(filtered!$AE$3:$AE$2305, summary!$B3, filtered!S$3:S$2305)</f>
        <v>10</v>
      </c>
      <c r="T3">
        <f ca="1">AVERAGEIF(filtered!$AE$3:$AE$2305, summary!$B3, filtered!U$3:U$2305)</f>
        <v>878.92164864995152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-5.4376256583863222E-14</v>
      </c>
      <c r="X3">
        <f ca="1">AVERAGEIF(filtered!$AE$3:$AE$2305, summary!$B3, filtered!Y$3:Y$2305)</f>
        <v>13.389453403202474</v>
      </c>
      <c r="Y3">
        <f ca="1">AVERAGEIF(filtered!$AE$3:$AE$2305, summary!$B3, filtered!Z$3:Z$2305)</f>
        <v>0</v>
      </c>
      <c r="Z3">
        <f ca="1">AVERAGEIF(filtered!$AE$3:$AE$2305, summary!$B3, filtered!AC$3:AC$2305)</f>
        <v>115.79422336080071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17.945951244356866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133.50010217070459</v>
      </c>
      <c r="H4">
        <f ca="1">AVERAGEIF(filtered!$AE$3:$AE$2305, summary!$B4, filtered!H$3:H$2305)</f>
        <v>0</v>
      </c>
      <c r="I4">
        <f ca="1">AVERAGEIF(filtered!$AE$3:$AE$2305, summary!$B4, filtered!I$3:I$2305)</f>
        <v>214.66654323613793</v>
      </c>
      <c r="J4">
        <f ca="1">AVERAGEIF(filtered!$AE$3:$AE$2305, summary!$B4, filtered!J$3:J$2305)</f>
        <v>0</v>
      </c>
      <c r="K4">
        <f ca="1">AVERAGEIF(filtered!$AE$3:$AE$2305, summary!$B4, filtered!K$3:K$2305)</f>
        <v>267.35690819862589</v>
      </c>
      <c r="L4">
        <f ca="1">AVERAGEIF(filtered!$AE$3:$AE$2305, summary!$B4, filtered!L$3:L$2305)</f>
        <v>52.41215047390213</v>
      </c>
      <c r="M4">
        <f ca="1">AVERAGEIF(filtered!$AE$3:$AE$2305, summary!$B4, filtered!M$3:M$2305)</f>
        <v>168.4837659306601</v>
      </c>
      <c r="N4">
        <f ca="1">AVERAGEIF(filtered!$AE$3:$AE$2305, summary!$B4, filtered!N$3:N$2305)</f>
        <v>4.0266185935016567</v>
      </c>
      <c r="O4">
        <f ca="1">AVERAGEIF(filtered!$AE$3:$AE$2305, summary!$B4, filtered!O$3:O$2305)</f>
        <v>5.1878495260975939</v>
      </c>
      <c r="P4">
        <f ca="1">AVERAGEIF(filtered!$AE$3:$AE$2305, summary!$B4, filtered!P$3:P$2305)</f>
        <v>2.6113728045722779</v>
      </c>
      <c r="Q4">
        <f ca="1">AVERAGEIF(filtered!$AE$3:$AE$2305, summary!$B4, filtered!Q$3:Q$2305)</f>
        <v>854.36542125438655</v>
      </c>
      <c r="R4">
        <f ca="1">AVERAGEIF(filtered!$AE$3:$AE$2305, summary!$B4, filtered!R$3:R$2305)</f>
        <v>4.0188671908841567</v>
      </c>
      <c r="S4">
        <f ca="1">AVERAGEIF(filtered!$AE$3:$AE$2305, summary!$B4, filtered!S$3:S$2305)</f>
        <v>10</v>
      </c>
      <c r="T4">
        <f ca="1">AVERAGEIF(filtered!$AE$3:$AE$2305, summary!$B4, filtered!U$3:U$2305)</f>
        <v>814.76772675996529</v>
      </c>
      <c r="U4">
        <f ca="1">AVERAGEIF(filtered!$AE$3:$AE$2305, summary!$B4, filtered!V$3:V$2305)</f>
        <v>0</v>
      </c>
      <c r="V4">
        <f ca="1">AVERAGEIF(filtered!$AE$3:$AE$2305, summary!$B4, filtered!W$3:W$2305)</f>
        <v>4.5668945350956349</v>
      </c>
      <c r="W4">
        <f ca="1">AVERAGEIF(filtered!$AE$3:$AE$2305, summary!$B4, filtered!X$3:X$2305)</f>
        <v>-6.6946448384896939E-14</v>
      </c>
      <c r="X4">
        <f ca="1">AVERAGEIF(filtered!$AE$3:$AE$2305, summary!$B4, filtered!Y$3:Y$2305)</f>
        <v>48.980222705767424</v>
      </c>
      <c r="Y4">
        <f ca="1">AVERAGEIF(filtered!$AE$3:$AE$2305, summary!$B4, filtered!Z$3:Z$2305)</f>
        <v>6.9444444444444448E-2</v>
      </c>
      <c r="Z4">
        <f ca="1">AVERAGEIF(filtered!$AE$3:$AE$2305, summary!$B4, filtered!AC$3:AC$2305)</f>
        <v>104.13328644455449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6.4998488137983967</v>
      </c>
      <c r="E5">
        <f ca="1">AVERAGEIF(filtered!$AE$3:$AE$2305, summary!$B5, filtered!E$3:E$2305)</f>
        <v>0</v>
      </c>
      <c r="F5">
        <f ca="1">AVERAGEIF(filtered!$AE$3:$AE$2305, summary!$B5, filtered!F$3:F$2305)</f>
        <v>0</v>
      </c>
      <c r="G5">
        <f ca="1">AVERAGEIF(filtered!$AE$3:$AE$2305, summary!$B5, filtered!G$3:G$2305)</f>
        <v>140.95623208634598</v>
      </c>
      <c r="H5">
        <f ca="1">AVERAGEIF(filtered!$AE$3:$AE$2305, summary!$B5, filtered!H$3:H$2305)</f>
        <v>0</v>
      </c>
      <c r="I5">
        <f ca="1">AVERAGEIF(filtered!$AE$3:$AE$2305, summary!$B5, filtered!I$3:I$2305)</f>
        <v>120.4270759549965</v>
      </c>
      <c r="J5">
        <f ca="1">AVERAGEIF(filtered!$AE$3:$AE$2305, summary!$B5, filtered!J$3:J$2305)</f>
        <v>0</v>
      </c>
      <c r="K5">
        <f ca="1">AVERAGEIF(filtered!$AE$3:$AE$2305, summary!$B5, filtered!K$3:K$2305)</f>
        <v>395.95044416387168</v>
      </c>
      <c r="L5">
        <f ca="1">AVERAGEIF(filtered!$AE$3:$AE$2305, summary!$B5, filtered!L$3:L$2305)</f>
        <v>55.599999999999696</v>
      </c>
      <c r="M5">
        <f ca="1">AVERAGEIF(filtered!$AE$3:$AE$2305, summary!$B5, filtered!M$3:M$2305)</f>
        <v>214.44664502357281</v>
      </c>
      <c r="N5">
        <f ca="1">AVERAGEIF(filtered!$AE$3:$AE$2305, summary!$B5, filtered!N$3:N$2305)</f>
        <v>0.56435812410438002</v>
      </c>
      <c r="O5">
        <f ca="1">AVERAGEIF(filtered!$AE$3:$AE$2305, summary!$B5, filtered!O$3:O$2305)</f>
        <v>1.9999999999999964</v>
      </c>
      <c r="P5">
        <f ca="1">AVERAGEIF(filtered!$AE$3:$AE$2305, summary!$B5, filtered!P$3:P$2305)</f>
        <v>0.6206068547949829</v>
      </c>
      <c r="Q5">
        <f ca="1">AVERAGEIF(filtered!$AE$3:$AE$2305, summary!$B5, filtered!Q$3:Q$2305)</f>
        <v>933.88024604258453</v>
      </c>
      <c r="R5">
        <f ca="1">AVERAGEIF(filtered!$AE$3:$AE$2305, summary!$B5, filtered!R$3:R$2305)</f>
        <v>55.27513361150536</v>
      </c>
      <c r="S5">
        <f ca="1">AVERAGEIF(filtered!$AE$3:$AE$2305, summary!$B5, filtered!S$3:S$2305)</f>
        <v>10</v>
      </c>
      <c r="T5">
        <f ca="1">AVERAGEIF(filtered!$AE$3:$AE$2305, summary!$B5, filtered!U$3:U$2305)</f>
        <v>839.52668013819448</v>
      </c>
      <c r="U5">
        <f ca="1">AVERAGEIF(filtered!$AE$3:$AE$2305, summary!$B5, filtered!V$3:V$2305)</f>
        <v>0</v>
      </c>
      <c r="V5">
        <f ca="1">AVERAGEIF(filtered!$AE$3:$AE$2305, summary!$B5, filtered!W$3:W$2305)</f>
        <v>62.812651831256076</v>
      </c>
      <c r="W5">
        <f ca="1">AVERAGEIF(filtered!$AE$3:$AE$2305, summary!$B5, filtered!X$3:X$2305)</f>
        <v>-4.7172142735184432E-14</v>
      </c>
      <c r="X5">
        <f ca="1">AVERAGEIF(filtered!$AE$3:$AE$2305, summary!$B5, filtered!Y$3:Y$2305)</f>
        <v>96.816047684641603</v>
      </c>
      <c r="Y5">
        <f ca="1">AVERAGEIF(filtered!$AE$3:$AE$2305, summary!$B5, filtered!Z$3:Z$2305)</f>
        <v>0</v>
      </c>
      <c r="Z5">
        <f ca="1">AVERAGEIF(filtered!$AE$3:$AE$2305, summary!$B5, filtered!AC$3:AC$2305)</f>
        <v>118.13215883688966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11.643029222953253</v>
      </c>
      <c r="F6">
        <f ca="1">AVERAGEIF(filtered!$AE$3:$AE$2305, summary!$B6, filtered!F$3:F$2305)</f>
        <v>46.984211733621194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5.3342515589823338E-13</v>
      </c>
      <c r="J6">
        <f ca="1">AVERAGEIF(filtered!$AE$3:$AE$2305, summary!$B6, filtered!J$3:J$2305)</f>
        <v>0</v>
      </c>
      <c r="K6">
        <f ca="1">AVERAGEIF(filtered!$AE$3:$AE$2305, summary!$B6, filtered!K$3:K$2305)</f>
        <v>731.78511429743571</v>
      </c>
      <c r="L6">
        <f ca="1">AVERAGEIF(filtered!$AE$3:$AE$2305, summary!$B6, filtered!L$3:L$2305)</f>
        <v>31.747246882696135</v>
      </c>
      <c r="M6">
        <f ca="1">AVERAGEIF(filtered!$AE$3:$AE$2305, summary!$B6, filtered!M$3:M$2305)</f>
        <v>196.36020402049073</v>
      </c>
      <c r="N6">
        <f ca="1">AVERAGEIF(filtered!$AE$3:$AE$2305, summary!$B6, filtered!N$3:N$2305)</f>
        <v>128.37950208499663</v>
      </c>
      <c r="O6">
        <f ca="1">AVERAGEIF(filtered!$AE$3:$AE$2305, summary!$B6, filtered!O$3:O$2305)</f>
        <v>25.852753117303745</v>
      </c>
      <c r="P6">
        <f ca="1">AVERAGEIF(filtered!$AE$3:$AE$2305, summary!$B6, filtered!P$3:P$2305)</f>
        <v>9.1039441080156216</v>
      </c>
      <c r="Q6">
        <f ca="1">AVERAGEIF(filtered!$AE$3:$AE$2305, summary!$B6, filtered!Q$3:Q$2305)</f>
        <v>1018.5198061571983</v>
      </c>
      <c r="R6">
        <f ca="1">AVERAGEIF(filtered!$AE$3:$AE$2305, summary!$B6, filtered!R$3:R$2305)</f>
        <v>214.90526493972962</v>
      </c>
      <c r="S6">
        <f ca="1">AVERAGEIF(filtered!$AE$3:$AE$2305, summary!$B6, filtered!S$3:S$2305)</f>
        <v>9.7222222222222197</v>
      </c>
      <c r="T6">
        <f ca="1">AVERAGEIF(filtered!$AE$3:$AE$2305, summary!$B6, filtered!U$3:U$2305)</f>
        <v>866.52994799116652</v>
      </c>
      <c r="U6">
        <f ca="1">AVERAGEIF(filtered!$AE$3:$AE$2305, summary!$B6, filtered!V$3:V$2305)</f>
        <v>0</v>
      </c>
      <c r="V6">
        <f ca="1">AVERAGEIF(filtered!$AE$3:$AE$2305, summary!$B6, filtered!W$3:W$2305)</f>
        <v>244.21052834060194</v>
      </c>
      <c r="W6">
        <f ca="1">AVERAGEIF(filtered!$AE$3:$AE$2305, summary!$B6, filtered!X$3:X$2305)</f>
        <v>-2.2796579438969882E-14</v>
      </c>
      <c r="X6">
        <f ca="1">AVERAGEIF(filtered!$AE$3:$AE$2305, summary!$B6, filtered!Y$3:Y$2305)</f>
        <v>132.40681698738314</v>
      </c>
      <c r="Y6">
        <f ca="1">AVERAGEIF(filtered!$AE$3:$AE$2305, summary!$B6, filtered!Z$3:Z$2305)</f>
        <v>0</v>
      </c>
      <c r="Z6">
        <f ca="1">AVERAGEIF(filtered!$AE$3:$AE$2305, summary!$B6, filtered!AC$3:AC$2305)</f>
        <v>117.87500184530492</v>
      </c>
    </row>
    <row r="9" spans="1:36">
      <c r="B9" t="s">
        <v>15</v>
      </c>
      <c r="C9" t="s">
        <v>85</v>
      </c>
      <c r="D9" t="s">
        <v>26</v>
      </c>
      <c r="E9" t="s">
        <v>107</v>
      </c>
      <c r="G9" s="9" t="s">
        <v>91</v>
      </c>
    </row>
    <row r="10" spans="1:36">
      <c r="A10" s="3"/>
      <c r="B10" s="3">
        <f ca="1">B3</f>
        <v>2021</v>
      </c>
      <c r="C10" s="5">
        <f>J16</f>
        <v>0.55564425741783896</v>
      </c>
      <c r="D10" s="8">
        <f ca="1">IF(B11&gt;2045, 1, IF(B11&gt;2040, 0.7, IF(B11&gt;2030, 0.4, IF(B11&gt;2020, 0.3, 0.15))))</f>
        <v>0.3</v>
      </c>
      <c r="E10" s="5">
        <f>O16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74.2%_x000D_Biofuels in 2037: 0.0%_x000D_Average cost: $0.120/kWh</v>
      </c>
    </row>
    <row r="11" spans="1:36">
      <c r="A11" s="3"/>
      <c r="B11" s="3">
        <f t="shared" ref="B11:B13" ca="1" si="0">B4</f>
        <v>2029</v>
      </c>
      <c r="C11" s="5">
        <f>K16</f>
        <v>0.58001681142936301</v>
      </c>
      <c r="D11" s="8">
        <f t="shared" ref="D11:D13" ca="1" si="1">IF(B12&gt;2045, 1, IF(B12&gt;2040, 0.7, IF(B12&gt;2030, 0.4, IF(B12&gt;2020, 0.3, 0))))</f>
        <v>0.4</v>
      </c>
      <c r="E11" s="5">
        <f>P16</f>
        <v>0</v>
      </c>
      <c r="G11" s="9" t="s">
        <v>165</v>
      </c>
    </row>
    <row r="12" spans="1:36">
      <c r="A12" s="3"/>
      <c r="B12" s="3">
        <f t="shared" ca="1" si="0"/>
        <v>2037</v>
      </c>
      <c r="C12" s="5">
        <f>L16</f>
        <v>0.782737781469098</v>
      </c>
      <c r="D12" s="8">
        <f t="shared" ca="1" si="1"/>
        <v>0.7</v>
      </c>
      <c r="E12" s="5">
        <f>Q16</f>
        <v>0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3.0%_x000D_Cost in 2045: $0.107/kWh</v>
      </c>
    </row>
    <row r="13" spans="1:36">
      <c r="A13" s="3"/>
      <c r="B13" s="3">
        <f t="shared" ca="1" si="0"/>
        <v>2045</v>
      </c>
      <c r="C13" s="5">
        <f>M16</f>
        <v>0.999999999999999</v>
      </c>
      <c r="D13" s="8">
        <f t="shared" ca="1" si="1"/>
        <v>1</v>
      </c>
      <c r="E13" s="5">
        <f>R16</f>
        <v>3.00502632214141E-2</v>
      </c>
      <c r="H13">
        <f ca="1">H16*(T6+W6)/(T6+W6+X6)</f>
        <v>9.3029550407202621E-2</v>
      </c>
      <c r="I13" t="s">
        <v>754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2">VALUE(RIGHT(F15, 4))</f>
        <v>2029</v>
      </c>
      <c r="G14">
        <f t="shared" si="2"/>
        <v>2037</v>
      </c>
      <c r="H14">
        <f t="shared" si="2"/>
        <v>2045</v>
      </c>
    </row>
    <row r="15" spans="1:36">
      <c r="A15" t="s">
        <v>86</v>
      </c>
      <c r="B15" t="s">
        <v>87</v>
      </c>
      <c r="C15" t="s">
        <v>88</v>
      </c>
      <c r="D15" t="s">
        <v>89</v>
      </c>
      <c r="E15" t="s">
        <v>745</v>
      </c>
      <c r="F15" t="s">
        <v>746</v>
      </c>
      <c r="G15" t="s">
        <v>747</v>
      </c>
      <c r="H15" t="s">
        <v>748</v>
      </c>
      <c r="I15" t="s">
        <v>90</v>
      </c>
      <c r="J15" t="s">
        <v>749</v>
      </c>
      <c r="K15" t="s">
        <v>750</v>
      </c>
      <c r="L15" t="s">
        <v>751</v>
      </c>
      <c r="M15" t="s">
        <v>752</v>
      </c>
      <c r="N15" t="s">
        <v>756</v>
      </c>
      <c r="O15" t="s">
        <v>757</v>
      </c>
      <c r="P15" t="s">
        <v>758</v>
      </c>
      <c r="Q15" t="s">
        <v>759</v>
      </c>
      <c r="R15" t="s">
        <v>760</v>
      </c>
    </row>
    <row r="16" spans="1:36">
      <c r="A16" t="s">
        <v>768</v>
      </c>
      <c r="B16">
        <v>0.10299999999999999</v>
      </c>
      <c r="C16">
        <v>16396325245.335899</v>
      </c>
      <c r="D16">
        <v>0.119825280503216</v>
      </c>
      <c r="E16">
        <v>0.13234977817421401</v>
      </c>
      <c r="F16">
        <v>0.123790534215046</v>
      </c>
      <c r="G16">
        <v>0.10691112548756</v>
      </c>
      <c r="H16">
        <v>0.107244577462806</v>
      </c>
      <c r="I16">
        <v>0.74220083715548402</v>
      </c>
      <c r="J16">
        <v>0.55564425741783896</v>
      </c>
      <c r="K16">
        <v>0.58001681142936301</v>
      </c>
      <c r="L16">
        <v>0.782737781469098</v>
      </c>
      <c r="M16">
        <v>0.999999999999999</v>
      </c>
      <c r="N16">
        <v>8.3246037307996099E-3</v>
      </c>
      <c r="O16">
        <v>0</v>
      </c>
      <c r="P16" s="1">
        <v>0</v>
      </c>
      <c r="Q16">
        <v>0</v>
      </c>
      <c r="R16">
        <v>3.00502632214141E-2</v>
      </c>
    </row>
    <row r="19" spans="1:45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761</v>
      </c>
      <c r="S19" t="s">
        <v>763</v>
      </c>
      <c r="T19" t="s">
        <v>53</v>
      </c>
      <c r="U19" t="s">
        <v>765</v>
      </c>
      <c r="V19" t="s">
        <v>54</v>
      </c>
      <c r="W19" t="s">
        <v>56</v>
      </c>
      <c r="X19" t="s">
        <v>57</v>
      </c>
      <c r="Y19" t="s">
        <v>58</v>
      </c>
      <c r="Z19" t="s">
        <v>59</v>
      </c>
      <c r="AA19" t="s">
        <v>762</v>
      </c>
      <c r="AB19" t="s">
        <v>766</v>
      </c>
      <c r="AC19" t="s">
        <v>60</v>
      </c>
      <c r="AD19" t="s">
        <v>61</v>
      </c>
      <c r="AE19" t="s">
        <v>62</v>
      </c>
      <c r="AF19" t="s">
        <v>767</v>
      </c>
      <c r="AG19" t="s">
        <v>63</v>
      </c>
      <c r="AH19" t="s">
        <v>64</v>
      </c>
      <c r="AI19" t="s">
        <v>65</v>
      </c>
      <c r="AJ19" t="s">
        <v>66</v>
      </c>
      <c r="AK19" t="s">
        <v>67</v>
      </c>
      <c r="AL19" t="s">
        <v>68</v>
      </c>
      <c r="AM19" t="s">
        <v>69</v>
      </c>
      <c r="AN19" t="s">
        <v>70</v>
      </c>
      <c r="AO19" t="s">
        <v>764</v>
      </c>
      <c r="AP19" t="s">
        <v>71</v>
      </c>
      <c r="AQ19" t="s">
        <v>72</v>
      </c>
      <c r="AR19" t="s">
        <v>40</v>
      </c>
      <c r="AS19" t="s">
        <v>41</v>
      </c>
    </row>
    <row r="20" spans="1:45">
      <c r="A20" t="s">
        <v>13</v>
      </c>
      <c r="B20" s="4">
        <v>2021</v>
      </c>
      <c r="C20">
        <v>491.191665094082</v>
      </c>
      <c r="D20">
        <v>60</v>
      </c>
      <c r="E20">
        <v>736.29135418727003</v>
      </c>
      <c r="F20">
        <v>1125.3999999999901</v>
      </c>
      <c r="G20">
        <v>215.4</v>
      </c>
      <c r="H20">
        <v>180</v>
      </c>
      <c r="I20">
        <v>10</v>
      </c>
      <c r="J20" s="1">
        <v>1.8947806286936001E-14</v>
      </c>
      <c r="P20" t="s">
        <v>13</v>
      </c>
      <c r="Q20">
        <v>2021</v>
      </c>
      <c r="R20">
        <v>493.69135418727001</v>
      </c>
      <c r="S20">
        <v>47.7</v>
      </c>
      <c r="T20">
        <v>3.2</v>
      </c>
      <c r="U20">
        <v>54</v>
      </c>
      <c r="V20">
        <v>113</v>
      </c>
      <c r="W20">
        <v>60</v>
      </c>
      <c r="X20">
        <v>5</v>
      </c>
      <c r="Y20">
        <v>128.69999999999999</v>
      </c>
      <c r="Z20">
        <v>9</v>
      </c>
      <c r="AA20">
        <v>47.2</v>
      </c>
      <c r="AB20">
        <v>100</v>
      </c>
      <c r="AC20">
        <v>69</v>
      </c>
      <c r="AD20">
        <v>180</v>
      </c>
      <c r="AE20">
        <v>51.8</v>
      </c>
      <c r="AF20">
        <v>27</v>
      </c>
      <c r="AG20">
        <v>155.6</v>
      </c>
      <c r="AH20">
        <v>210</v>
      </c>
      <c r="AI20">
        <v>30</v>
      </c>
      <c r="AJ20">
        <v>51.9</v>
      </c>
      <c r="AK20">
        <v>128.1</v>
      </c>
      <c r="AL20">
        <v>20</v>
      </c>
      <c r="AM20">
        <v>87.2</v>
      </c>
      <c r="AN20">
        <v>102.4</v>
      </c>
      <c r="AO20">
        <v>392.191665094082</v>
      </c>
      <c r="AP20">
        <v>214</v>
      </c>
      <c r="AQ20">
        <v>27.6</v>
      </c>
      <c r="AR20">
        <v>10</v>
      </c>
      <c r="AS20" s="1">
        <v>1.8947806286936001E-14</v>
      </c>
    </row>
    <row r="21" spans="1:45">
      <c r="A21" t="s">
        <v>13</v>
      </c>
      <c r="B21" s="4">
        <v>2029</v>
      </c>
      <c r="C21">
        <v>491.191665094082</v>
      </c>
      <c r="D21">
        <v>60</v>
      </c>
      <c r="E21">
        <v>1036.2043702124399</v>
      </c>
      <c r="F21">
        <v>839.6</v>
      </c>
      <c r="G21">
        <v>215.4</v>
      </c>
      <c r="H21">
        <v>180</v>
      </c>
      <c r="I21">
        <v>10</v>
      </c>
      <c r="J21">
        <v>17.024925375704999</v>
      </c>
      <c r="P21" t="s">
        <v>13</v>
      </c>
      <c r="Q21">
        <v>2029</v>
      </c>
      <c r="R21">
        <v>583.17279152256003</v>
      </c>
      <c r="S21">
        <v>0</v>
      </c>
      <c r="T21">
        <v>3.2</v>
      </c>
      <c r="U21">
        <v>54</v>
      </c>
      <c r="V21">
        <v>113</v>
      </c>
      <c r="W21">
        <v>60</v>
      </c>
      <c r="X21">
        <v>5</v>
      </c>
      <c r="Y21">
        <v>128.69999999999999</v>
      </c>
      <c r="Z21">
        <v>9</v>
      </c>
      <c r="AA21">
        <v>0</v>
      </c>
      <c r="AB21">
        <v>100</v>
      </c>
      <c r="AC21">
        <v>69</v>
      </c>
      <c r="AD21">
        <v>180</v>
      </c>
      <c r="AE21">
        <v>0</v>
      </c>
      <c r="AF21">
        <v>27</v>
      </c>
      <c r="AG21">
        <v>155.6</v>
      </c>
      <c r="AH21">
        <v>210</v>
      </c>
      <c r="AI21">
        <v>30</v>
      </c>
      <c r="AJ21">
        <v>0</v>
      </c>
      <c r="AK21">
        <v>128.1</v>
      </c>
      <c r="AL21">
        <v>20</v>
      </c>
      <c r="AM21">
        <v>0</v>
      </c>
      <c r="AN21">
        <v>102.4</v>
      </c>
      <c r="AO21">
        <v>392.191665094082</v>
      </c>
      <c r="AP21">
        <v>214</v>
      </c>
      <c r="AQ21">
        <v>238.031578689887</v>
      </c>
      <c r="AR21">
        <v>10</v>
      </c>
      <c r="AS21">
        <v>17.024925375704999</v>
      </c>
    </row>
    <row r="22" spans="1:45">
      <c r="A22" t="s">
        <v>13</v>
      </c>
      <c r="B22">
        <v>2037</v>
      </c>
      <c r="C22">
        <v>509.189602225182</v>
      </c>
      <c r="D22">
        <v>60</v>
      </c>
      <c r="E22">
        <v>1514.7043451743</v>
      </c>
      <c r="F22">
        <v>684</v>
      </c>
      <c r="G22">
        <v>215.4</v>
      </c>
      <c r="H22">
        <v>180</v>
      </c>
      <c r="I22">
        <v>10</v>
      </c>
      <c r="J22">
        <v>226.82437790999401</v>
      </c>
      <c r="P22" t="s">
        <v>13</v>
      </c>
      <c r="Q22">
        <v>2037</v>
      </c>
      <c r="R22">
        <v>1061.67276648441</v>
      </c>
      <c r="S22">
        <v>0</v>
      </c>
      <c r="T22">
        <v>3.2</v>
      </c>
      <c r="U22">
        <v>54</v>
      </c>
      <c r="V22">
        <v>113</v>
      </c>
      <c r="W22">
        <v>60</v>
      </c>
      <c r="X22">
        <v>5</v>
      </c>
      <c r="Y22">
        <v>128.69999999999999</v>
      </c>
      <c r="Z22">
        <v>9</v>
      </c>
      <c r="AA22">
        <v>0</v>
      </c>
      <c r="AB22">
        <v>100</v>
      </c>
      <c r="AC22">
        <v>69</v>
      </c>
      <c r="AD22">
        <v>180</v>
      </c>
      <c r="AE22">
        <v>0</v>
      </c>
      <c r="AF22">
        <v>27</v>
      </c>
      <c r="AG22">
        <v>0</v>
      </c>
      <c r="AH22">
        <v>210</v>
      </c>
      <c r="AI22">
        <v>30</v>
      </c>
      <c r="AJ22">
        <v>0</v>
      </c>
      <c r="AK22">
        <v>128.1</v>
      </c>
      <c r="AL22">
        <v>20</v>
      </c>
      <c r="AM22">
        <v>0</v>
      </c>
      <c r="AN22">
        <v>102.4</v>
      </c>
      <c r="AO22">
        <v>410.189602225182</v>
      </c>
      <c r="AP22">
        <v>214</v>
      </c>
      <c r="AQ22">
        <v>238.031578689887</v>
      </c>
      <c r="AR22">
        <v>10</v>
      </c>
      <c r="AS22">
        <v>226.82437790999401</v>
      </c>
    </row>
    <row r="23" spans="1:45">
      <c r="A23" t="s">
        <v>13</v>
      </c>
      <c r="B23">
        <v>2045</v>
      </c>
      <c r="C23">
        <v>509.189602225182</v>
      </c>
      <c r="D23">
        <v>60</v>
      </c>
      <c r="E23">
        <v>3383.24828234919</v>
      </c>
      <c r="F23">
        <v>684</v>
      </c>
      <c r="G23">
        <v>215.4</v>
      </c>
      <c r="H23">
        <v>180</v>
      </c>
      <c r="I23">
        <v>10</v>
      </c>
      <c r="J23">
        <v>697.63962556259605</v>
      </c>
      <c r="P23" t="s">
        <v>13</v>
      </c>
      <c r="Q23">
        <v>2045</v>
      </c>
      <c r="R23">
        <v>2930.2167036593</v>
      </c>
      <c r="S23">
        <v>0</v>
      </c>
      <c r="T23">
        <v>3.2</v>
      </c>
      <c r="U23">
        <v>54</v>
      </c>
      <c r="V23">
        <v>113</v>
      </c>
      <c r="W23">
        <v>60</v>
      </c>
      <c r="X23">
        <v>5</v>
      </c>
      <c r="Y23">
        <v>128.69999999999999</v>
      </c>
      <c r="Z23">
        <v>9</v>
      </c>
      <c r="AA23">
        <v>0</v>
      </c>
      <c r="AB23">
        <v>100</v>
      </c>
      <c r="AC23">
        <v>69</v>
      </c>
      <c r="AD23">
        <v>180</v>
      </c>
      <c r="AE23">
        <v>0</v>
      </c>
      <c r="AF23">
        <v>27</v>
      </c>
      <c r="AG23">
        <v>0</v>
      </c>
      <c r="AH23">
        <v>210</v>
      </c>
      <c r="AI23">
        <v>30</v>
      </c>
      <c r="AJ23">
        <v>0</v>
      </c>
      <c r="AK23">
        <v>128.1</v>
      </c>
      <c r="AL23">
        <v>20</v>
      </c>
      <c r="AM23">
        <v>0</v>
      </c>
      <c r="AN23">
        <v>102.4</v>
      </c>
      <c r="AO23">
        <v>410.189602225182</v>
      </c>
      <c r="AP23">
        <v>214</v>
      </c>
      <c r="AQ23">
        <v>238.031578689887</v>
      </c>
      <c r="AR23">
        <v>10</v>
      </c>
      <c r="AS23">
        <v>697.63962556259605</v>
      </c>
    </row>
    <row r="25" spans="1:45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72</v>
      </c>
      <c r="M25" t="s">
        <v>761</v>
      </c>
      <c r="N25" t="s">
        <v>57</v>
      </c>
      <c r="O25" t="s">
        <v>64</v>
      </c>
      <c r="P25" t="s">
        <v>6</v>
      </c>
      <c r="Q25" t="s">
        <v>70</v>
      </c>
      <c r="R25" t="s">
        <v>54</v>
      </c>
      <c r="S25" t="s">
        <v>55</v>
      </c>
    </row>
    <row r="26" spans="1:45">
      <c r="C26">
        <f>MATCH(C25, $C19:$BB19, 0)</f>
        <v>7</v>
      </c>
      <c r="D26">
        <f t="shared" ref="D26:K26" si="3">MATCH(D25, $C19:$BB19, 0)</f>
        <v>8</v>
      </c>
      <c r="E26">
        <f t="shared" si="3"/>
        <v>6</v>
      </c>
      <c r="F26" t="e">
        <f t="shared" si="3"/>
        <v>#N/A</v>
      </c>
      <c r="G26" t="e">
        <f t="shared" si="3"/>
        <v>#N/A</v>
      </c>
      <c r="H26">
        <f t="shared" si="3"/>
        <v>4</v>
      </c>
      <c r="I26">
        <f t="shared" si="3"/>
        <v>5</v>
      </c>
      <c r="J26">
        <f t="shared" si="3"/>
        <v>2</v>
      </c>
      <c r="K26">
        <f t="shared" si="3"/>
        <v>1</v>
      </c>
      <c r="L26">
        <f>MATCH(L25, $C19:$BB19, 0)</f>
        <v>41</v>
      </c>
      <c r="M26">
        <f t="shared" ref="M26" si="4">MATCH(M25, $C19:$BB19, 0)</f>
        <v>16</v>
      </c>
      <c r="N26">
        <f t="shared" ref="N26" si="5">MATCH(N25, $C19:$BB19, 0)</f>
        <v>22</v>
      </c>
      <c r="O26">
        <f t="shared" ref="O26:P26" si="6">MATCH(O25, $C19:$BB19, 0)</f>
        <v>32</v>
      </c>
      <c r="P26">
        <f t="shared" si="6"/>
        <v>3</v>
      </c>
      <c r="Q26">
        <f t="shared" ref="Q26" si="7">MATCH(Q25, $C19:$BB19, 0)</f>
        <v>38</v>
      </c>
      <c r="R26">
        <f t="shared" ref="R26" si="8">MATCH(R25, $C19:$BB19, 0)</f>
        <v>20</v>
      </c>
      <c r="S26" t="e">
        <f t="shared" ref="S26" si="9">MATCH(S25, $C19:$BB19, 0)</f>
        <v>#N/A</v>
      </c>
    </row>
    <row r="27" spans="1:45">
      <c r="C27" t="s">
        <v>77</v>
      </c>
      <c r="D27" t="s">
        <v>78</v>
      </c>
      <c r="E27" t="s">
        <v>84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76</v>
      </c>
      <c r="M27" t="s">
        <v>105</v>
      </c>
      <c r="N27" t="s">
        <v>57</v>
      </c>
      <c r="O27" t="s">
        <v>64</v>
      </c>
      <c r="P27" t="s">
        <v>74</v>
      </c>
      <c r="Q27" t="s">
        <v>79</v>
      </c>
      <c r="R27" t="s">
        <v>80</v>
      </c>
      <c r="S27" t="s">
        <v>82</v>
      </c>
      <c r="U27" t="str">
        <f t="shared" ref="U27:V27" si="10">L27</f>
        <v>New Tracking PV</v>
      </c>
      <c r="V27" t="str">
        <f t="shared" si="10"/>
        <v>New Dist PV</v>
      </c>
      <c r="W27" t="s">
        <v>73</v>
      </c>
      <c r="X27" t="s">
        <v>75</v>
      </c>
      <c r="Y27" t="s">
        <v>81</v>
      </c>
      <c r="Z27" t="s">
        <v>82</v>
      </c>
      <c r="AA27" t="s">
        <v>83</v>
      </c>
    </row>
    <row r="28" spans="1:45">
      <c r="A28" t="str">
        <f>A20</f>
        <v>Oahu</v>
      </c>
      <c r="B28" s="4">
        <f>B20</f>
        <v>2021</v>
      </c>
      <c r="C28">
        <f ca="1">IF(ISNA(C$26), 0, OFFSET($B20, 0, C$26))</f>
        <v>10</v>
      </c>
      <c r="D28">
        <f t="shared" ref="D28:O28" ca="1" si="11">IF(ISNA(D$26), 0, OFFSET($B20, 0, D$26))</f>
        <v>1.8947806286936001E-14</v>
      </c>
      <c r="E28">
        <f t="shared" ca="1" si="11"/>
        <v>180</v>
      </c>
      <c r="F28">
        <f t="shared" ca="1" si="11"/>
        <v>0</v>
      </c>
      <c r="G28">
        <f t="shared" ref="G28" ca="1" si="12">IF(ISNA(G$26), 0, OFFSET($B20, 0, G$26))</f>
        <v>0</v>
      </c>
      <c r="H28">
        <f t="shared" ca="1" si="11"/>
        <v>1125.3999999999901</v>
      </c>
      <c r="I28">
        <f t="shared" ca="1" si="11"/>
        <v>215.4</v>
      </c>
      <c r="J28">
        <f t="shared" ca="1" si="11"/>
        <v>60</v>
      </c>
      <c r="K28">
        <f t="shared" ca="1" si="11"/>
        <v>491.191665094082</v>
      </c>
      <c r="L28">
        <f t="shared" ca="1" si="11"/>
        <v>27.6</v>
      </c>
      <c r="M28">
        <f t="shared" ca="1" si="11"/>
        <v>493.69135418727001</v>
      </c>
      <c r="N28">
        <f t="shared" ca="1" si="11"/>
        <v>5</v>
      </c>
      <c r="O28">
        <f t="shared" ca="1" si="11"/>
        <v>210</v>
      </c>
      <c r="P28">
        <f t="shared" ref="P28:S28" ca="1" si="13">IF(ISNA(P$26), 0, OFFSET($B20, 0, P$26))</f>
        <v>736.29135418727003</v>
      </c>
      <c r="Q28">
        <f t="shared" ca="1" si="13"/>
        <v>102.4</v>
      </c>
      <c r="R28">
        <f t="shared" ca="1" si="13"/>
        <v>113</v>
      </c>
      <c r="S28">
        <f t="shared" ca="1" si="13"/>
        <v>0</v>
      </c>
      <c r="U28">
        <f ca="1">L28</f>
        <v>27.6</v>
      </c>
      <c r="V28">
        <f ca="1">M28</f>
        <v>493.69135418727001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5">
      <c r="A29" t="str">
        <f t="shared" ref="A29:A31" si="14">A21</f>
        <v>Oahu</v>
      </c>
      <c r="B29" s="4">
        <f t="shared" ref="B29:B31" si="15">B21</f>
        <v>2029</v>
      </c>
      <c r="C29">
        <f t="shared" ref="C29:O29" ca="1" si="16">IF(ISNA(C$26), 0, OFFSET($B21, 0, C$26))</f>
        <v>10</v>
      </c>
      <c r="D29">
        <f t="shared" ca="1" si="16"/>
        <v>17.024925375704999</v>
      </c>
      <c r="E29">
        <f t="shared" ca="1" si="16"/>
        <v>180</v>
      </c>
      <c r="F29">
        <f t="shared" ca="1" si="16"/>
        <v>0</v>
      </c>
      <c r="G29">
        <f t="shared" ref="G29" ca="1" si="17">IF(ISNA(G$26), 0, OFFSET($B21, 0, G$26))</f>
        <v>0</v>
      </c>
      <c r="H29">
        <f t="shared" ca="1" si="16"/>
        <v>839.6</v>
      </c>
      <c r="I29">
        <f t="shared" ca="1" si="16"/>
        <v>215.4</v>
      </c>
      <c r="J29">
        <f t="shared" ca="1" si="16"/>
        <v>60</v>
      </c>
      <c r="K29">
        <f t="shared" ca="1" si="16"/>
        <v>491.191665094082</v>
      </c>
      <c r="L29">
        <f t="shared" ca="1" si="16"/>
        <v>238.031578689887</v>
      </c>
      <c r="M29">
        <f t="shared" ca="1" si="16"/>
        <v>583.17279152256003</v>
      </c>
      <c r="N29">
        <f t="shared" ca="1" si="16"/>
        <v>5</v>
      </c>
      <c r="O29">
        <f t="shared" ca="1" si="16"/>
        <v>210</v>
      </c>
      <c r="P29">
        <f t="shared" ref="P29:S29" ca="1" si="18">IF(ISNA(P$26), 0, OFFSET($B21, 0, P$26))</f>
        <v>1036.2043702124399</v>
      </c>
      <c r="Q29">
        <f t="shared" ca="1" si="18"/>
        <v>102.4</v>
      </c>
      <c r="R29">
        <f t="shared" ca="1" si="18"/>
        <v>113</v>
      </c>
      <c r="S29">
        <f t="shared" ca="1" si="18"/>
        <v>0</v>
      </c>
      <c r="U29">
        <f t="shared" ref="U29:V31" ca="1" si="19">L29</f>
        <v>238.031578689887</v>
      </c>
      <c r="V29">
        <f t="shared" ca="1" si="19"/>
        <v>583.17279152256003</v>
      </c>
      <c r="W29">
        <f ca="1">N29+O29</f>
        <v>215</v>
      </c>
      <c r="X29">
        <f ca="1">P29-SUM(U29:W29)</f>
        <v>-7.0485839387401938E-12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5">
      <c r="A30" t="str">
        <f t="shared" si="14"/>
        <v>Oahu</v>
      </c>
      <c r="B30" s="4">
        <f t="shared" si="15"/>
        <v>2037</v>
      </c>
      <c r="C30">
        <f t="shared" ref="C30:O30" ca="1" si="20">IF(ISNA(C$26), 0, OFFSET($B22, 0, C$26))</f>
        <v>10</v>
      </c>
      <c r="D30">
        <f t="shared" ca="1" si="20"/>
        <v>226.82437790999401</v>
      </c>
      <c r="E30">
        <f t="shared" ca="1" si="20"/>
        <v>180</v>
      </c>
      <c r="F30">
        <f t="shared" ca="1" si="20"/>
        <v>0</v>
      </c>
      <c r="G30">
        <f t="shared" ref="G30" ca="1" si="21">IF(ISNA(G$26), 0, OFFSET($B22, 0, G$26))</f>
        <v>0</v>
      </c>
      <c r="H30">
        <f t="shared" ca="1" si="20"/>
        <v>684</v>
      </c>
      <c r="I30">
        <f t="shared" ca="1" si="20"/>
        <v>215.4</v>
      </c>
      <c r="J30">
        <f t="shared" ca="1" si="20"/>
        <v>60</v>
      </c>
      <c r="K30">
        <f t="shared" ca="1" si="20"/>
        <v>509.189602225182</v>
      </c>
      <c r="L30">
        <f t="shared" ca="1" si="20"/>
        <v>238.031578689887</v>
      </c>
      <c r="M30">
        <f t="shared" ca="1" si="20"/>
        <v>1061.67276648441</v>
      </c>
      <c r="N30">
        <f t="shared" ca="1" si="20"/>
        <v>5</v>
      </c>
      <c r="O30">
        <f t="shared" ca="1" si="20"/>
        <v>210</v>
      </c>
      <c r="P30">
        <f t="shared" ref="P30:S30" ca="1" si="22">IF(ISNA(P$26), 0, OFFSET($B22, 0, P$26))</f>
        <v>1514.7043451743</v>
      </c>
      <c r="Q30">
        <f t="shared" ca="1" si="22"/>
        <v>102.4</v>
      </c>
      <c r="R30">
        <f t="shared" ca="1" si="22"/>
        <v>113</v>
      </c>
      <c r="S30">
        <f t="shared" ca="1" si="22"/>
        <v>0</v>
      </c>
      <c r="U30">
        <f t="shared" ca="1" si="19"/>
        <v>238.031578689887</v>
      </c>
      <c r="V30">
        <f t="shared" ca="1" si="19"/>
        <v>1061.67276648441</v>
      </c>
      <c r="W30">
        <f ca="1">N30+O30</f>
        <v>215</v>
      </c>
      <c r="X30">
        <f ca="1">P30-SUM(U30:W30)</f>
        <v>2.9558577807620168E-12</v>
      </c>
      <c r="Y30">
        <f ca="1">Q30+R30</f>
        <v>215.4</v>
      </c>
      <c r="Z30">
        <f ca="1">S30</f>
        <v>0</v>
      </c>
      <c r="AA30">
        <f ca="1">I30-Z30</f>
        <v>215.4</v>
      </c>
    </row>
    <row r="31" spans="1:45">
      <c r="A31" t="str">
        <f t="shared" si="14"/>
        <v>Oahu</v>
      </c>
      <c r="B31" s="4">
        <f t="shared" si="15"/>
        <v>2045</v>
      </c>
      <c r="C31" s="9">
        <f t="shared" ref="C31:O31" ca="1" si="23">IF(ISNA(C$26), 0, OFFSET($B23, 0, C$26))</f>
        <v>10</v>
      </c>
      <c r="D31" s="9">
        <f t="shared" ca="1" si="23"/>
        <v>697.63962556259605</v>
      </c>
      <c r="E31" s="9">
        <f t="shared" ca="1" si="23"/>
        <v>180</v>
      </c>
      <c r="F31">
        <f t="shared" ca="1" si="23"/>
        <v>0</v>
      </c>
      <c r="G31">
        <f t="shared" ref="G31" ca="1" si="24">IF(ISNA(G$26), 0, OFFSET($B23, 0, G$26))</f>
        <v>0</v>
      </c>
      <c r="H31">
        <f t="shared" ca="1" si="23"/>
        <v>684</v>
      </c>
      <c r="I31">
        <f t="shared" ca="1" si="23"/>
        <v>215.4</v>
      </c>
      <c r="J31" s="9">
        <f t="shared" ca="1" si="23"/>
        <v>60</v>
      </c>
      <c r="K31" s="9">
        <f t="shared" ca="1" si="23"/>
        <v>509.189602225182</v>
      </c>
      <c r="L31">
        <f t="shared" ca="1" si="23"/>
        <v>238.031578689887</v>
      </c>
      <c r="M31">
        <f t="shared" ca="1" si="23"/>
        <v>2930.2167036593</v>
      </c>
      <c r="N31">
        <f t="shared" ca="1" si="23"/>
        <v>5</v>
      </c>
      <c r="O31">
        <f t="shared" ca="1" si="23"/>
        <v>210</v>
      </c>
      <c r="P31" s="9">
        <f t="shared" ref="P31:S31" ca="1" si="25">IF(ISNA(P$26), 0, OFFSET($B23, 0, P$26))</f>
        <v>3383.24828234919</v>
      </c>
      <c r="Q31">
        <f t="shared" ca="1" si="25"/>
        <v>102.4</v>
      </c>
      <c r="R31">
        <f t="shared" ca="1" si="25"/>
        <v>113</v>
      </c>
      <c r="S31">
        <f t="shared" ca="1" si="25"/>
        <v>0</v>
      </c>
      <c r="U31" s="10">
        <f t="shared" ca="1" si="19"/>
        <v>238.031578689887</v>
      </c>
      <c r="V31">
        <f t="shared" ca="1" si="19"/>
        <v>2930.2167036593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0</v>
      </c>
      <c r="AA31" s="9">
        <f ca="1">I31-Z31</f>
        <v>215.4</v>
      </c>
    </row>
    <row r="69" spans="1:2">
      <c r="A69" t="s">
        <v>92</v>
      </c>
    </row>
    <row r="70" spans="1:2">
      <c r="A70" t="s">
        <v>93</v>
      </c>
      <c r="B70" t="s">
        <v>94</v>
      </c>
    </row>
    <row r="71" spans="1:2">
      <c r="A71" t="s">
        <v>106</v>
      </c>
      <c r="B71" t="s">
        <v>167</v>
      </c>
    </row>
    <row r="72" spans="1:2">
      <c r="A72" t="s">
        <v>132</v>
      </c>
      <c r="B72" t="s">
        <v>131</v>
      </c>
    </row>
    <row r="73" spans="1:2">
      <c r="A73" t="s">
        <v>137</v>
      </c>
      <c r="B73" t="s">
        <v>139</v>
      </c>
    </row>
    <row r="74" spans="1:2">
      <c r="A74" t="s">
        <v>136</v>
      </c>
      <c r="B74" t="s">
        <v>138</v>
      </c>
    </row>
    <row r="75" spans="1:2">
      <c r="A75" t="s">
        <v>129</v>
      </c>
      <c r="B75" t="s">
        <v>130</v>
      </c>
    </row>
    <row r="76" spans="1:2">
      <c r="A76" t="s">
        <v>140</v>
      </c>
      <c r="B76" t="s">
        <v>143</v>
      </c>
    </row>
    <row r="77" spans="1:2">
      <c r="A77" t="s">
        <v>141</v>
      </c>
      <c r="B77" t="s">
        <v>144</v>
      </c>
    </row>
    <row r="78" spans="1:2">
      <c r="A78" t="s">
        <v>142</v>
      </c>
      <c r="B78" t="s">
        <v>145</v>
      </c>
    </row>
    <row r="79" spans="1:2">
      <c r="A79" s="4">
        <v>2030</v>
      </c>
      <c r="B79" t="s">
        <v>168</v>
      </c>
    </row>
    <row r="80" spans="1:2">
      <c r="A80" t="s">
        <v>116</v>
      </c>
      <c r="B80" t="s">
        <v>126</v>
      </c>
    </row>
    <row r="81" spans="1:2">
      <c r="A81" t="s">
        <v>135</v>
      </c>
      <c r="B81" t="s">
        <v>128</v>
      </c>
    </row>
    <row r="82" spans="1:2">
      <c r="A82" t="s">
        <v>114</v>
      </c>
      <c r="B82" t="s">
        <v>124</v>
      </c>
    </row>
    <row r="83" spans="1:2">
      <c r="A83" t="s">
        <v>115</v>
      </c>
      <c r="B83" t="s">
        <v>125</v>
      </c>
    </row>
    <row r="84" spans="1:2">
      <c r="A84" t="s">
        <v>133</v>
      </c>
      <c r="B84" t="s">
        <v>134</v>
      </c>
    </row>
    <row r="85" spans="1:2">
      <c r="A85" t="s">
        <v>160</v>
      </c>
      <c r="B85" t="s">
        <v>161</v>
      </c>
    </row>
    <row r="86" spans="1:2">
      <c r="A86" t="s">
        <v>154</v>
      </c>
      <c r="B86" t="s">
        <v>157</v>
      </c>
    </row>
    <row r="87" spans="1:2">
      <c r="A87" t="s">
        <v>155</v>
      </c>
      <c r="B87" t="s">
        <v>158</v>
      </c>
    </row>
    <row r="88" spans="1:2">
      <c r="A88" t="s">
        <v>156</v>
      </c>
      <c r="B88" t="s">
        <v>159</v>
      </c>
    </row>
    <row r="89" spans="1:2">
      <c r="A89" t="s">
        <v>148</v>
      </c>
      <c r="B89" t="s">
        <v>151</v>
      </c>
    </row>
    <row r="90" spans="1:2">
      <c r="A90" t="s">
        <v>149</v>
      </c>
      <c r="B90" t="s">
        <v>152</v>
      </c>
    </row>
    <row r="91" spans="1:2">
      <c r="A91" t="s">
        <v>150</v>
      </c>
      <c r="B91" t="s">
        <v>153</v>
      </c>
    </row>
    <row r="92" spans="1:2">
      <c r="A92" t="s">
        <v>113</v>
      </c>
      <c r="B92" t="s">
        <v>123</v>
      </c>
    </row>
    <row r="93" spans="1:2">
      <c r="A93" t="s">
        <v>117</v>
      </c>
      <c r="B93" t="s">
        <v>127</v>
      </c>
    </row>
    <row r="94" spans="1:2">
      <c r="A94" t="s">
        <v>108</v>
      </c>
      <c r="B94" t="s">
        <v>118</v>
      </c>
    </row>
    <row r="95" spans="1:2">
      <c r="A95" t="s">
        <v>109</v>
      </c>
      <c r="B95" t="s">
        <v>119</v>
      </c>
    </row>
    <row r="96" spans="1:2">
      <c r="A96" t="s">
        <v>110</v>
      </c>
      <c r="B96" t="s">
        <v>120</v>
      </c>
    </row>
    <row r="97" spans="1:2">
      <c r="A97" t="s">
        <v>111</v>
      </c>
      <c r="B97" t="s">
        <v>121</v>
      </c>
    </row>
    <row r="98" spans="1:2">
      <c r="A98" t="s">
        <v>112</v>
      </c>
      <c r="B98" t="s">
        <v>122</v>
      </c>
    </row>
    <row r="99" spans="1:2">
      <c r="A99" t="s">
        <v>112</v>
      </c>
      <c r="B99" t="s">
        <v>122</v>
      </c>
    </row>
    <row r="100" spans="1:2">
      <c r="A100" t="s">
        <v>146</v>
      </c>
      <c r="B100" t="s">
        <v>147</v>
      </c>
    </row>
    <row r="101" spans="1:2">
      <c r="A101" t="s">
        <v>104</v>
      </c>
      <c r="B101" t="s">
        <v>98</v>
      </c>
    </row>
    <row r="102" spans="1:2">
      <c r="A102" t="s">
        <v>95</v>
      </c>
      <c r="B102" t="s">
        <v>99</v>
      </c>
    </row>
    <row r="103" spans="1:2">
      <c r="A103" t="s">
        <v>96</v>
      </c>
      <c r="B103" t="s">
        <v>100</v>
      </c>
    </row>
    <row r="104" spans="1:2">
      <c r="A104" t="s">
        <v>97</v>
      </c>
      <c r="B104" t="s">
        <v>101</v>
      </c>
    </row>
    <row r="105" spans="1:2">
      <c r="A105" t="s">
        <v>102</v>
      </c>
      <c r="B105" t="s">
        <v>103</v>
      </c>
    </row>
    <row r="106" spans="1:2">
      <c r="A106" t="s">
        <v>166</v>
      </c>
      <c r="B106" t="s">
        <v>103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abSelected="1" topLeftCell="B5" workbookViewId="0">
      <selection activeCell="S21" sqref="S21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768</v>
      </c>
      <c r="G3" t="e">
        <f>MATCH(F3, summary!A71:A119, 0)</f>
        <v>#N/A</v>
      </c>
      <c r="H3" t="str">
        <f>IF(ISNA(G3),F3,INDEX(summary!B71:B119,G3))</f>
        <v>relaxed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opLeftCell="A4" workbookViewId="0">
      <selection activeCell="R29" sqref="R29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E1" workbookViewId="0">
      <selection activeCell="R43" sqref="R43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2016-05-12T20:00:41Z</dcterms:modified>
</cp:coreProperties>
</file>