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-31340" yWindow="-1680" windowWidth="25360" windowHeight="162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8" i="1"/>
  <c r="I3" i="1"/>
  <c r="I8" i="1"/>
  <c r="J3" i="1"/>
  <c r="J8" i="1"/>
  <c r="H4" i="1"/>
  <c r="H9" i="1"/>
  <c r="I4" i="1"/>
  <c r="I9" i="1"/>
  <c r="J4" i="1"/>
  <c r="J9" i="1"/>
  <c r="H5" i="1"/>
  <c r="H10" i="1"/>
  <c r="I5" i="1"/>
  <c r="I10" i="1"/>
  <c r="J5" i="1"/>
  <c r="J10" i="1"/>
  <c r="H6" i="1"/>
  <c r="H11" i="1"/>
  <c r="I6" i="1"/>
  <c r="I11" i="1"/>
  <c r="J6" i="1"/>
  <c r="J11" i="1"/>
  <c r="H2" i="1"/>
  <c r="H12" i="1"/>
  <c r="I2" i="1"/>
  <c r="I12" i="1"/>
  <c r="J2" i="1"/>
  <c r="J12" i="1"/>
  <c r="G3" i="1"/>
  <c r="G4" i="1"/>
  <c r="G5" i="1"/>
  <c r="G6" i="1"/>
  <c r="G2" i="1"/>
  <c r="G12" i="1"/>
  <c r="G8" i="1"/>
  <c r="G11" i="1"/>
  <c r="G9" i="1"/>
  <c r="G10" i="1"/>
</calcChain>
</file>

<file path=xl/sharedStrings.xml><?xml version="1.0" encoding="utf-8"?>
<sst xmlns="http://schemas.openxmlformats.org/spreadsheetml/2006/main" count="22" uniqueCount="14">
  <si>
    <t>min</t>
  </si>
  <si>
    <t>median</t>
  </si>
  <si>
    <t>Q1</t>
  </si>
  <si>
    <t>Q3</t>
  </si>
  <si>
    <t>max</t>
  </si>
  <si>
    <t>box1-hidden</t>
  </si>
  <si>
    <t>box2-lower</t>
  </si>
  <si>
    <t>box3-upper</t>
  </si>
  <si>
    <t>whisker top</t>
  </si>
  <si>
    <t>whisker bottom</t>
  </si>
  <si>
    <t>Left_OEM_close</t>
  </si>
  <si>
    <t>Right_OEM_close</t>
  </si>
  <si>
    <t>Left_OEM_far</t>
  </si>
  <si>
    <t>Right_OEM_far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</si>
</sst>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92890269450264"/>
          <c:y val="0.0144628099173554"/>
          <c:w val="0.784089142526909"/>
          <c:h val="0.9207714583197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Sheet1!$F$8</c:f>
              <c:strCache>
                <c:ptCount val="1"/>
                <c:pt idx="0">
                  <c:v>box1-hidden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Ref>
                <c:f>Sheet1!$G$12:$H$12</c:f>
                <c:numCache>
                  <c:formatCode>General</c:formatCode>
                  <c:ptCount val="2"/>
                  <c:pt idx="0">
                    <c:v>0.28225925</c:v>
                  </c:pt>
                  <c:pt idx="1">
                    <c:v>0.2332915</c:v>
                  </c:pt>
                </c:numCache>
              </c:numRef>
            </c:plus>
            <c:minus>
              <c:numRef>
                <c:f>Sheet1!$G$12:$J$12</c:f>
                <c:numCache>
                  <c:formatCode>General</c:formatCode>
                  <c:ptCount val="4"/>
                  <c:pt idx="0">
                    <c:v>0.28225925</c:v>
                  </c:pt>
                  <c:pt idx="1">
                    <c:v>0.2332915</c:v>
                  </c:pt>
                  <c:pt idx="2">
                    <c:v>0.3086045</c:v>
                  </c:pt>
                  <c:pt idx="3">
                    <c:v>0.3612105</c:v>
                  </c:pt>
                </c:numCache>
              </c:numRef>
            </c:minus>
            <c:spPr>
              <a:ln>
                <a:solidFill>
                  <a:schemeClr val="tx1"/>
                </a:solidFill>
                <a:prstDash val="lgDash"/>
              </a:ln>
            </c:spPr>
          </c:errBars>
          <c:cat>
            <c:strRef>
              <c:f>Sheet1!$G$7:$J$7</c:f>
              <c:strCache>
                <c:ptCount val="4"/>
                <c:pt idx="0">
                  <c:v>Left_OEM_close</c:v>
                </c:pt>
                <c:pt idx="1">
                  <c:v>Right_OEM_close</c:v>
                </c:pt>
                <c:pt idx="2">
                  <c:v>Left_OEM_far</c:v>
                </c:pt>
                <c:pt idx="3">
                  <c:v>Right_OEM_far</c:v>
                </c:pt>
              </c:strCache>
            </c:strRef>
          </c:cat>
          <c:val>
            <c:numRef>
              <c:f>Sheet1!$G$8:$J$8</c:f>
              <c:numCache>
                <c:formatCode>General</c:formatCode>
                <c:ptCount val="4"/>
                <c:pt idx="0">
                  <c:v>-0.32075675</c:v>
                </c:pt>
                <c:pt idx="1">
                  <c:v>-0.3087255</c:v>
                </c:pt>
                <c:pt idx="2">
                  <c:v>-0.3009075</c:v>
                </c:pt>
                <c:pt idx="3">
                  <c:v>-0.3311115</c:v>
                </c:pt>
              </c:numCache>
            </c:numRef>
          </c:val>
        </c:ser>
        <c:ser>
          <c:idx val="1"/>
          <c:order val="1"/>
          <c:tx>
            <c:strRef>
              <c:f>Sheet1!$F$9</c:f>
              <c:strCache>
                <c:ptCount val="1"/>
                <c:pt idx="0">
                  <c:v>box2-lower</c:v>
                </c:pt>
              </c:strCache>
            </c:strRef>
          </c:tx>
          <c:spPr>
            <a:noFill/>
            <a:ln w="254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25400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solidFill>
                  <a:schemeClr val="tx1"/>
                </a:solidFill>
              </a:ln>
              <a:effectLst/>
            </c:spPr>
          </c:dPt>
          <c:cat>
            <c:strRef>
              <c:f>Sheet1!$G$7:$J$7</c:f>
              <c:strCache>
                <c:ptCount val="4"/>
                <c:pt idx="0">
                  <c:v>Left_OEM_close</c:v>
                </c:pt>
                <c:pt idx="1">
                  <c:v>Right_OEM_close</c:v>
                </c:pt>
                <c:pt idx="2">
                  <c:v>Left_OEM_far</c:v>
                </c:pt>
                <c:pt idx="3">
                  <c:v>Right_OEM_far</c:v>
                </c:pt>
              </c:strCache>
            </c:strRef>
          </c:cat>
          <c:val>
            <c:numRef>
              <c:f>Sheet1!$G$9:$J$9</c:f>
              <c:numCache>
                <c:formatCode>General</c:formatCode>
                <c:ptCount val="4"/>
                <c:pt idx="0">
                  <c:v>0.08094975</c:v>
                </c:pt>
                <c:pt idx="1">
                  <c:v>0.0880285</c:v>
                </c:pt>
                <c:pt idx="2">
                  <c:v>0.0742825</c:v>
                </c:pt>
                <c:pt idx="3">
                  <c:v>0.0919375</c:v>
                </c:pt>
              </c:numCache>
            </c:numRef>
          </c:val>
        </c:ser>
        <c:ser>
          <c:idx val="2"/>
          <c:order val="2"/>
          <c:tx>
            <c:strRef>
              <c:f>Sheet1!$F$10</c:f>
              <c:strCache>
                <c:ptCount val="1"/>
                <c:pt idx="0">
                  <c:v>box3-upper</c:v>
                </c:pt>
              </c:strCache>
            </c:strRef>
          </c:tx>
          <c:spPr>
            <a:noFill/>
            <a:ln w="254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25400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solidFill>
                  <a:schemeClr val="tx1"/>
                </a:solidFill>
              </a:ln>
              <a:effectLst/>
            </c:spPr>
          </c:dPt>
          <c:errBars>
            <c:errBarType val="plus"/>
            <c:errValType val="cust"/>
            <c:noEndCap val="0"/>
            <c:plus>
              <c:numRef>
                <c:f>Sheet1!$G$11:$J$11</c:f>
                <c:numCache>
                  <c:formatCode>General</c:formatCode>
                  <c:ptCount val="4"/>
                  <c:pt idx="0">
                    <c:v>0.1602775</c:v>
                  </c:pt>
                  <c:pt idx="1">
                    <c:v>0.11348925</c:v>
                  </c:pt>
                  <c:pt idx="2">
                    <c:v>0.143945</c:v>
                  </c:pt>
                  <c:pt idx="3">
                    <c:v>0.155495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ln>
                <a:prstDash val="lgDash"/>
              </a:ln>
            </c:spPr>
          </c:errBars>
          <c:cat>
            <c:strRef>
              <c:f>Sheet1!$G$7:$J$7</c:f>
              <c:strCache>
                <c:ptCount val="4"/>
                <c:pt idx="0">
                  <c:v>Left_OEM_close</c:v>
                </c:pt>
                <c:pt idx="1">
                  <c:v>Right_OEM_close</c:v>
                </c:pt>
                <c:pt idx="2">
                  <c:v>Left_OEM_far</c:v>
                </c:pt>
                <c:pt idx="3">
                  <c:v>Right_OEM_far</c:v>
                </c:pt>
              </c:strCache>
            </c:strRef>
          </c:cat>
          <c:val>
            <c:numRef>
              <c:f>Sheet1!$G$10:$J$10</c:f>
              <c:numCache>
                <c:formatCode>General</c:formatCode>
                <c:ptCount val="4"/>
                <c:pt idx="0">
                  <c:v>0.0795295</c:v>
                </c:pt>
                <c:pt idx="1">
                  <c:v>0.10720775</c:v>
                </c:pt>
                <c:pt idx="2">
                  <c:v>0.08268</c:v>
                </c:pt>
                <c:pt idx="3">
                  <c:v>0.083679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3781688"/>
        <c:axId val="-1963592136"/>
      </c:barChart>
      <c:catAx>
        <c:axId val="1833781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63592136"/>
        <c:crosses val="autoZero"/>
        <c:auto val="1"/>
        <c:lblAlgn val="ctr"/>
        <c:lblOffset val="100"/>
        <c:noMultiLvlLbl val="0"/>
      </c:catAx>
      <c:valAx>
        <c:axId val="-1963592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833781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1</xdr:row>
      <xdr:rowOff>152400</xdr:rowOff>
    </xdr:from>
    <xdr:to>
      <xdr:col>18</xdr:col>
      <xdr:colOff>596900</xdr:colOff>
      <xdr:row>34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1"/>
  <sheetViews>
    <sheetView tabSelected="1" workbookViewId="0">
      <selection activeCell="H21" sqref="H21"/>
    </sheetView>
  </sheetViews>
  <sheetFormatPr baseColWidth="10" defaultRowHeight="15" x14ac:dyDescent="0"/>
  <sheetData>
    <row r="1" spans="1:10">
      <c r="A1" t="s">
        <v>10</v>
      </c>
      <c r="B1" t="s">
        <v>11</v>
      </c>
      <c r="C1" t="s">
        <v>12</v>
      </c>
      <c r="D1" t="s">
        <v>13</v>
      </c>
      <c r="G1" t="s">
        <v>10</v>
      </c>
      <c r="H1" t="s">
        <v>11</v>
      </c>
      <c r="I1" t="s">
        <v>12</v>
      </c>
      <c r="J1" t="s">
        <v>13</v>
      </c>
    </row>
    <row r="2" spans="1:10">
      <c r="A2" s="1">
        <v>-0.17641999999999999</v>
      </c>
      <c r="B2" s="1">
        <v>-0.220697</v>
      </c>
      <c r="C2" s="1">
        <v>-0.26866200000000001</v>
      </c>
      <c r="D2" s="1">
        <v>-0.32975399999999999</v>
      </c>
      <c r="F2" t="s">
        <v>0</v>
      </c>
      <c r="G2">
        <f>MIN(A:A)</f>
        <v>-0.603016</v>
      </c>
      <c r="H2">
        <f t="shared" ref="H2:J2" si="0">MIN(B:B)</f>
        <v>-0.54201699999999997</v>
      </c>
      <c r="I2">
        <f t="shared" si="0"/>
        <v>-0.60951200000000005</v>
      </c>
      <c r="J2">
        <f t="shared" si="0"/>
        <v>-0.69232199999999999</v>
      </c>
    </row>
    <row r="3" spans="1:10">
      <c r="A3" s="1">
        <v>-5.7660999999999997E-2</v>
      </c>
      <c r="B3" s="1">
        <v>0</v>
      </c>
      <c r="C3" s="1">
        <v>-0.15728300000000001</v>
      </c>
      <c r="D3" s="1">
        <v>-0.192801</v>
      </c>
      <c r="F3" t="s">
        <v>2</v>
      </c>
      <c r="G3">
        <f>QUARTILE(A:A,1)</f>
        <v>-0.32075674999999998</v>
      </c>
      <c r="H3">
        <f t="shared" ref="H3:J3" si="1">QUARTILE(B:B,1)</f>
        <v>-0.30872549999999999</v>
      </c>
      <c r="I3">
        <f t="shared" si="1"/>
        <v>-0.30090749999999999</v>
      </c>
      <c r="J3">
        <f t="shared" si="1"/>
        <v>-0.3311115</v>
      </c>
    </row>
    <row r="4" spans="1:10">
      <c r="A4" s="1">
        <v>-0.21038299999999999</v>
      </c>
      <c r="B4" s="1">
        <v>-0.18559</v>
      </c>
      <c r="C4" s="1">
        <v>-0.34757399999999999</v>
      </c>
      <c r="D4" s="1">
        <v>-0.33137100000000003</v>
      </c>
      <c r="F4" t="s">
        <v>1</v>
      </c>
      <c r="G4">
        <f>MEDIAN(A:A)</f>
        <v>-0.23980699999999999</v>
      </c>
      <c r="H4">
        <f t="shared" ref="H4:J4" si="2">MEDIAN(B:B)</f>
        <v>-0.220697</v>
      </c>
      <c r="I4">
        <f t="shared" si="2"/>
        <v>-0.22662499999999999</v>
      </c>
      <c r="J4">
        <f t="shared" si="2"/>
        <v>-0.239174</v>
      </c>
    </row>
    <row r="5" spans="1:10">
      <c r="A5" s="1">
        <v>-0.21038299999999999</v>
      </c>
      <c r="B5" s="1">
        <v>-0.18559</v>
      </c>
      <c r="C5" s="1">
        <v>-0.22356300000000001</v>
      </c>
      <c r="D5" s="1">
        <v>-0.29261799999999999</v>
      </c>
      <c r="F5" t="s">
        <v>3</v>
      </c>
      <c r="G5">
        <f>QUARTILE(A:A,3)</f>
        <v>-0.16027749999999999</v>
      </c>
      <c r="H5">
        <f t="shared" ref="H5:J5" si="3">QUARTILE(B:B,3)</f>
        <v>-0.11348925</v>
      </c>
      <c r="I5">
        <f t="shared" si="3"/>
        <v>-0.14394499999999999</v>
      </c>
      <c r="J5">
        <f t="shared" si="3"/>
        <v>-0.15549499999999999</v>
      </c>
    </row>
    <row r="6" spans="1:10">
      <c r="A6" s="1">
        <v>0</v>
      </c>
      <c r="B6" s="1">
        <v>0</v>
      </c>
      <c r="C6" s="1">
        <v>-0.342866</v>
      </c>
      <c r="D6" s="1">
        <v>-0.26195800000000002</v>
      </c>
      <c r="F6" t="s">
        <v>4</v>
      </c>
      <c r="G6">
        <f>MAX(A:A)</f>
        <v>0</v>
      </c>
      <c r="H6">
        <f t="shared" ref="H6:J6" si="4">MAX(B:B)</f>
        <v>0</v>
      </c>
      <c r="I6">
        <f t="shared" si="4"/>
        <v>0</v>
      </c>
      <c r="J6">
        <f t="shared" si="4"/>
        <v>0</v>
      </c>
    </row>
    <row r="7" spans="1:10">
      <c r="A7" s="1">
        <v>-0.21038299999999999</v>
      </c>
      <c r="B7" s="1">
        <v>-0.18559</v>
      </c>
      <c r="C7" s="1">
        <v>-0.33142700000000003</v>
      </c>
      <c r="D7" s="1">
        <v>-0.451152</v>
      </c>
      <c r="G7" t="s">
        <v>10</v>
      </c>
      <c r="H7" t="s">
        <v>11</v>
      </c>
      <c r="I7" t="s">
        <v>12</v>
      </c>
      <c r="J7" t="s">
        <v>13</v>
      </c>
    </row>
    <row r="8" spans="1:10">
      <c r="A8" s="1">
        <v>-0.19986200000000001</v>
      </c>
      <c r="B8" s="1">
        <v>-0.286968</v>
      </c>
      <c r="C8" s="1">
        <v>-0.27589599999999997</v>
      </c>
      <c r="D8" s="1">
        <v>-0.292188</v>
      </c>
      <c r="F8" t="s">
        <v>5</v>
      </c>
      <c r="G8">
        <f>G3</f>
        <v>-0.32075674999999998</v>
      </c>
      <c r="H8">
        <f t="shared" ref="H8:J8" si="5">H3</f>
        <v>-0.30872549999999999</v>
      </c>
      <c r="I8">
        <f t="shared" si="5"/>
        <v>-0.30090749999999999</v>
      </c>
      <c r="J8">
        <f t="shared" si="5"/>
        <v>-0.3311115</v>
      </c>
    </row>
    <row r="9" spans="1:10">
      <c r="A9" s="1">
        <v>-0.48129100000000002</v>
      </c>
      <c r="B9" s="1">
        <v>-0.43094399999999999</v>
      </c>
      <c r="C9" s="1">
        <v>-0.21520600000000001</v>
      </c>
      <c r="D9" s="1">
        <v>-0.159278</v>
      </c>
      <c r="F9" t="s">
        <v>6</v>
      </c>
      <c r="G9">
        <f t="shared" ref="G9:G11" si="6">G4-G3</f>
        <v>8.0949749999999987E-2</v>
      </c>
      <c r="H9">
        <f t="shared" ref="H9:J9" si="7">H4-H3</f>
        <v>8.8028499999999982E-2</v>
      </c>
      <c r="I9">
        <f t="shared" si="7"/>
        <v>7.4282500000000001E-2</v>
      </c>
      <c r="J9">
        <f t="shared" si="7"/>
        <v>9.1937500000000005E-2</v>
      </c>
    </row>
    <row r="10" spans="1:10">
      <c r="A10" s="1">
        <v>-0.29127999999999998</v>
      </c>
      <c r="B10" s="1">
        <v>-0.29991400000000001</v>
      </c>
      <c r="C10" s="1">
        <v>-0.49713000000000002</v>
      </c>
      <c r="D10" s="1">
        <v>-0.410856</v>
      </c>
      <c r="F10" t="s">
        <v>7</v>
      </c>
      <c r="G10">
        <f t="shared" si="6"/>
        <v>7.9529500000000003E-2</v>
      </c>
      <c r="H10">
        <f t="shared" ref="H10:J10" si="8">H5-H4</f>
        <v>0.10720775</v>
      </c>
      <c r="I10">
        <f t="shared" si="8"/>
        <v>8.2680000000000003E-2</v>
      </c>
      <c r="J10">
        <f t="shared" si="8"/>
        <v>8.3679000000000003E-2</v>
      </c>
    </row>
    <row r="11" spans="1:10">
      <c r="A11" s="1">
        <v>-0.291377</v>
      </c>
      <c r="B11" s="1">
        <v>-0.30210100000000001</v>
      </c>
      <c r="C11" s="1">
        <v>-0.25218299999999999</v>
      </c>
      <c r="D11" s="1">
        <v>-0.30950800000000001</v>
      </c>
      <c r="F11" t="s">
        <v>8</v>
      </c>
      <c r="G11">
        <f t="shared" si="6"/>
        <v>0.16027749999999999</v>
      </c>
      <c r="H11">
        <f t="shared" ref="H11:J11" si="9">H6-H5</f>
        <v>0.11348925</v>
      </c>
      <c r="I11">
        <f t="shared" si="9"/>
        <v>0.14394499999999999</v>
      </c>
      <c r="J11">
        <f t="shared" si="9"/>
        <v>0.15549499999999999</v>
      </c>
    </row>
    <row r="12" spans="1:10">
      <c r="A12" s="1">
        <v>-0.33133600000000002</v>
      </c>
      <c r="B12" s="1">
        <v>-0.29086899999999999</v>
      </c>
      <c r="C12" s="1">
        <v>-0.49713000000000002</v>
      </c>
      <c r="D12" s="1">
        <v>-0.410856</v>
      </c>
      <c r="F12" t="s">
        <v>9</v>
      </c>
      <c r="G12">
        <f>G3-G2</f>
        <v>0.28225925000000002</v>
      </c>
      <c r="H12">
        <f t="shared" ref="H12:J12" si="10">H3-H2</f>
        <v>0.23329149999999998</v>
      </c>
      <c r="I12">
        <f t="shared" si="10"/>
        <v>0.30860450000000006</v>
      </c>
      <c r="J12">
        <f t="shared" si="10"/>
        <v>0.36121049999999999</v>
      </c>
    </row>
    <row r="13" spans="1:10">
      <c r="A13" s="1">
        <v>-0.33133600000000002</v>
      </c>
      <c r="B13" s="1">
        <v>-0.29086899999999999</v>
      </c>
      <c r="C13" s="1">
        <v>0</v>
      </c>
      <c r="D13" s="1">
        <v>0</v>
      </c>
    </row>
    <row r="14" spans="1:10">
      <c r="A14" s="1">
        <v>-0.15615699999999999</v>
      </c>
      <c r="B14" s="1">
        <v>-0.21018500000000001</v>
      </c>
      <c r="C14" s="1">
        <v>-0.118793</v>
      </c>
      <c r="D14" s="1">
        <v>-0.13326499999999999</v>
      </c>
    </row>
    <row r="15" spans="1:10">
      <c r="A15" s="1">
        <v>0</v>
      </c>
      <c r="B15" s="1">
        <v>-0.112233</v>
      </c>
      <c r="C15" s="1">
        <v>-0.49266900000000002</v>
      </c>
      <c r="D15" s="1">
        <v>-0.50640700000000005</v>
      </c>
    </row>
    <row r="16" spans="1:10">
      <c r="A16" s="1">
        <v>-8.7535000000000002E-2</v>
      </c>
      <c r="B16" s="1">
        <v>-0.11897099999999999</v>
      </c>
      <c r="C16" s="1">
        <v>-0.170264</v>
      </c>
      <c r="D16" s="1">
        <v>-0.158799</v>
      </c>
    </row>
    <row r="17" spans="1:4">
      <c r="A17" s="1">
        <v>-0.320407</v>
      </c>
      <c r="B17" s="1">
        <v>-0.39158799999999999</v>
      </c>
      <c r="C17" s="1">
        <v>-0.146957</v>
      </c>
      <c r="D17" s="1">
        <v>-0.152335</v>
      </c>
    </row>
    <row r="18" spans="1:4">
      <c r="A18" s="1">
        <v>-0.24360999999999999</v>
      </c>
      <c r="B18" s="1">
        <v>-0.24029300000000001</v>
      </c>
      <c r="C18" s="1">
        <v>-0.14707899999999999</v>
      </c>
      <c r="D18" s="1">
        <v>-0.188194</v>
      </c>
    </row>
    <row r="19" spans="1:4">
      <c r="A19" s="1">
        <v>-4.0556000000000002E-2</v>
      </c>
      <c r="B19" s="1">
        <v>-0.113908</v>
      </c>
      <c r="C19" s="1">
        <v>-0.45458900000000002</v>
      </c>
      <c r="D19" s="1">
        <v>-0.47692099999999998</v>
      </c>
    </row>
    <row r="20" spans="1:4">
      <c r="A20" s="1">
        <v>-0.14576800000000001</v>
      </c>
      <c r="B20" s="1">
        <v>-0.19783200000000001</v>
      </c>
      <c r="C20" s="1">
        <v>-0.30353999999999998</v>
      </c>
      <c r="D20" s="1">
        <v>-0.376467</v>
      </c>
    </row>
    <row r="21" spans="1:4">
      <c r="A21" s="1">
        <v>-0.22875799999999999</v>
      </c>
      <c r="B21" s="1">
        <v>-9.4946000000000003E-2</v>
      </c>
      <c r="C21" s="1">
        <v>-0.29760999999999999</v>
      </c>
      <c r="D21" s="1">
        <v>-0.30675599999999997</v>
      </c>
    </row>
    <row r="22" spans="1:4">
      <c r="A22" s="1">
        <v>-7.7086000000000002E-2</v>
      </c>
      <c r="B22" s="1">
        <v>-9.6336000000000005E-2</v>
      </c>
      <c r="C22" s="1">
        <v>-0.182833</v>
      </c>
      <c r="D22" s="1">
        <v>-0.12328500000000001</v>
      </c>
    </row>
    <row r="23" spans="1:4">
      <c r="A23" s="1">
        <v>-0.412997</v>
      </c>
      <c r="B23" s="1">
        <v>-0.19508</v>
      </c>
      <c r="C23" s="1">
        <v>-0.24812899999999999</v>
      </c>
      <c r="D23" s="1">
        <v>-0.172764</v>
      </c>
    </row>
    <row r="24" spans="1:4">
      <c r="A24" s="1">
        <v>-0.24424299999999999</v>
      </c>
      <c r="B24" s="1">
        <v>-0.102118</v>
      </c>
      <c r="C24" s="1">
        <v>-0.33030399999999999</v>
      </c>
      <c r="D24" s="1">
        <v>-0.27651199999999998</v>
      </c>
    </row>
    <row r="25" spans="1:4">
      <c r="A25" s="1">
        <v>-0.117729</v>
      </c>
      <c r="B25" s="1">
        <v>-5.8783000000000002E-2</v>
      </c>
      <c r="C25" s="1">
        <v>-0.19206300000000001</v>
      </c>
      <c r="D25" s="1">
        <v>-0.13256899999999999</v>
      </c>
    </row>
    <row r="26" spans="1:4">
      <c r="A26" s="1">
        <v>-0.19822200000000001</v>
      </c>
      <c r="B26" s="1">
        <v>0</v>
      </c>
      <c r="C26" s="1">
        <v>-0.14152300000000001</v>
      </c>
      <c r="D26" s="1">
        <v>-0.20438100000000001</v>
      </c>
    </row>
    <row r="27" spans="1:4">
      <c r="A27" s="1">
        <v>-0.16165099999999999</v>
      </c>
      <c r="B27" s="1">
        <v>-1.0997E-2</v>
      </c>
      <c r="C27" s="1">
        <v>-0.20696400000000001</v>
      </c>
      <c r="D27" s="1">
        <v>-0.19570499999999999</v>
      </c>
    </row>
    <row r="28" spans="1:4">
      <c r="A28" s="1">
        <v>0</v>
      </c>
      <c r="B28" s="1">
        <v>0</v>
      </c>
      <c r="C28" s="1">
        <v>-0.14524999999999999</v>
      </c>
      <c r="D28" s="1">
        <v>0</v>
      </c>
    </row>
    <row r="29" spans="1:4">
      <c r="A29" s="1">
        <v>-0.342866</v>
      </c>
      <c r="B29" s="1">
        <v>-0.26195800000000002</v>
      </c>
      <c r="C29" s="1">
        <v>-0.24149399999999999</v>
      </c>
      <c r="D29" s="1">
        <v>-0.134322</v>
      </c>
    </row>
    <row r="30" spans="1:4">
      <c r="A30" s="1">
        <v>-0.24424299999999999</v>
      </c>
      <c r="B30" s="1">
        <v>-0.102118</v>
      </c>
      <c r="C30" s="1">
        <v>-0.27223700000000001</v>
      </c>
      <c r="D30" s="1">
        <v>-0.41810700000000001</v>
      </c>
    </row>
    <row r="31" spans="1:4">
      <c r="A31" s="1">
        <v>-9.5136999999999999E-2</v>
      </c>
      <c r="B31" s="1">
        <v>-0.32246000000000002</v>
      </c>
      <c r="C31" s="1">
        <v>-0.30353999999999998</v>
      </c>
      <c r="D31" s="1">
        <v>-0.376467</v>
      </c>
    </row>
    <row r="32" spans="1:4">
      <c r="A32" s="1">
        <v>-0.29700700000000002</v>
      </c>
      <c r="B32" s="1">
        <v>-0.13907</v>
      </c>
      <c r="C32" s="1">
        <v>-0.23832500000000001</v>
      </c>
      <c r="D32" s="1">
        <v>-0.21623300000000001</v>
      </c>
    </row>
    <row r="33" spans="1:4">
      <c r="A33" s="1">
        <v>-0.26590200000000003</v>
      </c>
      <c r="B33" s="1">
        <v>-0.40878399999999998</v>
      </c>
      <c r="C33" s="1">
        <v>-0.23225599999999999</v>
      </c>
      <c r="D33" s="1">
        <v>-0.39691900000000002</v>
      </c>
    </row>
    <row r="34" spans="1:4">
      <c r="A34" s="1">
        <v>-0.16802400000000001</v>
      </c>
      <c r="B34" s="1">
        <v>-0.189968</v>
      </c>
      <c r="C34" s="1">
        <v>-0.16706199999999999</v>
      </c>
      <c r="D34" s="1">
        <v>-0.23026099999999999</v>
      </c>
    </row>
    <row r="35" spans="1:4">
      <c r="A35" s="1">
        <v>-0.40526499999999999</v>
      </c>
      <c r="B35" s="1">
        <v>-0.397924</v>
      </c>
      <c r="C35" s="1">
        <v>-0.31304300000000002</v>
      </c>
      <c r="D35" s="1">
        <v>-0.18198</v>
      </c>
    </row>
    <row r="36" spans="1:4">
      <c r="A36" s="1">
        <v>-0.26055699999999998</v>
      </c>
      <c r="B36" s="1">
        <v>-0.27795500000000001</v>
      </c>
      <c r="C36" s="1">
        <v>-0.29558499999999999</v>
      </c>
      <c r="D36" s="1">
        <v>-0.31135099999999999</v>
      </c>
    </row>
    <row r="37" spans="1:4">
      <c r="A37" s="1">
        <v>-0.40526499999999999</v>
      </c>
      <c r="B37" s="1">
        <v>-0.397924</v>
      </c>
      <c r="C37" s="1">
        <v>-4.9383999999999997E-2</v>
      </c>
      <c r="D37" s="1">
        <v>-9.1919000000000001E-2</v>
      </c>
    </row>
    <row r="38" spans="1:4">
      <c r="A38" s="1">
        <v>-0.17641999999999999</v>
      </c>
      <c r="B38" s="1">
        <v>-0.220697</v>
      </c>
      <c r="C38" s="1">
        <v>-0.15140600000000001</v>
      </c>
      <c r="D38" s="1">
        <v>-0.173565</v>
      </c>
    </row>
    <row r="39" spans="1:4">
      <c r="A39" s="1">
        <v>-0.49084699999999998</v>
      </c>
      <c r="B39" s="1">
        <v>-0.52506299999999995</v>
      </c>
      <c r="C39" s="1">
        <v>-0.20430400000000001</v>
      </c>
      <c r="D39" s="1">
        <v>-0.22819200000000001</v>
      </c>
    </row>
    <row r="40" spans="1:4">
      <c r="A40" s="1">
        <v>-0.37943199999999999</v>
      </c>
      <c r="B40" s="1">
        <v>-0.464814</v>
      </c>
      <c r="C40" s="1">
        <v>0</v>
      </c>
      <c r="D40" s="1">
        <v>-0.239174</v>
      </c>
    </row>
    <row r="41" spans="1:4">
      <c r="A41" s="1">
        <v>-0.603016</v>
      </c>
      <c r="B41" s="1">
        <v>-0.54201699999999997</v>
      </c>
      <c r="C41" s="1">
        <v>-0.17103699999999999</v>
      </c>
      <c r="D41" s="1">
        <v>-0.179864</v>
      </c>
    </row>
    <row r="42" spans="1:4">
      <c r="A42" s="1">
        <v>-0.19700699999999999</v>
      </c>
      <c r="B42" s="1">
        <v>-0.156227</v>
      </c>
      <c r="C42" s="1">
        <v>-0.16802400000000001</v>
      </c>
      <c r="D42" s="1">
        <v>-0.189968</v>
      </c>
    </row>
    <row r="43" spans="1:4">
      <c r="A43" s="1">
        <v>-0.27397700000000003</v>
      </c>
      <c r="B43" s="1">
        <v>-0.32329599999999997</v>
      </c>
      <c r="C43" s="1">
        <v>-0.41750999999999999</v>
      </c>
      <c r="D43" s="1">
        <v>-0.39182899999999998</v>
      </c>
    </row>
    <row r="44" spans="1:4">
      <c r="A44" s="1">
        <v>-0.11839</v>
      </c>
      <c r="B44" s="1">
        <v>-0.30757200000000001</v>
      </c>
      <c r="C44" s="1">
        <v>-0.130881</v>
      </c>
      <c r="D44" s="1">
        <v>-0.17966099999999999</v>
      </c>
    </row>
    <row r="45" spans="1:4">
      <c r="A45" s="1">
        <v>-0.45458900000000002</v>
      </c>
      <c r="B45" s="1">
        <v>-0.47692099999999998</v>
      </c>
      <c r="C45" s="1">
        <v>-0.33142700000000003</v>
      </c>
      <c r="D45" s="1">
        <v>-0.451152</v>
      </c>
    </row>
    <row r="46" spans="1:4">
      <c r="A46" s="1">
        <v>-0.28354200000000002</v>
      </c>
      <c r="B46" s="1">
        <v>-0.30680299999999999</v>
      </c>
      <c r="C46" s="1">
        <v>-0.115291</v>
      </c>
      <c r="D46" s="1">
        <v>-7.1082999999999993E-2</v>
      </c>
    </row>
    <row r="47" spans="1:4">
      <c r="A47" s="1">
        <v>-0.30320200000000003</v>
      </c>
      <c r="B47" s="1">
        <v>-0.25953599999999999</v>
      </c>
      <c r="C47" s="1">
        <v>0</v>
      </c>
      <c r="D47" s="1">
        <v>-1.1938000000000001E-2</v>
      </c>
    </row>
    <row r="48" spans="1:4">
      <c r="A48" s="1">
        <v>-0.32180599999999998</v>
      </c>
      <c r="B48" s="1">
        <v>-0.31218600000000002</v>
      </c>
      <c r="C48" s="1">
        <v>-0.20785000000000001</v>
      </c>
      <c r="D48" s="1">
        <v>-0.402783</v>
      </c>
    </row>
    <row r="49" spans="1:4">
      <c r="A49" s="1">
        <v>-0.23600399999999999</v>
      </c>
      <c r="B49" s="1">
        <v>-7.7829999999999996E-2</v>
      </c>
      <c r="C49" s="1">
        <v>-3.0068999999999999E-2</v>
      </c>
      <c r="D49" s="1">
        <v>-7.0820999999999995E-2</v>
      </c>
    </row>
    <row r="50" spans="1:4">
      <c r="A50" s="1">
        <v>-0.34092299999999998</v>
      </c>
      <c r="B50" s="1">
        <v>-0.42694900000000002</v>
      </c>
      <c r="C50" s="1">
        <v>-0.29127999999999998</v>
      </c>
      <c r="D50" s="1">
        <v>-0.29991400000000001</v>
      </c>
    </row>
    <row r="51" spans="1:4">
      <c r="A51" s="1">
        <v>-0.114926</v>
      </c>
      <c r="B51" s="1">
        <v>-7.9827999999999996E-2</v>
      </c>
      <c r="C51" s="1">
        <v>-0.28354200000000002</v>
      </c>
      <c r="D51" s="1">
        <v>-0.30680299999999999</v>
      </c>
    </row>
    <row r="52" spans="1:4">
      <c r="A52" s="1">
        <v>-0.20160500000000001</v>
      </c>
      <c r="B52" s="1">
        <v>-0.16445499999999999</v>
      </c>
      <c r="C52" s="1">
        <v>-0.130881</v>
      </c>
      <c r="D52" s="1">
        <v>-0.17966099999999999</v>
      </c>
    </row>
    <row r="53" spans="1:4">
      <c r="A53" s="1">
        <v>-0.28506500000000001</v>
      </c>
      <c r="B53" s="1">
        <v>-0.273146</v>
      </c>
      <c r="C53" s="1">
        <v>-0.20596100000000001</v>
      </c>
      <c r="D53" s="1">
        <v>-0.28465499999999999</v>
      </c>
    </row>
    <row r="54" spans="1:4">
      <c r="A54" s="1"/>
      <c r="B54" s="1"/>
      <c r="C54" s="1">
        <v>-0.23832500000000001</v>
      </c>
      <c r="D54" s="1">
        <v>-0.21623300000000001</v>
      </c>
    </row>
    <row r="55" spans="1:4">
      <c r="A55" s="1"/>
      <c r="B55" s="1"/>
      <c r="C55" s="1">
        <v>-0.29356399999999999</v>
      </c>
      <c r="D55" s="1">
        <v>-0.203406</v>
      </c>
    </row>
    <row r="56" spans="1:4">
      <c r="A56" s="1"/>
      <c r="B56" s="1"/>
      <c r="C56" s="1">
        <v>-0.49713000000000002</v>
      </c>
      <c r="D56" s="1">
        <v>-0.410856</v>
      </c>
    </row>
    <row r="57" spans="1:4">
      <c r="A57" s="1"/>
      <c r="B57" s="1"/>
      <c r="C57" s="1">
        <v>-0.33259100000000003</v>
      </c>
      <c r="D57" s="1">
        <v>-0.387544</v>
      </c>
    </row>
    <row r="58" spans="1:4">
      <c r="A58" s="1"/>
      <c r="B58" s="1"/>
      <c r="C58" s="1">
        <v>-0.20641200000000001</v>
      </c>
      <c r="D58" s="1">
        <v>-0.204481</v>
      </c>
    </row>
    <row r="59" spans="1:4">
      <c r="A59" s="1"/>
      <c r="B59" s="1"/>
      <c r="C59" s="1">
        <v>-0.30585000000000001</v>
      </c>
      <c r="D59" s="1">
        <v>-0.21460799999999999</v>
      </c>
    </row>
    <row r="60" spans="1:4">
      <c r="A60" s="1"/>
      <c r="B60" s="1"/>
      <c r="C60" s="1">
        <v>-0.20704500000000001</v>
      </c>
      <c r="D60" s="1">
        <v>-0.21465600000000001</v>
      </c>
    </row>
    <row r="61" spans="1:4">
      <c r="A61" s="1"/>
      <c r="B61" s="1"/>
      <c r="C61" s="1">
        <v>-0.23832500000000001</v>
      </c>
      <c r="D61" s="1">
        <v>-0.21623300000000001</v>
      </c>
    </row>
    <row r="62" spans="1:4">
      <c r="A62" s="1"/>
      <c r="B62" s="1"/>
      <c r="C62" s="1">
        <v>-0.24557899999999999</v>
      </c>
      <c r="D62" s="1">
        <v>-0.19598199999999999</v>
      </c>
    </row>
    <row r="63" spans="1:4">
      <c r="A63" s="1"/>
      <c r="B63" s="1"/>
      <c r="C63" s="1">
        <v>-7.0935999999999999E-2</v>
      </c>
      <c r="D63" s="1">
        <v>-0.33123599999999997</v>
      </c>
    </row>
    <row r="64" spans="1:4">
      <c r="A64" s="1"/>
      <c r="B64" s="1"/>
      <c r="C64" s="1">
        <v>-0.30565599999999998</v>
      </c>
      <c r="D64" s="1">
        <v>-0.2868</v>
      </c>
    </row>
    <row r="65" spans="1:4">
      <c r="A65" s="1"/>
      <c r="B65" s="1"/>
      <c r="C65" s="1">
        <v>-0.118793</v>
      </c>
      <c r="D65" s="1">
        <v>-0.13326499999999999</v>
      </c>
    </row>
    <row r="66" spans="1:4">
      <c r="A66" s="1"/>
      <c r="B66" s="1"/>
      <c r="C66" s="1">
        <v>-0.44021100000000002</v>
      </c>
      <c r="D66" s="1">
        <v>-0.511598</v>
      </c>
    </row>
    <row r="67" spans="1:4">
      <c r="A67" s="1"/>
      <c r="B67" s="1"/>
      <c r="C67" s="1">
        <v>0</v>
      </c>
      <c r="D67" s="1">
        <v>0</v>
      </c>
    </row>
    <row r="68" spans="1:4">
      <c r="A68" s="1"/>
      <c r="B68" s="1"/>
      <c r="C68" s="1">
        <v>-0.29127999999999998</v>
      </c>
      <c r="D68" s="1">
        <v>-0.29991400000000001</v>
      </c>
    </row>
    <row r="69" spans="1:4">
      <c r="A69" s="1"/>
      <c r="B69" s="1"/>
      <c r="C69" s="1">
        <v>-0.34092299999999998</v>
      </c>
      <c r="D69" s="1">
        <v>-0.42694900000000002</v>
      </c>
    </row>
    <row r="70" spans="1:4">
      <c r="A70" s="1"/>
      <c r="B70" s="1"/>
      <c r="C70" s="1">
        <v>0</v>
      </c>
      <c r="D70" s="1">
        <v>0</v>
      </c>
    </row>
    <row r="71" spans="1:4">
      <c r="A71" s="1"/>
      <c r="B71" s="1"/>
      <c r="C71" s="1">
        <v>-0.37119999999999997</v>
      </c>
      <c r="D71" s="1">
        <v>-0.37878400000000001</v>
      </c>
    </row>
    <row r="72" spans="1:4">
      <c r="A72" s="1"/>
      <c r="B72" s="1"/>
      <c r="C72" s="1">
        <v>-0.22875799999999999</v>
      </c>
      <c r="D72" s="1">
        <v>-9.4946000000000003E-2</v>
      </c>
    </row>
    <row r="73" spans="1:4">
      <c r="A73" s="1"/>
      <c r="B73" s="1"/>
      <c r="C73" s="1">
        <v>-0.23505300000000001</v>
      </c>
      <c r="D73" s="1">
        <v>-0.26247399999999999</v>
      </c>
    </row>
    <row r="74" spans="1:4">
      <c r="A74" s="1"/>
      <c r="B74" s="1"/>
      <c r="C74" s="1">
        <v>-0.42451699999999998</v>
      </c>
      <c r="D74" s="1">
        <v>-0.37467200000000001</v>
      </c>
    </row>
    <row r="75" spans="1:4">
      <c r="A75" s="1"/>
      <c r="B75" s="1"/>
      <c r="C75" s="1">
        <v>-0.25606899999999999</v>
      </c>
      <c r="D75" s="1">
        <v>-0.273951</v>
      </c>
    </row>
    <row r="76" spans="1:4">
      <c r="A76" s="1"/>
      <c r="B76" s="1"/>
      <c r="C76" s="1">
        <v>-0.603016</v>
      </c>
      <c r="D76" s="1">
        <v>-0.54201699999999997</v>
      </c>
    </row>
    <row r="77" spans="1:4">
      <c r="A77" s="1"/>
      <c r="B77" s="1"/>
      <c r="C77" s="1">
        <v>-0.603016</v>
      </c>
      <c r="D77" s="1">
        <v>-0.54201699999999997</v>
      </c>
    </row>
    <row r="78" spans="1:4">
      <c r="A78" s="1"/>
      <c r="B78" s="1"/>
      <c r="C78" s="1">
        <v>-0.16985700000000001</v>
      </c>
      <c r="D78" s="1">
        <v>-0.171789</v>
      </c>
    </row>
    <row r="79" spans="1:4">
      <c r="A79" s="1"/>
      <c r="B79" s="1"/>
      <c r="C79" s="1">
        <v>-0.29239999999999999</v>
      </c>
      <c r="D79" s="1">
        <v>-0.18485699999999999</v>
      </c>
    </row>
    <row r="80" spans="1:4">
      <c r="A80" s="1"/>
      <c r="B80" s="1"/>
      <c r="C80" s="1">
        <v>-0.15095600000000001</v>
      </c>
      <c r="D80" s="1">
        <v>-0.40396799999999999</v>
      </c>
    </row>
    <row r="81" spans="1:4">
      <c r="A81" s="1"/>
      <c r="B81" s="1"/>
      <c r="C81" s="1">
        <v>-0.12739700000000001</v>
      </c>
      <c r="D81" s="1">
        <v>-8.7724999999999997E-2</v>
      </c>
    </row>
    <row r="82" spans="1:4">
      <c r="A82" s="1"/>
      <c r="B82" s="1"/>
      <c r="C82" s="1">
        <v>-0.30216799999999999</v>
      </c>
      <c r="D82" s="1">
        <v>-0.25277300000000003</v>
      </c>
    </row>
    <row r="83" spans="1:4">
      <c r="A83" s="1"/>
      <c r="B83" s="1"/>
      <c r="C83" s="1">
        <v>-0.49084699999999998</v>
      </c>
      <c r="D83" s="1">
        <v>-0.52506299999999995</v>
      </c>
    </row>
    <row r="84" spans="1:4">
      <c r="A84" s="1"/>
      <c r="B84" s="1"/>
      <c r="C84" s="1">
        <v>-0.41173900000000002</v>
      </c>
      <c r="D84" s="1">
        <v>-0.33098699999999998</v>
      </c>
    </row>
    <row r="85" spans="1:4">
      <c r="A85" s="1"/>
      <c r="B85" s="1"/>
      <c r="C85" s="1">
        <v>-0.19206300000000001</v>
      </c>
      <c r="D85" s="1">
        <v>-0.13256899999999999</v>
      </c>
    </row>
    <row r="86" spans="1:4">
      <c r="A86" s="1"/>
      <c r="B86" s="1"/>
      <c r="C86" s="1">
        <v>-0.24185300000000001</v>
      </c>
      <c r="D86" s="1">
        <v>-0.31293700000000002</v>
      </c>
    </row>
    <row r="87" spans="1:4">
      <c r="A87" s="1"/>
      <c r="B87" s="1"/>
      <c r="C87" s="1">
        <v>0</v>
      </c>
      <c r="D87" s="1">
        <v>0</v>
      </c>
    </row>
    <row r="88" spans="1:4">
      <c r="A88" s="1"/>
      <c r="B88" s="1"/>
      <c r="C88" s="1">
        <v>-0.32299899999999998</v>
      </c>
      <c r="D88" s="1">
        <v>-0.26714900000000003</v>
      </c>
    </row>
    <row r="89" spans="1:4">
      <c r="A89" s="1"/>
      <c r="B89" s="1"/>
      <c r="C89" s="1">
        <v>-9.7655000000000006E-2</v>
      </c>
      <c r="D89" s="1">
        <v>-8.9968999999999993E-2</v>
      </c>
    </row>
    <row r="90" spans="1:4">
      <c r="A90" s="1"/>
      <c r="B90" s="1"/>
      <c r="C90" s="1">
        <v>-9.5136999999999999E-2</v>
      </c>
      <c r="D90" s="1">
        <v>-0.32246000000000002</v>
      </c>
    </row>
    <row r="91" spans="1:4">
      <c r="A91" s="1"/>
      <c r="B91" s="1"/>
      <c r="C91" s="1">
        <v>-0.32433600000000001</v>
      </c>
      <c r="D91" s="1">
        <v>-0.29825000000000002</v>
      </c>
    </row>
    <row r="92" spans="1:4">
      <c r="A92" s="1"/>
      <c r="B92" s="1"/>
      <c r="C92" s="1">
        <v>-4.1429000000000001E-2</v>
      </c>
      <c r="D92" s="1">
        <v>-8.7904999999999997E-2</v>
      </c>
    </row>
    <row r="93" spans="1:4">
      <c r="A93" s="1"/>
      <c r="B93" s="1"/>
      <c r="C93" s="1">
        <v>-0.27555299999999999</v>
      </c>
      <c r="D93" s="1">
        <v>-0.30065399999999998</v>
      </c>
    </row>
    <row r="94" spans="1:4">
      <c r="A94" s="1"/>
      <c r="B94" s="1"/>
      <c r="C94" s="1">
        <v>-0.37937500000000002</v>
      </c>
      <c r="D94" s="1">
        <v>-0.201207</v>
      </c>
    </row>
    <row r="95" spans="1:4">
      <c r="A95" s="1"/>
      <c r="B95" s="1"/>
      <c r="C95" s="1">
        <v>-0.27672000000000002</v>
      </c>
      <c r="D95" s="1">
        <v>-0.35019400000000001</v>
      </c>
    </row>
    <row r="96" spans="1:4">
      <c r="A96" s="1"/>
      <c r="B96" s="1"/>
      <c r="C96" s="1">
        <v>-0.118793</v>
      </c>
      <c r="D96" s="1">
        <v>-0.13326499999999999</v>
      </c>
    </row>
    <row r="97" spans="1:4">
      <c r="A97" s="1"/>
      <c r="B97" s="1"/>
      <c r="C97" s="1">
        <v>-0.140234</v>
      </c>
      <c r="D97" s="1">
        <v>-0.109109</v>
      </c>
    </row>
    <row r="98" spans="1:4">
      <c r="A98" s="1"/>
      <c r="B98" s="1"/>
      <c r="C98" s="1">
        <v>-0.117585</v>
      </c>
      <c r="D98" s="1">
        <v>-0.16372700000000001</v>
      </c>
    </row>
    <row r="99" spans="1:4">
      <c r="A99" s="1"/>
      <c r="B99" s="1"/>
      <c r="C99" s="1">
        <v>-0.13971</v>
      </c>
      <c r="D99" s="1">
        <v>-0.12617</v>
      </c>
    </row>
    <row r="100" spans="1:4">
      <c r="A100" s="1"/>
      <c r="B100" s="1"/>
      <c r="C100" s="1">
        <v>-8.7535000000000002E-2</v>
      </c>
      <c r="D100" s="1">
        <v>-0.11897099999999999</v>
      </c>
    </row>
    <row r="101" spans="1:4">
      <c r="A101" s="1"/>
      <c r="B101" s="1"/>
      <c r="C101" s="1">
        <v>-0.16596</v>
      </c>
      <c r="D101" s="1">
        <v>-0.161582</v>
      </c>
    </row>
    <row r="102" spans="1:4">
      <c r="A102" s="1"/>
      <c r="B102" s="1"/>
      <c r="C102" s="1">
        <v>-0.235323</v>
      </c>
      <c r="D102" s="1">
        <v>-0.23377100000000001</v>
      </c>
    </row>
    <row r="103" spans="1:4">
      <c r="A103" s="1"/>
      <c r="B103" s="1"/>
      <c r="C103" s="1">
        <v>-0.11691500000000001</v>
      </c>
      <c r="D103" s="1">
        <v>-0.11709600000000001</v>
      </c>
    </row>
    <row r="104" spans="1:4">
      <c r="A104" s="1"/>
      <c r="B104" s="1"/>
      <c r="C104" s="1">
        <v>-0.20641200000000001</v>
      </c>
      <c r="D104" s="1">
        <v>-0.204481</v>
      </c>
    </row>
    <row r="105" spans="1:4">
      <c r="A105" s="1"/>
      <c r="B105" s="1"/>
      <c r="C105" s="1">
        <v>-0.34092299999999998</v>
      </c>
      <c r="D105" s="1">
        <v>-0.42694900000000002</v>
      </c>
    </row>
    <row r="106" spans="1:4">
      <c r="A106" s="1"/>
      <c r="B106" s="1"/>
      <c r="C106" s="1">
        <v>-0.22662499999999999</v>
      </c>
      <c r="D106" s="1">
        <v>-0.18462500000000001</v>
      </c>
    </row>
    <row r="107" spans="1:4">
      <c r="A107" s="1"/>
      <c r="B107" s="1"/>
      <c r="C107" s="1">
        <v>-0.276586</v>
      </c>
      <c r="D107" s="1">
        <v>-0.14135600000000001</v>
      </c>
    </row>
    <row r="108" spans="1:4">
      <c r="A108" s="1"/>
      <c r="B108" s="1"/>
      <c r="C108" s="1">
        <v>-0.28963699999999998</v>
      </c>
      <c r="D108" s="1">
        <v>-0.206876</v>
      </c>
    </row>
    <row r="109" spans="1:4">
      <c r="A109" s="1"/>
      <c r="B109" s="1"/>
      <c r="C109" s="1">
        <v>-0.32695800000000003</v>
      </c>
      <c r="D109" s="1">
        <v>-0.41578300000000001</v>
      </c>
    </row>
    <row r="110" spans="1:4">
      <c r="A110" s="1"/>
      <c r="B110" s="1"/>
      <c r="C110" s="1">
        <v>-0.14879000000000001</v>
      </c>
      <c r="D110" s="1">
        <v>0</v>
      </c>
    </row>
    <row r="111" spans="1:4">
      <c r="A111" s="1"/>
      <c r="B111" s="1"/>
      <c r="C111" s="1">
        <v>-0.21038299999999999</v>
      </c>
      <c r="D111" s="1">
        <v>-0.18559</v>
      </c>
    </row>
    <row r="112" spans="1:4">
      <c r="A112" s="1"/>
      <c r="B112" s="1"/>
      <c r="C112" s="1">
        <v>-0.13971</v>
      </c>
      <c r="D112" s="1">
        <v>-0.12617</v>
      </c>
    </row>
    <row r="113" spans="1:4">
      <c r="A113" s="1"/>
      <c r="B113" s="1"/>
      <c r="C113" s="1">
        <v>-8.4997000000000003E-2</v>
      </c>
      <c r="D113" s="1">
        <v>-6.9782999999999998E-2</v>
      </c>
    </row>
    <row r="114" spans="1:4">
      <c r="A114" s="1"/>
      <c r="B114" s="1"/>
      <c r="C114" s="1">
        <v>-0.16500999999999999</v>
      </c>
      <c r="D114" s="1">
        <v>-0.196524</v>
      </c>
    </row>
    <row r="115" spans="1:4">
      <c r="A115" s="1"/>
      <c r="B115" s="1"/>
      <c r="C115" s="1">
        <v>-0.19700699999999999</v>
      </c>
      <c r="D115" s="1">
        <v>-0.156227</v>
      </c>
    </row>
    <row r="116" spans="1:4">
      <c r="A116" s="1"/>
      <c r="B116" s="1"/>
      <c r="C116" s="1">
        <v>-2.1774999999999999E-2</v>
      </c>
      <c r="D116" s="1">
        <v>-8.0643000000000006E-2</v>
      </c>
    </row>
    <row r="117" spans="1:4">
      <c r="A117" s="1"/>
      <c r="B117" s="1"/>
      <c r="C117" s="1">
        <v>-0.421821</v>
      </c>
      <c r="D117" s="1">
        <v>-0.478628</v>
      </c>
    </row>
    <row r="118" spans="1:4">
      <c r="A118" s="1"/>
      <c r="B118" s="1"/>
      <c r="C118" s="1">
        <v>-0.20424999999999999</v>
      </c>
      <c r="D118" s="1">
        <v>-0.24127399999999999</v>
      </c>
    </row>
    <row r="119" spans="1:4">
      <c r="A119" s="1"/>
      <c r="B119" s="1"/>
      <c r="C119" s="1">
        <v>-0.115291</v>
      </c>
      <c r="D119" s="1">
        <v>-7.1082999999999993E-2</v>
      </c>
    </row>
    <row r="120" spans="1:4">
      <c r="A120" s="1"/>
      <c r="B120" s="1"/>
      <c r="C120" s="1">
        <v>-0.19700699999999999</v>
      </c>
      <c r="D120" s="1">
        <v>-0.156227</v>
      </c>
    </row>
    <row r="121" spans="1:4">
      <c r="A121" s="1"/>
      <c r="B121" s="1"/>
      <c r="C121" s="1">
        <v>-0.27397100000000002</v>
      </c>
      <c r="D121" s="1">
        <v>-0.26586599999999999</v>
      </c>
    </row>
    <row r="122" spans="1:4">
      <c r="A122" s="1"/>
      <c r="B122" s="1"/>
      <c r="C122" s="1">
        <v>-0.27397700000000003</v>
      </c>
      <c r="D122" s="1">
        <v>-0.32329599999999997</v>
      </c>
    </row>
    <row r="123" spans="1:4">
      <c r="A123" s="1"/>
      <c r="B123" s="1"/>
      <c r="C123" s="1">
        <v>-0.29760999999999999</v>
      </c>
      <c r="D123" s="1">
        <v>-0.30675599999999997</v>
      </c>
    </row>
    <row r="124" spans="1:4">
      <c r="A124" s="1"/>
      <c r="B124" s="1"/>
      <c r="C124" s="1">
        <v>-0.13399</v>
      </c>
      <c r="D124" s="1">
        <v>-0.147371</v>
      </c>
    </row>
    <row r="125" spans="1:4">
      <c r="A125" s="1"/>
      <c r="B125" s="1"/>
      <c r="C125" s="1">
        <v>-0.30585000000000001</v>
      </c>
      <c r="D125" s="1">
        <v>-0.21460799999999999</v>
      </c>
    </row>
    <row r="126" spans="1:4">
      <c r="A126" s="1"/>
      <c r="B126" s="1"/>
      <c r="C126" s="1">
        <v>-0.24424299999999999</v>
      </c>
      <c r="D126" s="1">
        <v>-0.102118</v>
      </c>
    </row>
    <row r="127" spans="1:4">
      <c r="A127" s="1"/>
      <c r="B127" s="1"/>
      <c r="C127" s="1">
        <v>-0.261855</v>
      </c>
      <c r="D127" s="1">
        <v>-0.34200199999999997</v>
      </c>
    </row>
    <row r="128" spans="1:4">
      <c r="A128" s="1"/>
      <c r="B128" s="1"/>
      <c r="C128" s="1">
        <v>-0.218142</v>
      </c>
      <c r="D128" s="1">
        <v>-0.32797300000000001</v>
      </c>
    </row>
    <row r="129" spans="1:4">
      <c r="A129" s="1"/>
      <c r="B129" s="1"/>
      <c r="C129" s="1">
        <v>-0.35344799999999998</v>
      </c>
      <c r="D129" s="1">
        <v>-0.39552900000000002</v>
      </c>
    </row>
    <row r="130" spans="1:4">
      <c r="A130" s="1"/>
      <c r="B130" s="1"/>
      <c r="C130" s="1">
        <v>-0.15095600000000001</v>
      </c>
      <c r="D130" s="1">
        <v>-0.40396799999999999</v>
      </c>
    </row>
    <row r="131" spans="1:4">
      <c r="A131" s="1"/>
      <c r="B131" s="1"/>
      <c r="C131" s="1">
        <v>-0.421821</v>
      </c>
      <c r="D131" s="1">
        <v>-0.478628</v>
      </c>
    </row>
    <row r="132" spans="1:4">
      <c r="A132" s="1"/>
      <c r="B132" s="1"/>
      <c r="C132" s="1">
        <v>-0.421821</v>
      </c>
      <c r="D132" s="1">
        <v>-0.478628</v>
      </c>
    </row>
    <row r="133" spans="1:4">
      <c r="A133" s="1"/>
      <c r="B133" s="1"/>
      <c r="C133" s="1">
        <v>-9.5380999999999994E-2</v>
      </c>
      <c r="D133" s="1">
        <v>-1.9807000000000002E-2</v>
      </c>
    </row>
    <row r="134" spans="1:4">
      <c r="A134" s="1"/>
      <c r="B134" s="1"/>
      <c r="C134" s="1">
        <v>-0.26560600000000001</v>
      </c>
      <c r="D134" s="1">
        <v>-0.25909399999999999</v>
      </c>
    </row>
    <row r="135" spans="1:4">
      <c r="A135" s="1"/>
      <c r="B135" s="1"/>
      <c r="C135" s="1">
        <v>-0.15095600000000001</v>
      </c>
      <c r="D135" s="1">
        <v>-0.40396799999999999</v>
      </c>
    </row>
    <row r="136" spans="1:4">
      <c r="A136" s="1"/>
      <c r="B136" s="1"/>
      <c r="C136" s="1">
        <v>-0.37810100000000002</v>
      </c>
      <c r="D136" s="1">
        <v>-0.40775299999999998</v>
      </c>
    </row>
    <row r="137" spans="1:4">
      <c r="A137" s="1"/>
      <c r="B137" s="1"/>
      <c r="C137" s="1">
        <v>-0.25972800000000001</v>
      </c>
      <c r="D137" s="1">
        <v>-0.36102200000000001</v>
      </c>
    </row>
    <row r="138" spans="1:4">
      <c r="A138" s="1"/>
      <c r="B138" s="1"/>
      <c r="C138" s="1">
        <v>-0.20785000000000001</v>
      </c>
      <c r="D138" s="1">
        <v>-0.402783</v>
      </c>
    </row>
    <row r="139" spans="1:4">
      <c r="A139" s="1"/>
      <c r="B139" s="1"/>
      <c r="C139" s="1">
        <v>-0.19997699999999999</v>
      </c>
      <c r="D139" s="1">
        <v>-0.119699</v>
      </c>
    </row>
    <row r="140" spans="1:4">
      <c r="A140" s="1"/>
      <c r="B140" s="1"/>
      <c r="C140" s="1">
        <v>-0.30565599999999998</v>
      </c>
      <c r="D140" s="1">
        <v>-0.2868</v>
      </c>
    </row>
    <row r="141" spans="1:4">
      <c r="A141" s="1"/>
      <c r="B141" s="1"/>
      <c r="C141" s="1">
        <v>-0.119256</v>
      </c>
      <c r="D141" s="1">
        <v>-0.27521899999999999</v>
      </c>
    </row>
    <row r="142" spans="1:4">
      <c r="A142" s="1"/>
      <c r="B142" s="1"/>
      <c r="C142" s="1">
        <v>-0.24557899999999999</v>
      </c>
      <c r="D142" s="1">
        <v>-0.19598199999999999</v>
      </c>
    </row>
    <row r="143" spans="1:4">
      <c r="A143" s="1"/>
      <c r="B143" s="1"/>
      <c r="C143" s="1">
        <v>-0.33673900000000001</v>
      </c>
      <c r="D143" s="1">
        <v>-0.45735599999999998</v>
      </c>
    </row>
    <row r="144" spans="1:4">
      <c r="A144" s="1"/>
      <c r="B144" s="1"/>
      <c r="C144" s="1">
        <v>-0.14263999999999999</v>
      </c>
      <c r="D144" s="1">
        <v>-8.3959000000000006E-2</v>
      </c>
    </row>
    <row r="145" spans="1:4">
      <c r="A145" s="1"/>
      <c r="B145" s="1"/>
      <c r="C145" s="1">
        <v>-0.20704500000000001</v>
      </c>
      <c r="D145" s="1">
        <v>-0.21465600000000001</v>
      </c>
    </row>
    <row r="146" spans="1:4">
      <c r="A146" s="1"/>
      <c r="B146" s="1"/>
      <c r="C146" s="1">
        <v>-6.3331999999999999E-2</v>
      </c>
      <c r="D146" s="1">
        <v>-9.7549999999999998E-2</v>
      </c>
    </row>
    <row r="147" spans="1:4">
      <c r="A147" s="1"/>
      <c r="B147" s="1"/>
      <c r="C147" s="1">
        <v>-0.15787799999999999</v>
      </c>
      <c r="D147" s="1">
        <v>-0.179836</v>
      </c>
    </row>
    <row r="148" spans="1:4">
      <c r="A148" s="1"/>
      <c r="B148" s="1"/>
      <c r="C148" s="1">
        <v>-0.20704500000000001</v>
      </c>
      <c r="D148" s="1">
        <v>-0.21465600000000001</v>
      </c>
    </row>
    <row r="149" spans="1:4">
      <c r="A149" s="1"/>
      <c r="B149" s="1"/>
      <c r="C149" s="1">
        <v>-0.27555299999999999</v>
      </c>
      <c r="D149" s="1">
        <v>-0.30065399999999998</v>
      </c>
    </row>
    <row r="150" spans="1:4">
      <c r="A150" s="1"/>
      <c r="B150" s="1"/>
      <c r="C150" s="1">
        <v>-3.0068999999999999E-2</v>
      </c>
      <c r="D150" s="1">
        <v>-7.0820999999999995E-2</v>
      </c>
    </row>
    <row r="151" spans="1:4">
      <c r="A151" s="1"/>
      <c r="B151" s="1"/>
      <c r="C151" s="1">
        <v>-0.23064100000000001</v>
      </c>
      <c r="D151" s="1">
        <v>-0.24174200000000001</v>
      </c>
    </row>
    <row r="152" spans="1:4">
      <c r="A152" s="1"/>
      <c r="B152" s="1"/>
      <c r="C152" s="1">
        <v>-0.21038299999999999</v>
      </c>
      <c r="D152" s="1">
        <v>-0.18559</v>
      </c>
    </row>
    <row r="153" spans="1:4">
      <c r="A153" s="1"/>
      <c r="B153" s="1"/>
      <c r="C153" s="1">
        <v>-0.24185300000000001</v>
      </c>
      <c r="D153" s="1">
        <v>-0.31293700000000002</v>
      </c>
    </row>
    <row r="154" spans="1:4">
      <c r="A154" s="1"/>
      <c r="B154" s="1"/>
      <c r="C154" s="1">
        <v>-7.0935999999999999E-2</v>
      </c>
      <c r="D154" s="1">
        <v>-0.33123599999999997</v>
      </c>
    </row>
    <row r="155" spans="1:4">
      <c r="A155" s="1"/>
      <c r="B155" s="1"/>
      <c r="C155" s="1">
        <v>0</v>
      </c>
      <c r="D155" s="1">
        <v>0</v>
      </c>
    </row>
    <row r="156" spans="1:4">
      <c r="A156" s="1"/>
      <c r="B156" s="1"/>
      <c r="C156" s="1">
        <v>-0.24360999999999999</v>
      </c>
      <c r="D156" s="1">
        <v>-0.24029300000000001</v>
      </c>
    </row>
    <row r="157" spans="1:4">
      <c r="A157" s="1"/>
      <c r="B157" s="1"/>
      <c r="C157" s="1">
        <v>-0.37937500000000002</v>
      </c>
      <c r="D157" s="1">
        <v>-0.201207</v>
      </c>
    </row>
    <row r="158" spans="1:4">
      <c r="A158" s="1"/>
      <c r="B158" s="1"/>
      <c r="C158" s="1">
        <v>-5.7148999999999998E-2</v>
      </c>
      <c r="D158" s="1">
        <v>-0.12457500000000001</v>
      </c>
    </row>
    <row r="159" spans="1:4">
      <c r="A159" s="1"/>
      <c r="B159" s="1"/>
      <c r="C159" s="1">
        <v>-0.27775899999999998</v>
      </c>
      <c r="D159" s="1">
        <v>-0.37964999999999999</v>
      </c>
    </row>
    <row r="160" spans="1:4">
      <c r="A160" s="1"/>
      <c r="B160" s="1"/>
      <c r="C160" s="1">
        <v>-0.14576800000000001</v>
      </c>
      <c r="D160" s="1">
        <v>-0.19783200000000001</v>
      </c>
    </row>
    <row r="161" spans="1:4">
      <c r="A161" s="1"/>
      <c r="B161" s="1"/>
      <c r="C161" s="1">
        <v>-0.40526499999999999</v>
      </c>
      <c r="D161" s="1">
        <v>-0.397924</v>
      </c>
    </row>
    <row r="162" spans="1:4">
      <c r="A162" s="1"/>
      <c r="B162" s="1"/>
      <c r="C162" s="1">
        <v>-0.218142</v>
      </c>
      <c r="D162" s="1">
        <v>-0.32797300000000001</v>
      </c>
    </row>
    <row r="163" spans="1:4">
      <c r="A163" s="1"/>
      <c r="B163" s="1"/>
      <c r="C163" s="1">
        <v>-5.7148999999999998E-2</v>
      </c>
      <c r="D163" s="1">
        <v>-0.12457500000000001</v>
      </c>
    </row>
    <row r="164" spans="1:4">
      <c r="A164" s="1"/>
      <c r="B164" s="1"/>
      <c r="C164" s="1">
        <v>-0.14122499999999999</v>
      </c>
      <c r="D164" s="1">
        <v>-0.21692</v>
      </c>
    </row>
    <row r="165" spans="1:4">
      <c r="A165" s="1"/>
      <c r="B165" s="1"/>
      <c r="C165" s="1">
        <v>-0.226129</v>
      </c>
      <c r="D165" s="1">
        <v>-0.17848800000000001</v>
      </c>
    </row>
    <row r="166" spans="1:4">
      <c r="A166" s="1"/>
      <c r="B166" s="1"/>
      <c r="C166" s="1">
        <v>-8.4997000000000003E-2</v>
      </c>
      <c r="D166" s="1">
        <v>-6.9782999999999998E-2</v>
      </c>
    </row>
    <row r="167" spans="1:4">
      <c r="A167" s="1"/>
      <c r="B167" s="1"/>
      <c r="C167" s="1">
        <v>-0.24557899999999999</v>
      </c>
      <c r="D167" s="1">
        <v>-0.19598199999999999</v>
      </c>
    </row>
    <row r="168" spans="1:4">
      <c r="A168" s="1"/>
      <c r="B168" s="1"/>
      <c r="C168" s="1">
        <v>0</v>
      </c>
      <c r="D168" s="1">
        <v>-0.239174</v>
      </c>
    </row>
    <row r="169" spans="1:4">
      <c r="A169" s="1"/>
      <c r="B169" s="1"/>
      <c r="C169" s="1">
        <v>-0.40526499999999999</v>
      </c>
      <c r="D169" s="1">
        <v>-0.397924</v>
      </c>
    </row>
    <row r="170" spans="1:4">
      <c r="A170" s="1"/>
      <c r="B170" s="1"/>
      <c r="C170" s="1">
        <v>-0.32034899999999999</v>
      </c>
      <c r="D170" s="1">
        <v>-0.15476300000000001</v>
      </c>
    </row>
    <row r="171" spans="1:4">
      <c r="A171" s="1"/>
      <c r="B171" s="1"/>
      <c r="C171" s="1">
        <v>-4.1429000000000001E-2</v>
      </c>
      <c r="D171" s="1">
        <v>-8.7904999999999997E-2</v>
      </c>
    </row>
    <row r="172" spans="1:4">
      <c r="A172" s="1"/>
      <c r="B172" s="1"/>
      <c r="C172" s="1">
        <v>-0.15787799999999999</v>
      </c>
      <c r="D172" s="1">
        <v>-0.179836</v>
      </c>
    </row>
    <row r="173" spans="1:4">
      <c r="A173" s="1"/>
      <c r="B173" s="1"/>
      <c r="C173" s="1">
        <v>-0.28840700000000002</v>
      </c>
      <c r="D173" s="1">
        <v>-0.24993399999999999</v>
      </c>
    </row>
    <row r="174" spans="1:4">
      <c r="A174" s="1"/>
      <c r="B174" s="1"/>
      <c r="C174" s="1">
        <v>-0.48129100000000002</v>
      </c>
      <c r="D174" s="1">
        <v>-0.43094399999999999</v>
      </c>
    </row>
    <row r="175" spans="1:4">
      <c r="A175" s="1"/>
      <c r="B175" s="1"/>
      <c r="C175" s="1">
        <v>-0.11839</v>
      </c>
      <c r="D175" s="1">
        <v>-0.30757200000000001</v>
      </c>
    </row>
    <row r="176" spans="1:4">
      <c r="A176" s="1"/>
      <c r="B176" s="1"/>
      <c r="C176" s="1">
        <v>-2.7358E-2</v>
      </c>
      <c r="D176" s="1">
        <v>-2.4122999999999999E-2</v>
      </c>
    </row>
    <row r="177" spans="1:4">
      <c r="A177" s="1"/>
      <c r="B177" s="1"/>
      <c r="C177" s="1">
        <v>-0.21284400000000001</v>
      </c>
      <c r="D177" s="1">
        <v>-0.21592</v>
      </c>
    </row>
    <row r="178" spans="1:4">
      <c r="A178" s="1"/>
      <c r="B178" s="1"/>
      <c r="C178" s="1">
        <v>0</v>
      </c>
      <c r="D178" s="1">
        <v>0</v>
      </c>
    </row>
    <row r="179" spans="1:4">
      <c r="A179" s="1"/>
      <c r="B179" s="1"/>
      <c r="C179" s="1">
        <v>-0.27555299999999999</v>
      </c>
      <c r="D179" s="1">
        <v>-0.30065399999999998</v>
      </c>
    </row>
    <row r="180" spans="1:4">
      <c r="A180" s="1"/>
      <c r="B180" s="1"/>
      <c r="C180" s="1">
        <v>-0.14263999999999999</v>
      </c>
      <c r="D180" s="1">
        <v>-8.3959000000000006E-2</v>
      </c>
    </row>
    <row r="181" spans="1:4">
      <c r="A181" s="1"/>
      <c r="B181" s="1"/>
      <c r="C181" s="1">
        <v>-0.23600399999999999</v>
      </c>
      <c r="D181" s="1">
        <v>-7.7829999999999996E-2</v>
      </c>
    </row>
    <row r="182" spans="1:4">
      <c r="A182" s="1"/>
      <c r="B182" s="1"/>
      <c r="C182" s="1">
        <v>-0.19600999999999999</v>
      </c>
      <c r="D182" s="1">
        <v>-0.249417</v>
      </c>
    </row>
    <row r="183" spans="1:4">
      <c r="A183" s="1"/>
      <c r="B183" s="1"/>
      <c r="C183" s="1">
        <v>-9.4650999999999999E-2</v>
      </c>
      <c r="D183" s="1">
        <v>-0.138098</v>
      </c>
    </row>
    <row r="184" spans="1:4">
      <c r="A184" s="1"/>
      <c r="B184" s="1"/>
      <c r="C184" s="1">
        <v>-0.20704500000000001</v>
      </c>
      <c r="D184" s="1">
        <v>-0.21465600000000001</v>
      </c>
    </row>
    <row r="185" spans="1:4">
      <c r="A185" s="1"/>
      <c r="B185" s="1"/>
      <c r="C185" s="1">
        <v>-0.40526499999999999</v>
      </c>
      <c r="D185" s="1">
        <v>-0.397924</v>
      </c>
    </row>
    <row r="186" spans="1:4">
      <c r="A186" s="1"/>
      <c r="B186" s="1"/>
      <c r="C186" s="1">
        <v>-0.37119999999999997</v>
      </c>
      <c r="D186" s="1">
        <v>-0.37878400000000001</v>
      </c>
    </row>
    <row r="187" spans="1:4">
      <c r="A187" s="1"/>
      <c r="B187" s="1"/>
      <c r="C187" s="1">
        <v>-0.19600999999999999</v>
      </c>
      <c r="D187" s="1">
        <v>-0.249417</v>
      </c>
    </row>
    <row r="188" spans="1:4">
      <c r="A188" s="1"/>
      <c r="B188" s="1"/>
      <c r="C188" s="1">
        <v>-0.23832500000000001</v>
      </c>
      <c r="D188" s="1">
        <v>-0.21623300000000001</v>
      </c>
    </row>
    <row r="189" spans="1:4">
      <c r="A189" s="1"/>
      <c r="B189" s="1"/>
      <c r="C189" s="1">
        <v>-0.30035299999999998</v>
      </c>
      <c r="D189" s="1">
        <v>-0.37098500000000001</v>
      </c>
    </row>
    <row r="190" spans="1:4">
      <c r="A190" s="1"/>
      <c r="B190" s="1"/>
      <c r="C190" s="1">
        <v>-0.117585</v>
      </c>
      <c r="D190" s="1">
        <v>-0.16372700000000001</v>
      </c>
    </row>
    <row r="191" spans="1:4">
      <c r="A191" s="1"/>
      <c r="B191" s="1"/>
      <c r="C191" s="1">
        <v>-0.56950000000000001</v>
      </c>
      <c r="D191" s="1">
        <v>-0.69232199999999999</v>
      </c>
    </row>
    <row r="192" spans="1:4">
      <c r="A192" s="1"/>
      <c r="B192" s="1"/>
      <c r="C192" s="1">
        <v>-0.23600399999999999</v>
      </c>
      <c r="D192" s="1">
        <v>-7.7829999999999996E-2</v>
      </c>
    </row>
    <row r="193" spans="1:4">
      <c r="A193" s="1"/>
      <c r="B193" s="1"/>
      <c r="C193" s="1">
        <v>-0.26835900000000001</v>
      </c>
      <c r="D193" s="1">
        <v>-0.16591600000000001</v>
      </c>
    </row>
    <row r="194" spans="1:4">
      <c r="A194" s="1"/>
      <c r="B194" s="1"/>
      <c r="C194" s="1">
        <v>-0.243502</v>
      </c>
      <c r="D194" s="1">
        <v>-0.246813</v>
      </c>
    </row>
    <row r="195" spans="1:4">
      <c r="A195" s="1"/>
      <c r="B195" s="1"/>
      <c r="C195" s="1">
        <v>-0.117729</v>
      </c>
      <c r="D195" s="1">
        <v>-5.8783000000000002E-2</v>
      </c>
    </row>
    <row r="196" spans="1:4">
      <c r="A196" s="1"/>
      <c r="B196" s="1"/>
      <c r="C196" s="1">
        <v>-0.30146200000000001</v>
      </c>
      <c r="D196" s="1">
        <v>-0.345107</v>
      </c>
    </row>
    <row r="197" spans="1:4">
      <c r="A197" s="1"/>
      <c r="B197" s="1"/>
      <c r="C197" s="1">
        <v>-0.31304300000000002</v>
      </c>
      <c r="D197" s="1">
        <v>-0.18198</v>
      </c>
    </row>
    <row r="198" spans="1:4">
      <c r="A198" s="1"/>
      <c r="B198" s="1"/>
      <c r="C198" s="1">
        <v>-0.412997</v>
      </c>
      <c r="D198" s="1">
        <v>-0.19508</v>
      </c>
    </row>
    <row r="199" spans="1:4">
      <c r="A199" s="1"/>
      <c r="B199" s="1"/>
      <c r="C199" s="1">
        <v>-0.16500999999999999</v>
      </c>
      <c r="D199" s="1">
        <v>-0.196524</v>
      </c>
    </row>
    <row r="200" spans="1:4">
      <c r="A200" s="1"/>
      <c r="B200" s="1"/>
      <c r="C200" s="1">
        <v>0</v>
      </c>
      <c r="D200" s="1">
        <v>0</v>
      </c>
    </row>
    <row r="201" spans="1:4">
      <c r="A201" s="1"/>
      <c r="B201" s="1"/>
      <c r="C201" s="1">
        <v>-0.15787799999999999</v>
      </c>
      <c r="D201" s="1">
        <v>-0.179836</v>
      </c>
    </row>
    <row r="202" spans="1:4">
      <c r="A202" s="1"/>
      <c r="B202" s="1"/>
      <c r="C202" s="1">
        <v>-0.20353099999999999</v>
      </c>
      <c r="D202" s="1">
        <v>-0.33582200000000001</v>
      </c>
    </row>
    <row r="203" spans="1:4">
      <c r="A203" s="1"/>
      <c r="B203" s="1"/>
      <c r="C203" s="1">
        <v>-0.421821</v>
      </c>
      <c r="D203" s="1">
        <v>-0.478628</v>
      </c>
    </row>
    <row r="204" spans="1:4">
      <c r="A204" s="1"/>
      <c r="B204" s="1"/>
      <c r="C204" s="1">
        <v>-8.4997000000000003E-2</v>
      </c>
      <c r="D204" s="1">
        <v>-6.9782999999999998E-2</v>
      </c>
    </row>
    <row r="205" spans="1:4">
      <c r="A205" s="1"/>
      <c r="B205" s="1"/>
      <c r="C205" s="1">
        <v>-0.26560600000000001</v>
      </c>
      <c r="D205" s="1">
        <v>-0.25909399999999999</v>
      </c>
    </row>
    <row r="206" spans="1:4">
      <c r="A206" s="1"/>
      <c r="B206" s="1"/>
      <c r="C206" s="1">
        <v>-0.23832500000000001</v>
      </c>
      <c r="D206" s="1">
        <v>-0.21623300000000001</v>
      </c>
    </row>
    <row r="207" spans="1:4">
      <c r="A207" s="1"/>
      <c r="B207" s="1"/>
      <c r="C207" s="1">
        <v>-0.37810100000000002</v>
      </c>
      <c r="D207" s="1">
        <v>-0.40775299999999998</v>
      </c>
    </row>
    <row r="208" spans="1:4">
      <c r="A208" s="1"/>
      <c r="B208" s="1"/>
      <c r="C208" s="1">
        <v>-0.15487699999999999</v>
      </c>
      <c r="D208" s="1">
        <v>-0.16065199999999999</v>
      </c>
    </row>
    <row r="209" spans="1:4">
      <c r="A209" s="1"/>
      <c r="B209" s="1"/>
      <c r="C209" s="1">
        <v>-5.7148999999999998E-2</v>
      </c>
      <c r="D209" s="1">
        <v>-0.12457500000000001</v>
      </c>
    </row>
    <row r="210" spans="1:4">
      <c r="A210" s="1"/>
      <c r="B210" s="1"/>
      <c r="C210" s="1">
        <v>-0.27775899999999998</v>
      </c>
      <c r="D210" s="1">
        <v>-0.37964999999999999</v>
      </c>
    </row>
    <row r="211" spans="1:4">
      <c r="A211" s="1"/>
      <c r="B211" s="1"/>
      <c r="C211" s="1">
        <v>-0.197323</v>
      </c>
      <c r="D211" s="1">
        <v>-0.13642699999999999</v>
      </c>
    </row>
    <row r="212" spans="1:4">
      <c r="A212" s="1"/>
      <c r="B212" s="1"/>
      <c r="C212" s="1">
        <v>-0.30216799999999999</v>
      </c>
      <c r="D212" s="1">
        <v>-0.25277300000000003</v>
      </c>
    </row>
    <row r="213" spans="1:4">
      <c r="A213" s="1"/>
      <c r="B213" s="1"/>
      <c r="C213" s="1">
        <v>-8.9722999999999997E-2</v>
      </c>
      <c r="D213" s="1">
        <v>-7.8258999999999995E-2</v>
      </c>
    </row>
    <row r="214" spans="1:4">
      <c r="A214" s="1"/>
      <c r="B214" s="1"/>
      <c r="C214" s="1">
        <v>-0.52903800000000001</v>
      </c>
      <c r="D214" s="1">
        <v>-0.48119600000000001</v>
      </c>
    </row>
    <row r="215" spans="1:4">
      <c r="A215" s="1"/>
      <c r="B215" s="1"/>
      <c r="C215" s="1">
        <v>-0.24812899999999999</v>
      </c>
      <c r="D215" s="1">
        <v>-0.172764</v>
      </c>
    </row>
    <row r="216" spans="1:4">
      <c r="A216" s="1"/>
      <c r="B216" s="1"/>
      <c r="C216" s="1">
        <v>0</v>
      </c>
      <c r="D216" s="1">
        <v>0</v>
      </c>
    </row>
    <row r="217" spans="1:4">
      <c r="A217" s="1"/>
      <c r="B217" s="1"/>
      <c r="C217" s="1">
        <v>-0.46007999999999999</v>
      </c>
      <c r="D217" s="1">
        <v>-0.48567300000000002</v>
      </c>
    </row>
    <row r="218" spans="1:4">
      <c r="A218" s="1"/>
      <c r="B218" s="1"/>
      <c r="C218" s="1">
        <v>-0.24360999999999999</v>
      </c>
      <c r="D218" s="1">
        <v>-0.24029300000000001</v>
      </c>
    </row>
    <row r="219" spans="1:4">
      <c r="A219" s="1"/>
      <c r="B219" s="1"/>
      <c r="C219" s="1">
        <v>0</v>
      </c>
      <c r="D219" s="1">
        <v>0</v>
      </c>
    </row>
    <row r="220" spans="1:4">
      <c r="A220" s="1"/>
      <c r="B220" s="1"/>
      <c r="C220" s="1">
        <v>-0.26560600000000001</v>
      </c>
      <c r="D220" s="1">
        <v>-0.25909399999999999</v>
      </c>
    </row>
    <row r="221" spans="1:4">
      <c r="A221" s="1"/>
      <c r="B221" s="1"/>
      <c r="C221" s="1">
        <v>-0.16613</v>
      </c>
      <c r="D221" s="1">
        <v>-0.10428800000000001</v>
      </c>
    </row>
    <row r="222" spans="1:4">
      <c r="A222" s="1"/>
      <c r="B222" s="1"/>
      <c r="C222" s="1">
        <v>-0.207038</v>
      </c>
      <c r="D222" s="1">
        <v>-0.226408</v>
      </c>
    </row>
    <row r="223" spans="1:4">
      <c r="A223" s="1"/>
      <c r="B223" s="1"/>
      <c r="C223" s="1">
        <v>-8.4997000000000003E-2</v>
      </c>
      <c r="D223" s="1">
        <v>-6.9782999999999998E-2</v>
      </c>
    </row>
    <row r="224" spans="1:4">
      <c r="A224" s="1"/>
      <c r="B224" s="1"/>
      <c r="C224" s="1">
        <v>-0.26055699999999998</v>
      </c>
      <c r="D224" s="1">
        <v>-0.27795500000000001</v>
      </c>
    </row>
    <row r="225" spans="1:4">
      <c r="A225" s="1"/>
      <c r="B225" s="1"/>
      <c r="C225" s="1">
        <v>-0.60951200000000005</v>
      </c>
      <c r="D225" s="1">
        <v>-0.59454200000000001</v>
      </c>
    </row>
    <row r="226" spans="1:4">
      <c r="A226" s="1"/>
      <c r="B226" s="1"/>
      <c r="C226" s="1">
        <v>-8.7535000000000002E-2</v>
      </c>
      <c r="D226" s="1">
        <v>-0.11897099999999999</v>
      </c>
    </row>
    <row r="227" spans="1:4">
      <c r="A227" s="1"/>
      <c r="B227" s="1"/>
      <c r="C227" s="1">
        <v>-0.60951200000000005</v>
      </c>
      <c r="D227" s="1">
        <v>-0.59454200000000001</v>
      </c>
    </row>
    <row r="228" spans="1:4">
      <c r="A228" s="1"/>
      <c r="B228" s="1"/>
      <c r="C228" s="1">
        <v>-7.0935999999999999E-2</v>
      </c>
      <c r="D228" s="1">
        <v>-0.33123599999999997</v>
      </c>
    </row>
    <row r="229" spans="1:4">
      <c r="A229" s="1"/>
      <c r="B229" s="1"/>
      <c r="C229" s="1">
        <v>-0.26560600000000001</v>
      </c>
      <c r="D229" s="1">
        <v>-0.25909399999999999</v>
      </c>
    </row>
    <row r="230" spans="1:4">
      <c r="A230" s="1"/>
      <c r="B230" s="1"/>
      <c r="C230" s="1">
        <v>-0.26835900000000001</v>
      </c>
      <c r="D230" s="1">
        <v>-0.16591600000000001</v>
      </c>
    </row>
    <row r="231" spans="1:4">
      <c r="A231" s="1"/>
      <c r="B231" s="1"/>
      <c r="C231" s="1">
        <v>-0.25143300000000002</v>
      </c>
      <c r="D231" s="1">
        <v>-0.30846000000000001</v>
      </c>
    </row>
    <row r="232" spans="1:4">
      <c r="A232" s="1"/>
      <c r="B232" s="1"/>
      <c r="C232" s="1">
        <v>-7.0935999999999999E-2</v>
      </c>
      <c r="D232" s="1">
        <v>-0.33123599999999997</v>
      </c>
    </row>
    <row r="233" spans="1:4">
      <c r="A233" s="1"/>
      <c r="B233" s="1"/>
      <c r="C233" s="1">
        <v>-0.22239300000000001</v>
      </c>
      <c r="D233" s="1">
        <v>-0.24263299999999999</v>
      </c>
    </row>
    <row r="234" spans="1:4">
      <c r="A234" s="1"/>
      <c r="B234" s="1"/>
      <c r="C234" s="1">
        <v>-7.0935999999999999E-2</v>
      </c>
      <c r="D234" s="1">
        <v>-0.33123599999999997</v>
      </c>
    </row>
    <row r="235" spans="1:4">
      <c r="A235" s="1"/>
      <c r="B235" s="1"/>
      <c r="C235" s="1">
        <v>-9.4109999999999999E-2</v>
      </c>
      <c r="D235" s="1">
        <v>-2.0108999999999998E-2</v>
      </c>
    </row>
    <row r="236" spans="1:4">
      <c r="A236" s="1"/>
      <c r="B236" s="1"/>
      <c r="C236" s="1">
        <v>-5.7148999999999998E-2</v>
      </c>
      <c r="D236" s="1">
        <v>-0.12457500000000001</v>
      </c>
    </row>
    <row r="237" spans="1:4">
      <c r="A237" s="1"/>
      <c r="B237" s="1"/>
      <c r="C237" s="1">
        <v>-0.22317200000000001</v>
      </c>
      <c r="D237" s="1">
        <v>-0.26388</v>
      </c>
    </row>
    <row r="238" spans="1:4">
      <c r="A238" s="1"/>
      <c r="B238" s="1"/>
      <c r="C238" s="1">
        <v>-0.140234</v>
      </c>
      <c r="D238" s="1">
        <v>-0.109109</v>
      </c>
    </row>
    <row r="239" spans="1:4">
      <c r="A239" s="1"/>
      <c r="B239" s="1"/>
      <c r="C239" s="1">
        <v>-7.0935999999999999E-2</v>
      </c>
      <c r="D239" s="1">
        <v>-0.33123599999999997</v>
      </c>
    </row>
    <row r="240" spans="1:4">
      <c r="A240" s="1"/>
      <c r="B240" s="1"/>
      <c r="C240" s="1">
        <v>0</v>
      </c>
      <c r="D240" s="1">
        <v>0</v>
      </c>
    </row>
    <row r="241" spans="1:4">
      <c r="A241" s="1"/>
      <c r="B241" s="1"/>
      <c r="C241" s="1">
        <v>-0.32034899999999999</v>
      </c>
      <c r="D241" s="1">
        <v>-0.15476300000000001</v>
      </c>
    </row>
    <row r="242" spans="1:4">
      <c r="A242" s="1"/>
      <c r="B242" s="1"/>
      <c r="C242" s="1">
        <v>-0.41750999999999999</v>
      </c>
      <c r="D242" s="1">
        <v>-0.39182899999999998</v>
      </c>
    </row>
    <row r="243" spans="1:4">
      <c r="A243" s="1"/>
      <c r="B243" s="1"/>
      <c r="C243" s="1">
        <v>-0.20921699999999999</v>
      </c>
      <c r="D243" s="1">
        <v>-0.30227100000000001</v>
      </c>
    </row>
    <row r="244" spans="1:4">
      <c r="A244" s="1"/>
      <c r="B244" s="1"/>
      <c r="C244" s="1">
        <v>-0.25143300000000002</v>
      </c>
      <c r="D244" s="1">
        <v>-0.30846000000000001</v>
      </c>
    </row>
    <row r="245" spans="1:4">
      <c r="A245" s="1"/>
      <c r="B245" s="1"/>
      <c r="C245" s="1">
        <v>-0.21038299999999999</v>
      </c>
      <c r="D245" s="1">
        <v>-0.18559</v>
      </c>
    </row>
    <row r="246" spans="1:4">
      <c r="A246" s="1"/>
      <c r="B246" s="1"/>
      <c r="C246" s="1">
        <v>-0.26532699999999998</v>
      </c>
      <c r="D246" s="1">
        <v>-0.39290199999999997</v>
      </c>
    </row>
    <row r="247" spans="1:4">
      <c r="A247" s="1"/>
      <c r="B247" s="1"/>
      <c r="C247" s="1">
        <v>-0.101522</v>
      </c>
      <c r="D247" s="1">
        <v>-0.21396999999999999</v>
      </c>
    </row>
    <row r="248" spans="1:4">
      <c r="A248" s="1"/>
      <c r="B248" s="1"/>
      <c r="C248" s="1">
        <v>0</v>
      </c>
      <c r="D248" s="1">
        <v>0</v>
      </c>
    </row>
    <row r="249" spans="1:4">
      <c r="A249" s="1"/>
      <c r="B249" s="1"/>
      <c r="C249" s="1">
        <v>-0.22356300000000001</v>
      </c>
      <c r="D249" s="1">
        <v>-0.29261799999999999</v>
      </c>
    </row>
    <row r="250" spans="1:4">
      <c r="A250" s="1"/>
      <c r="B250" s="1"/>
      <c r="C250" s="1">
        <v>-0.24126300000000001</v>
      </c>
      <c r="D250" s="1">
        <v>-0.22777800000000001</v>
      </c>
    </row>
    <row r="251" spans="1:4">
      <c r="A251" s="1"/>
      <c r="B251" s="1"/>
      <c r="C251" s="1">
        <v>-0.269347</v>
      </c>
      <c r="D251" s="1">
        <v>-0.25053900000000001</v>
      </c>
    </row>
    <row r="252" spans="1:4">
      <c r="A252" s="1"/>
      <c r="B252" s="1"/>
      <c r="C252" s="1">
        <v>0</v>
      </c>
      <c r="D252" s="1">
        <v>-4.5377000000000001E-2</v>
      </c>
    </row>
    <row r="253" spans="1:4">
      <c r="A253" s="1"/>
      <c r="B253" s="1"/>
      <c r="C253" s="1">
        <v>-0.15487699999999999</v>
      </c>
      <c r="D253" s="1">
        <v>-0.16065199999999999</v>
      </c>
    </row>
    <row r="254" spans="1:4">
      <c r="A254" s="1"/>
      <c r="B254" s="1"/>
      <c r="C254" s="1">
        <v>-0.36353200000000002</v>
      </c>
      <c r="D254" s="1">
        <v>-0.40494799999999997</v>
      </c>
    </row>
    <row r="255" spans="1:4">
      <c r="A255" s="1"/>
      <c r="B255" s="1"/>
      <c r="C255" s="1">
        <v>-0.35439300000000001</v>
      </c>
      <c r="D255" s="1">
        <v>-0.455038</v>
      </c>
    </row>
    <row r="256" spans="1:4">
      <c r="A256" s="1"/>
      <c r="B256" s="1"/>
      <c r="C256" s="1">
        <v>-0.412997</v>
      </c>
      <c r="D256" s="1">
        <v>-0.19508</v>
      </c>
    </row>
    <row r="257" spans="1:4">
      <c r="A257" s="1"/>
      <c r="B257" s="1"/>
      <c r="C257" s="1">
        <v>-0.33345799999999998</v>
      </c>
      <c r="D257" s="1">
        <v>-0.37152600000000002</v>
      </c>
    </row>
    <row r="258" spans="1:4">
      <c r="A258" s="1"/>
      <c r="B258" s="1"/>
      <c r="C258" s="1">
        <v>-0.25545699999999999</v>
      </c>
      <c r="D258" s="1">
        <v>-0.31613200000000002</v>
      </c>
    </row>
    <row r="259" spans="1:4">
      <c r="A259" s="1"/>
      <c r="B259" s="1"/>
      <c r="C259" s="1">
        <v>0</v>
      </c>
      <c r="D259" s="1">
        <v>-0.239174</v>
      </c>
    </row>
    <row r="260" spans="1:4">
      <c r="A260" s="1"/>
      <c r="B260" s="1"/>
      <c r="C260" s="1">
        <v>-0.20641200000000001</v>
      </c>
      <c r="D260" s="1">
        <v>-0.204481</v>
      </c>
    </row>
    <row r="261" spans="1:4">
      <c r="A261" s="1"/>
      <c r="B261" s="1"/>
      <c r="C261" s="1">
        <v>-0.24809700000000001</v>
      </c>
      <c r="D261" s="1">
        <v>-0.27201399999999998</v>
      </c>
    </row>
    <row r="262" spans="1:4">
      <c r="A262" s="1"/>
      <c r="B262" s="1"/>
      <c r="C262" s="1">
        <v>-0.26055699999999998</v>
      </c>
      <c r="D262" s="1">
        <v>-0.27795500000000001</v>
      </c>
    </row>
    <row r="263" spans="1:4">
      <c r="A263" s="1"/>
      <c r="B263" s="1"/>
      <c r="C263" s="1">
        <v>-0.16613</v>
      </c>
      <c r="D263" s="1">
        <v>-0.10428800000000001</v>
      </c>
    </row>
    <row r="264" spans="1:4">
      <c r="A264" s="1"/>
      <c r="B264" s="1"/>
      <c r="C264" s="1">
        <v>-0.16613</v>
      </c>
      <c r="D264" s="1">
        <v>-0.10428800000000001</v>
      </c>
    </row>
    <row r="265" spans="1:4">
      <c r="A265" s="1"/>
      <c r="B265" s="1"/>
      <c r="C265" s="1">
        <v>-0.412997</v>
      </c>
      <c r="D265" s="1">
        <v>-0.19508</v>
      </c>
    </row>
    <row r="266" spans="1:4">
      <c r="A266" s="1"/>
      <c r="B266" s="1"/>
      <c r="C266" s="1">
        <v>-0.28506500000000001</v>
      </c>
      <c r="D266" s="1">
        <v>-0.273146</v>
      </c>
    </row>
    <row r="267" spans="1:4">
      <c r="A267" s="1"/>
      <c r="B267" s="1"/>
      <c r="C267" s="1">
        <v>-7.0935999999999999E-2</v>
      </c>
      <c r="D267" s="1">
        <v>-0.33123599999999997</v>
      </c>
    </row>
    <row r="268" spans="1:4">
      <c r="A268" s="1"/>
      <c r="B268" s="1"/>
      <c r="C268" s="1">
        <v>-0.20160500000000001</v>
      </c>
      <c r="D268" s="1">
        <v>-0.16445499999999999</v>
      </c>
    </row>
    <row r="269" spans="1:4">
      <c r="A269" s="1"/>
      <c r="B269" s="1"/>
      <c r="C269" s="1">
        <v>-9.4650999999999999E-2</v>
      </c>
      <c r="D269" s="1">
        <v>-0.138098</v>
      </c>
    </row>
    <row r="270" spans="1:4">
      <c r="A270" s="1"/>
      <c r="B270" s="1"/>
      <c r="C270" s="1">
        <v>-0.49876100000000001</v>
      </c>
      <c r="D270" s="1">
        <v>-0.42236499999999999</v>
      </c>
    </row>
    <row r="271" spans="1:4">
      <c r="A271" s="1"/>
      <c r="B271" s="1"/>
      <c r="C271" s="1">
        <v>-0.56950000000000001</v>
      </c>
      <c r="D271" s="1">
        <v>-0.69232199999999999</v>
      </c>
    </row>
    <row r="272" spans="1:4">
      <c r="A272" s="1"/>
      <c r="B272" s="1"/>
      <c r="C272" s="1">
        <v>-0.218142</v>
      </c>
      <c r="D272" s="1">
        <v>-0.32797300000000001</v>
      </c>
    </row>
    <row r="273" spans="1:4">
      <c r="A273" s="1"/>
      <c r="B273" s="1"/>
      <c r="C273" s="1">
        <v>-0.23225599999999999</v>
      </c>
      <c r="D273" s="1">
        <v>-0.39691900000000002</v>
      </c>
    </row>
    <row r="274" spans="1:4">
      <c r="A274" s="1"/>
      <c r="B274" s="1"/>
      <c r="C274" s="1">
        <v>-0.218142</v>
      </c>
      <c r="D274" s="1">
        <v>-0.32797300000000001</v>
      </c>
    </row>
    <row r="275" spans="1:4">
      <c r="A275" s="1"/>
      <c r="B275" s="1"/>
      <c r="C275" s="1">
        <v>-0.16056799999999999</v>
      </c>
      <c r="D275" s="1">
        <v>-0.23662900000000001</v>
      </c>
    </row>
    <row r="276" spans="1:4">
      <c r="A276" s="1"/>
      <c r="B276" s="1"/>
      <c r="C276" s="1">
        <v>-0.236567</v>
      </c>
      <c r="D276" s="1">
        <v>-0.27769100000000002</v>
      </c>
    </row>
    <row r="277" spans="1:4">
      <c r="A277" s="1"/>
      <c r="B277" s="1"/>
      <c r="C277" s="1">
        <v>-0.14122499999999999</v>
      </c>
      <c r="D277" s="1">
        <v>-0.21692</v>
      </c>
    </row>
    <row r="278" spans="1:4">
      <c r="A278" s="1"/>
      <c r="B278" s="1"/>
      <c r="C278" s="1">
        <v>-0.30565599999999998</v>
      </c>
      <c r="D278" s="1">
        <v>-0.2868</v>
      </c>
    </row>
    <row r="279" spans="1:4">
      <c r="A279" s="1"/>
      <c r="B279" s="1"/>
      <c r="C279" s="1">
        <v>-8.9722999999999997E-2</v>
      </c>
      <c r="D279" s="1">
        <v>-7.8258999999999995E-2</v>
      </c>
    </row>
    <row r="280" spans="1:4">
      <c r="A280" s="1"/>
      <c r="B280" s="1"/>
      <c r="C280" s="1">
        <v>-0.36353200000000002</v>
      </c>
      <c r="D280" s="1">
        <v>-0.40494799999999997</v>
      </c>
    </row>
    <row r="281" spans="1:4">
      <c r="A281" s="1"/>
      <c r="B281" s="1"/>
      <c r="C281" s="1">
        <v>-0.20160500000000001</v>
      </c>
      <c r="D281" s="1">
        <v>-0.16445499999999999</v>
      </c>
    </row>
    <row r="282" spans="1:4">
      <c r="A282" s="1"/>
      <c r="B282" s="1"/>
      <c r="C282" s="1">
        <v>-0.20424999999999999</v>
      </c>
      <c r="D282" s="1">
        <v>-0.24127399999999999</v>
      </c>
    </row>
    <row r="283" spans="1:4">
      <c r="A283" s="1"/>
      <c r="B283" s="1"/>
      <c r="C283" s="1">
        <v>0</v>
      </c>
      <c r="D283" s="1">
        <v>-0.121266</v>
      </c>
    </row>
    <row r="284" spans="1:4">
      <c r="A284" s="1"/>
      <c r="B284" s="1"/>
      <c r="C284" s="1">
        <v>-0.24809700000000001</v>
      </c>
      <c r="D284" s="1">
        <v>-0.27201399999999998</v>
      </c>
    </row>
    <row r="285" spans="1:4">
      <c r="A285" s="1"/>
      <c r="B285" s="1"/>
      <c r="C285" s="1">
        <v>-0.20424999999999999</v>
      </c>
      <c r="D285" s="1">
        <v>-0.24127399999999999</v>
      </c>
    </row>
    <row r="286" spans="1:4">
      <c r="A286" s="1"/>
      <c r="B286" s="1"/>
      <c r="C286" s="1">
        <v>-0.20188200000000001</v>
      </c>
      <c r="D286" s="1">
        <v>-0.226241</v>
      </c>
    </row>
    <row r="287" spans="1:4">
      <c r="A287" s="1"/>
      <c r="B287" s="1"/>
      <c r="C287" s="1">
        <v>-0.36353200000000002</v>
      </c>
      <c r="D287" s="1">
        <v>-0.40494799999999997</v>
      </c>
    </row>
    <row r="288" spans="1:4">
      <c r="A288" s="1"/>
      <c r="B288" s="1"/>
      <c r="C288" s="1">
        <v>-0.357539</v>
      </c>
      <c r="D288" s="1">
        <v>-0.38847100000000001</v>
      </c>
    </row>
    <row r="289" spans="1:4">
      <c r="A289" s="1"/>
      <c r="B289" s="1"/>
      <c r="C289" s="1">
        <v>-0.32299899999999998</v>
      </c>
      <c r="D289" s="1">
        <v>-0.26714900000000003</v>
      </c>
    </row>
    <row r="290" spans="1:4">
      <c r="A290" s="1"/>
      <c r="B290" s="1"/>
      <c r="C290" s="1">
        <v>-0.236567</v>
      </c>
      <c r="D290" s="1">
        <v>-0.27769100000000002</v>
      </c>
    </row>
    <row r="291" spans="1:4">
      <c r="A291" s="1"/>
      <c r="B291" s="1"/>
      <c r="C291" s="1">
        <v>-0.36353200000000002</v>
      </c>
      <c r="D291" s="1">
        <v>-0.40494799999999997</v>
      </c>
    </row>
    <row r="292" spans="1:4">
      <c r="A292" s="1"/>
      <c r="B292" s="1"/>
      <c r="C292" s="1">
        <v>-8.9722999999999997E-2</v>
      </c>
      <c r="D292" s="1">
        <v>-7.8258999999999995E-2</v>
      </c>
    </row>
    <row r="293" spans="1:4">
      <c r="A293" s="1"/>
      <c r="B293" s="1"/>
      <c r="C293" s="1">
        <v>-0.218142</v>
      </c>
      <c r="D293" s="1">
        <v>-0.32797300000000001</v>
      </c>
    </row>
    <row r="294" spans="1:4">
      <c r="A294" s="1"/>
      <c r="B294" s="1"/>
      <c r="C294" s="1">
        <v>-7.0935999999999999E-2</v>
      </c>
      <c r="D294" s="1">
        <v>-0.33123599999999997</v>
      </c>
    </row>
    <row r="295" spans="1:4">
      <c r="A295" s="1"/>
      <c r="B295" s="1"/>
      <c r="C295" s="1">
        <v>-0.24358099999999999</v>
      </c>
      <c r="D295" s="1">
        <v>-0.267563</v>
      </c>
    </row>
    <row r="296" spans="1:4">
      <c r="A296" s="1"/>
      <c r="B296" s="1"/>
      <c r="C296" s="1">
        <v>-0.24358099999999999</v>
      </c>
      <c r="D296" s="1">
        <v>-0.267563</v>
      </c>
    </row>
    <row r="297" spans="1:4">
      <c r="A297" s="1"/>
      <c r="B297" s="1"/>
      <c r="C297" s="1">
        <v>-0.30565599999999998</v>
      </c>
      <c r="D297" s="1">
        <v>-0.2868</v>
      </c>
    </row>
    <row r="298" spans="1:4">
      <c r="A298" s="1"/>
      <c r="B298" s="1"/>
      <c r="C298" s="1">
        <v>-0.49876100000000001</v>
      </c>
      <c r="D298" s="1">
        <v>-0.42236499999999999</v>
      </c>
    </row>
    <row r="299" spans="1:4">
      <c r="A299" s="1"/>
      <c r="B299" s="1"/>
      <c r="C299" s="1">
        <v>-0.55882100000000001</v>
      </c>
      <c r="D299" s="1">
        <v>-0.49112299999999998</v>
      </c>
    </row>
    <row r="300" spans="1:4">
      <c r="A300" s="1"/>
      <c r="B300" s="1"/>
      <c r="C300" s="1">
        <v>-8.9722999999999997E-2</v>
      </c>
      <c r="D300" s="1">
        <v>-7.8258999999999995E-2</v>
      </c>
    </row>
    <row r="301" spans="1:4">
      <c r="A301" s="1"/>
      <c r="B301" s="1"/>
      <c r="C301" s="1">
        <v>-0.28506500000000001</v>
      </c>
      <c r="D301" s="1">
        <v>-0.273146</v>
      </c>
    </row>
    <row r="302" spans="1:4">
      <c r="A302" s="1"/>
      <c r="B302" s="1"/>
      <c r="C302" s="1">
        <v>-0.55882100000000001</v>
      </c>
      <c r="D302" s="1">
        <v>-0.49112299999999998</v>
      </c>
    </row>
    <row r="303" spans="1:4">
      <c r="A303" s="1"/>
      <c r="B303" s="1"/>
      <c r="C303" s="1">
        <v>-0.29239999999999999</v>
      </c>
      <c r="D303" s="1">
        <v>-0.18485699999999999</v>
      </c>
    </row>
    <row r="304" spans="1:4">
      <c r="A304" s="1"/>
      <c r="B304" s="1"/>
      <c r="C304" s="1">
        <v>-0.14847099999999999</v>
      </c>
      <c r="D304" s="1">
        <v>-0.14067299999999999</v>
      </c>
    </row>
    <row r="305" spans="1:4">
      <c r="A305" s="1"/>
      <c r="B305" s="1"/>
      <c r="C305" s="1">
        <v>-0.29239999999999999</v>
      </c>
      <c r="D305" s="1">
        <v>-0.18485699999999999</v>
      </c>
    </row>
    <row r="306" spans="1:4">
      <c r="A306" s="1"/>
      <c r="B306" s="1"/>
      <c r="C306" s="1">
        <v>-0.29239999999999999</v>
      </c>
      <c r="D306" s="1">
        <v>-0.18485699999999999</v>
      </c>
    </row>
    <row r="307" spans="1:4">
      <c r="A307" s="1"/>
      <c r="B307" s="1"/>
      <c r="C307" s="1">
        <v>-8.9722999999999997E-2</v>
      </c>
      <c r="D307" s="1">
        <v>-7.8258999999999995E-2</v>
      </c>
    </row>
    <row r="308" spans="1:4">
      <c r="A308" s="1"/>
      <c r="B308" s="1"/>
      <c r="C308" s="1">
        <v>-0.14847099999999999</v>
      </c>
      <c r="D308" s="1">
        <v>-0.14067299999999999</v>
      </c>
    </row>
    <row r="309" spans="1:4">
      <c r="A309" s="1"/>
      <c r="B309" s="1"/>
      <c r="C309" s="1">
        <v>-0.28506500000000001</v>
      </c>
      <c r="D309" s="1">
        <v>-0.273146</v>
      </c>
    </row>
    <row r="310" spans="1:4">
      <c r="A310" s="1"/>
      <c r="B310" s="1"/>
      <c r="C310" s="1">
        <v>-0.14847099999999999</v>
      </c>
      <c r="D310" s="1">
        <v>-0.14067299999999999</v>
      </c>
    </row>
    <row r="311" spans="1:4">
      <c r="A311" s="1"/>
      <c r="B311" s="1"/>
      <c r="C311" s="1">
        <v>-8.9722999999999997E-2</v>
      </c>
      <c r="D311" s="1">
        <v>-7.8258999999999995E-2</v>
      </c>
    </row>
    <row r="312" spans="1:4">
      <c r="A312" s="1"/>
      <c r="B312" s="1"/>
      <c r="C312" s="1">
        <v>-0.421821</v>
      </c>
      <c r="D312" s="1">
        <v>-0.478628</v>
      </c>
    </row>
    <row r="313" spans="1:4">
      <c r="A313" s="1"/>
      <c r="B313" s="1"/>
      <c r="C313" s="1">
        <v>-0.421821</v>
      </c>
      <c r="D313" s="1">
        <v>-0.478628</v>
      </c>
    </row>
    <row r="314" spans="1:4">
      <c r="A314" s="1"/>
      <c r="B314" s="1"/>
      <c r="C314" s="1">
        <v>-0.218142</v>
      </c>
      <c r="D314" s="1">
        <v>-0.32797300000000001</v>
      </c>
    </row>
    <row r="315" spans="1:4">
      <c r="A315" s="1"/>
      <c r="B315" s="1"/>
      <c r="C315" s="1">
        <v>-0.33345799999999998</v>
      </c>
      <c r="D315" s="1">
        <v>-0.37152600000000002</v>
      </c>
    </row>
    <row r="316" spans="1:4">
      <c r="A316" s="1"/>
      <c r="B316" s="1"/>
      <c r="C316" s="1">
        <v>-0.236567</v>
      </c>
      <c r="D316" s="1">
        <v>-0.27769100000000002</v>
      </c>
    </row>
    <row r="317" spans="1:4">
      <c r="A317" s="1"/>
      <c r="B317" s="1"/>
      <c r="C317" s="1">
        <v>-0.20641200000000001</v>
      </c>
      <c r="D317" s="1">
        <v>-0.204481</v>
      </c>
    </row>
    <row r="318" spans="1:4">
      <c r="A318" s="1"/>
      <c r="B318" s="1"/>
      <c r="C318" s="1">
        <v>-0.32299899999999998</v>
      </c>
      <c r="D318" s="1">
        <v>-0.26714900000000003</v>
      </c>
    </row>
    <row r="319" spans="1:4">
      <c r="A319" s="1"/>
      <c r="B319" s="1"/>
      <c r="C319" s="1">
        <v>-0.20641200000000001</v>
      </c>
      <c r="D319" s="1">
        <v>-0.204481</v>
      </c>
    </row>
    <row r="320" spans="1:4">
      <c r="A320" s="1"/>
      <c r="B320" s="1"/>
      <c r="C320" s="1">
        <v>-0.218142</v>
      </c>
      <c r="D320" s="1">
        <v>-0.32797300000000001</v>
      </c>
    </row>
    <row r="321" spans="1:4">
      <c r="A321" s="1"/>
      <c r="B321" s="1"/>
      <c r="C321" s="1"/>
      <c r="D321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Methodist Hospital System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TMH TMHS</dc:creator>
  <cp:lastModifiedBy>TMH TMHS</cp:lastModifiedBy>
  <dcterms:created xsi:type="dcterms:W3CDTF">2018-02-08T15:57:06Z</dcterms:created>
  <dcterms:modified xsi:type="dcterms:W3CDTF">2018-03-05T21:33:54Z</dcterms:modified>
</cp:coreProperties>
</file>