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Fit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<sst xmlns="http://schemas.openxmlformats.org/spreadsheetml/2006/main" count="33" uniqueCount="27">
  <si>
    <t xml:space="preserve">Tipo</t>
  </si>
  <si>
    <t xml:space="preserve">Descrição</t>
  </si>
  <si>
    <t xml:space="preserve">Quantidade</t>
  </si>
  <si>
    <t xml:space="preserve">Garantia/Uso</t>
  </si>
  <si>
    <t xml:space="preserve">Meses</t>
  </si>
  <si>
    <t xml:space="preserve">Preço unitário</t>
  </si>
  <si>
    <t xml:space="preserve">Total</t>
  </si>
  <si>
    <t xml:space="preserve">Energia</t>
  </si>
  <si>
    <t xml:space="preserve">Ar condicionado</t>
  </si>
  <si>
    <t xml:space="preserve">Metro quadrado</t>
  </si>
  <si>
    <t xml:space="preserve">Servidor</t>
  </si>
  <si>
    <t xml:space="preserve">Sistema operacional</t>
  </si>
  <si>
    <t xml:space="preserve">Software de backup</t>
  </si>
  <si>
    <t xml:space="preserve">Armazenamento externo</t>
  </si>
  <si>
    <t xml:space="preserve">Mão de obra</t>
  </si>
  <si>
    <t xml:space="preserve">Unidade de backup</t>
  </si>
  <si>
    <t xml:space="preserve">Fita</t>
  </si>
  <si>
    <t xml:space="preserve">Periodicidade</t>
  </si>
  <si>
    <t xml:space="preserve">Tamanho Backup (TB)</t>
  </si>
  <si>
    <t xml:space="preserve">Diário</t>
  </si>
  <si>
    <t xml:space="preserve">Semanas</t>
  </si>
  <si>
    <t xml:space="preserve">Anos</t>
  </si>
  <si>
    <t xml:space="preserve">Total de Fitas</t>
  </si>
  <si>
    <t xml:space="preserve">Semanal</t>
  </si>
  <si>
    <t xml:space="preserve">LTO-5</t>
  </si>
  <si>
    <t xml:space="preserve">Mensal</t>
  </si>
  <si>
    <t xml:space="preserve">Anual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</si>
</sst>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64"/>
    <col collapsed="false" customWidth="true" hidden="false" outlineLevel="0" max="3" min="3" style="0" width="10.75"/>
    <col collapsed="false" customWidth="true" hidden="false" outlineLevel="0" max="5" min="5" style="0" width="6.99"/>
    <col collapsed="false" customWidth="true" hidden="false" outlineLevel="0" max="6" min="6" style="0" width="12.69"/>
    <col collapsed="false" customWidth="true" hidden="false" outlineLevel="0" max="7" min="7" style="0" width="13.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C2" s="0" t="n">
        <v>1</v>
      </c>
      <c r="D2" s="0" t="n">
        <v>5</v>
      </c>
      <c r="E2" s="0" t="n">
        <v>60</v>
      </c>
      <c r="F2" s="1" t="n">
        <v>500</v>
      </c>
      <c r="G2" s="1" t="n">
        <f aca="false">C2*F2*E2</f>
        <v>30000</v>
      </c>
    </row>
    <row r="3" customFormat="false" ht="12.8" hidden="false" customHeight="false" outlineLevel="0" collapsed="false">
      <c r="A3" s="0" t="s">
        <v>8</v>
      </c>
      <c r="C3" s="0" t="n">
        <v>2</v>
      </c>
      <c r="D3" s="0" t="n">
        <v>5</v>
      </c>
      <c r="E3" s="0" t="n">
        <v>60</v>
      </c>
      <c r="F3" s="1" t="n">
        <v>100</v>
      </c>
      <c r="G3" s="1" t="n">
        <f aca="false">C3*F3*E3</f>
        <v>12000</v>
      </c>
    </row>
    <row r="4" customFormat="false" ht="12.8" hidden="false" customHeight="false" outlineLevel="0" collapsed="false">
      <c r="A4" s="0" t="s">
        <v>9</v>
      </c>
      <c r="C4" s="0" t="n">
        <v>1</v>
      </c>
      <c r="D4" s="0" t="n">
        <v>5</v>
      </c>
      <c r="E4" s="0" t="n">
        <v>60</v>
      </c>
      <c r="F4" s="1" t="n">
        <v>5000</v>
      </c>
      <c r="G4" s="1" t="n">
        <f aca="false">C4*F4</f>
        <v>5000</v>
      </c>
    </row>
    <row r="5" customFormat="false" ht="12.8" hidden="false" customHeight="false" outlineLevel="0" collapsed="false">
      <c r="A5" s="0" t="s">
        <v>10</v>
      </c>
      <c r="C5" s="0" t="n">
        <v>1</v>
      </c>
      <c r="D5" s="0" t="n">
        <v>5</v>
      </c>
      <c r="E5" s="0" t="n">
        <v>60</v>
      </c>
      <c r="F5" s="1" t="n">
        <v>30000</v>
      </c>
      <c r="G5" s="1" t="n">
        <f aca="false">C5*F5</f>
        <v>30000</v>
      </c>
    </row>
    <row r="6" customFormat="false" ht="12.8" hidden="false" customHeight="false" outlineLevel="0" collapsed="false">
      <c r="A6" s="0" t="s">
        <v>11</v>
      </c>
      <c r="C6" s="0" t="n">
        <v>12</v>
      </c>
      <c r="D6" s="0" t="n">
        <v>5</v>
      </c>
      <c r="E6" s="0" t="n">
        <v>60</v>
      </c>
      <c r="F6" s="1" t="n">
        <v>30000</v>
      </c>
      <c r="G6" s="1" t="n">
        <f aca="false">C6*F6</f>
        <v>360000</v>
      </c>
    </row>
    <row r="7" customFormat="false" ht="12.8" hidden="false" customHeight="false" outlineLevel="0" collapsed="false">
      <c r="A7" s="0" t="s">
        <v>12</v>
      </c>
      <c r="C7" s="0" t="n">
        <v>1</v>
      </c>
      <c r="D7" s="0" t="n">
        <v>5</v>
      </c>
      <c r="E7" s="0" t="n">
        <v>60</v>
      </c>
      <c r="F7" s="1" t="n">
        <v>3000</v>
      </c>
      <c r="G7" s="1" t="n">
        <f aca="false">C7*F7</f>
        <v>3000</v>
      </c>
    </row>
    <row r="8" customFormat="false" ht="12.8" hidden="false" customHeight="false" outlineLevel="0" collapsed="false">
      <c r="A8" s="0" t="s">
        <v>13</v>
      </c>
      <c r="C8" s="0" t="n">
        <v>1</v>
      </c>
      <c r="D8" s="0" t="n">
        <v>5</v>
      </c>
      <c r="E8" s="0" t="n">
        <v>60</v>
      </c>
      <c r="F8" s="1" t="n">
        <v>500</v>
      </c>
      <c r="G8" s="1" t="n">
        <f aca="false">C8*E8*F8</f>
        <v>30000</v>
      </c>
    </row>
    <row r="9" customFormat="false" ht="12.8" hidden="false" customHeight="false" outlineLevel="0" collapsed="false">
      <c r="A9" s="0" t="s">
        <v>14</v>
      </c>
      <c r="C9" s="0" t="n">
        <v>1</v>
      </c>
      <c r="D9" s="0" t="n">
        <v>5</v>
      </c>
      <c r="E9" s="0" t="n">
        <v>60</v>
      </c>
      <c r="F9" s="1" t="n">
        <v>3500</v>
      </c>
      <c r="G9" s="1" t="n">
        <f aca="false">C9*E9*F9</f>
        <v>210000</v>
      </c>
    </row>
    <row r="10" customFormat="false" ht="12.8" hidden="false" customHeight="false" outlineLevel="0" collapsed="false">
      <c r="A10" s="0" t="s">
        <v>15</v>
      </c>
      <c r="F10" s="1"/>
      <c r="G10" s="1"/>
    </row>
    <row r="11" customFormat="false" ht="12.8" hidden="false" customHeight="false" outlineLevel="0" collapsed="false">
      <c r="A11" s="0" t="s">
        <v>16</v>
      </c>
      <c r="C11" s="0" t="n">
        <f aca="false">Fitas!H6</f>
        <v>310</v>
      </c>
      <c r="D11" s="0" t="n">
        <v>5</v>
      </c>
      <c r="E11" s="0" t="n">
        <v>60</v>
      </c>
      <c r="F11" s="1" t="n">
        <v>611</v>
      </c>
      <c r="G11" s="1" t="n">
        <f aca="false">C11*F11</f>
        <v>189410</v>
      </c>
    </row>
    <row r="12" customFormat="false" ht="12.8" hidden="false" customHeight="false" outlineLevel="0" collapsed="false">
      <c r="G12" s="1" t="n">
        <f aca="false">SUM(G2:G11)</f>
        <v>869410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6.44"/>
    <col collapsed="false" customWidth="true" hidden="false" outlineLevel="0" max="3" min="3" style="0" width="19.65"/>
  </cols>
  <sheetData>
    <row r="1" customFormat="false" ht="12.8" hidden="false" customHeight="false" outlineLevel="0" collapsed="false">
      <c r="A1" s="0" t="s">
        <v>17</v>
      </c>
      <c r="B1" s="0" t="s">
        <v>16</v>
      </c>
      <c r="C1" s="0" t="s">
        <v>18</v>
      </c>
      <c r="D1" s="0" t="s">
        <v>19</v>
      </c>
      <c r="E1" s="0" t="s">
        <v>20</v>
      </c>
      <c r="F1" s="0" t="s">
        <v>4</v>
      </c>
      <c r="G1" s="0" t="s">
        <v>21</v>
      </c>
      <c r="H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n">
        <v>1</v>
      </c>
      <c r="E2" s="0" t="n">
        <v>4</v>
      </c>
      <c r="F2" s="0" t="n">
        <v>12</v>
      </c>
      <c r="G2" s="0" t="n">
        <v>5</v>
      </c>
      <c r="H2" s="0" t="n">
        <f aca="false">E2*F2*G2</f>
        <v>240</v>
      </c>
    </row>
    <row r="3" customFormat="false" ht="12.8" hidden="false" customHeight="false" outlineLevel="0" collapsed="false">
      <c r="A3" s="0" t="s">
        <v>25</v>
      </c>
      <c r="B3" s="0" t="s">
        <v>24</v>
      </c>
      <c r="C3" s="0" t="n">
        <v>1</v>
      </c>
      <c r="F3" s="0" t="n">
        <v>12</v>
      </c>
      <c r="G3" s="0" t="n">
        <v>5</v>
      </c>
      <c r="H3" s="0" t="n">
        <f aca="false">F3*G3</f>
        <v>60</v>
      </c>
    </row>
    <row r="4" customFormat="false" ht="12.8" hidden="false" customHeight="false" outlineLevel="0" collapsed="false">
      <c r="A4" s="0" t="s">
        <v>26</v>
      </c>
      <c r="B4" s="0" t="s">
        <v>24</v>
      </c>
      <c r="C4" s="0" t="n">
        <v>1</v>
      </c>
      <c r="G4" s="0" t="n">
        <v>5</v>
      </c>
      <c r="H4" s="0" t="n">
        <f aca="false">G4</f>
        <v>5</v>
      </c>
    </row>
    <row r="5" customFormat="false" ht="12.8" hidden="false" customHeight="false" outlineLevel="0" collapsed="false">
      <c r="A5" s="0" t="s">
        <v>19</v>
      </c>
      <c r="B5" s="0" t="s">
        <v>24</v>
      </c>
      <c r="C5" s="0" t="n">
        <v>1</v>
      </c>
      <c r="D5" s="0" t="n">
        <v>5</v>
      </c>
      <c r="H5" s="0" t="n">
        <f aca="false">D5</f>
        <v>5</v>
      </c>
    </row>
    <row r="6" customFormat="false" ht="12.8" hidden="false" customHeight="false" outlineLevel="0" collapsed="false">
      <c r="H6" s="0" t="n">
        <f aca="false">SUM(H2:H5)</f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2023-09-25T19:53:32Z</dcterms:created>
  <dc:creator/>
  <dc:description/>
  <dc:language>pt-BR</dc:language>
  <cp:lastModifiedBy/>
  <dcterms:modified xsi:type="dcterms:W3CDTF">2023-09-25T20:57:48Z</dcterms:modified>
  <cp:revision>2</cp:revision>
  <dc:subject/>
  <dc:title/>
</cp:coreProperties>
</file>