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ServoController\Producao\"/>
    </mc:Choice>
  </mc:AlternateContent>
  <xr:revisionPtr revIDLastSave="0" documentId="8_{31E54DCC-4BAD-435C-9657-167C93889CBA}" xr6:coauthVersionLast="44" xr6:coauthVersionMax="44" xr10:uidLastSave="{00000000-0000-0000-0000-000000000000}"/>
  <bookViews>
    <workbookView xWindow="-120" yWindow="-120" windowWidth="20730" windowHeight="11160" xr2:uid="{D6DF28CB-C05B-4E67-9892-7A22165192A8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<sst xmlns="http://schemas.openxmlformats.org/spreadsheetml/2006/main" count="716" uniqueCount="141">
  <si>
    <t>Lista de Componentes</t>
  </si>
  <si>
    <t>Projeto: Servo Control - Versão 1.0 - Abril/2020</t>
  </si>
  <si>
    <t>#</t>
  </si>
  <si>
    <t>Designator</t>
  </si>
  <si>
    <t>Quantidade</t>
  </si>
  <si>
    <t>Descrição</t>
  </si>
  <si>
    <t>Package / Case</t>
  </si>
  <si>
    <t>Categoria</t>
  </si>
  <si>
    <t>Manufacturer Part Number</t>
  </si>
  <si>
    <t>C1, C2</t>
  </si>
  <si>
    <t>CAP ALUM 100UF 20% 10V SMD</t>
  </si>
  <si>
    <t>Radial, Can - SMD</t>
  </si>
  <si>
    <t>Capacitors</t>
  </si>
  <si>
    <t>EEE-1AA101WR</t>
  </si>
  <si>
    <t>C3, C4, C7, C9, C13, C14, C16, C24, C26, C30, C34</t>
  </si>
  <si>
    <t>CAP CER 10UF 16V X5R 0805</t>
  </si>
  <si>
    <t>0805 (2012 Metric)</t>
  </si>
  <si>
    <t>C2012X5R1C106M125AC</t>
  </si>
  <si>
    <t>C5, C6, C8, C12, C15, C17, C18, C21, C22, C23, C25, C27, C28, C31, C32, C33, C35</t>
  </si>
  <si>
    <t>CAP CER 0.1UF 50V X7R 0805</t>
  </si>
  <si>
    <t>C2012X7R1H104K085AA</t>
  </si>
  <si>
    <t>C10, C11, C19, C20</t>
  </si>
  <si>
    <t>CAP CER 18PF 50V NP0 0805</t>
  </si>
  <si>
    <t>C0805C180J5GACTU</t>
  </si>
  <si>
    <t>C29</t>
  </si>
  <si>
    <t>Aluminum Electrolytic Capacitors - Leaded 10volts 1000uF 10X16</t>
  </si>
  <si>
    <t>PTH</t>
  </si>
  <si>
    <t>Aluminum Electrolytic Capacitors - Leaded</t>
  </si>
  <si>
    <t>EKZE100ELL102MJ16S</t>
  </si>
  <si>
    <t>D1, D2</t>
  </si>
  <si>
    <t>LED GREEN DIFFUSED 0603 SMD</t>
  </si>
  <si>
    <t>0603 (1608 Metric)</t>
  </si>
  <si>
    <t>Optoelectronics</t>
  </si>
  <si>
    <t>LG L29K-G2J1-24-Z</t>
  </si>
  <si>
    <t>D3</t>
  </si>
  <si>
    <t>Schottky Diodes &amp; Rectifiers Schottky Barrier</t>
  </si>
  <si>
    <t>DO-41</t>
  </si>
  <si>
    <t>Schottky Diodes &amp; Rectifiers</t>
  </si>
  <si>
    <t>1N5819</t>
  </si>
  <si>
    <t>D4, D5, D6, D7</t>
  </si>
  <si>
    <t>LED ORANGE DIFFUSED 0603 SMD</t>
  </si>
  <si>
    <t>LO L29K-H2K1-24-Z</t>
  </si>
  <si>
    <t>FB1, FB2, FB3, FB4, FB5, FB6, FB7</t>
  </si>
  <si>
    <t>FERRITE CHIP BEAD 600 OHM SMD</t>
  </si>
  <si>
    <t>Filters</t>
  </si>
  <si>
    <t>MPZ2012S601AT000</t>
  </si>
  <si>
    <t>J5, J12</t>
  </si>
  <si>
    <t>Fixed Terminal Blocks EURO (MA311-50002) TERM</t>
  </si>
  <si>
    <t>Fixed Terminal Blocks</t>
  </si>
  <si>
    <t>EM367502</t>
  </si>
  <si>
    <t>J6</t>
  </si>
  <si>
    <t>CONN USB MICRO B RECPT SMT R/A</t>
  </si>
  <si>
    <t>Connectors, Interconnects</t>
  </si>
  <si>
    <t>ML-01</t>
  </si>
  <si>
    <t>J7</t>
  </si>
  <si>
    <t>CONN HEADER 6POS .100 STR 30AU</t>
  </si>
  <si>
    <t>67997-106HLF</t>
  </si>
  <si>
    <t>J8</t>
  </si>
  <si>
    <t>10-WAY SIL VERT SOCKET L/FREE</t>
  </si>
  <si>
    <t>M20-7821046</t>
  </si>
  <si>
    <t>J9</t>
  </si>
  <si>
    <t>06-WAY SIL VERT SOCKET L/FREE</t>
  </si>
  <si>
    <t>M20-7820646</t>
  </si>
  <si>
    <t>J10, J11</t>
  </si>
  <si>
    <t>08-WAY SIL VERT SOCKET L/FREE</t>
  </si>
  <si>
    <t>M20-7820842</t>
  </si>
  <si>
    <t>J13, J14, J15, J16, J17, J18</t>
  </si>
  <si>
    <t>Headers &amp; Wire Housings 2P SINGLE ROW</t>
  </si>
  <si>
    <t>Headers &amp; Wire Housings</t>
  </si>
  <si>
    <t>826936-2</t>
  </si>
  <si>
    <t>JP1, JP2, JP3, JP4, JP5, JP6, JP7, JP8, JP9, JP10, JP11, JP12, JP13, JP14, JP15, JP16, JP17</t>
  </si>
  <si>
    <t>BERGSTIK II .100" SR STRAIGHT</t>
  </si>
  <si>
    <t>68000-103HLF</t>
  </si>
  <si>
    <t>L1</t>
  </si>
  <si>
    <t>FIXED IND 2.2UH 2A 80 MOHM SMD</t>
  </si>
  <si>
    <t>1210 (3225 Metric)</t>
  </si>
  <si>
    <t>Inductors, Coils, Chokes</t>
  </si>
  <si>
    <t>L1210R2R2MDWIT</t>
  </si>
  <si>
    <t>LINK1</t>
  </si>
  <si>
    <t>CONN JUMPER SHORTING .100" GOLD</t>
  </si>
  <si>
    <t>---</t>
  </si>
  <si>
    <t>QPC02SXGN-RC</t>
  </si>
  <si>
    <t>Q1</t>
  </si>
  <si>
    <t>LDO Voltage Regulators LDO BJT HiCurr 1.15V at 1A</t>
  </si>
  <si>
    <t>SOT-223-3</t>
  </si>
  <si>
    <t>LDO Voltage Regulators</t>
  </si>
  <si>
    <t>AZ1117CH-3.3TRG1</t>
  </si>
  <si>
    <t>R1, R2, R4</t>
  </si>
  <si>
    <t>RES SMD 0.0 OHM JUMPER 1/8W 0805</t>
  </si>
  <si>
    <t>Resistors</t>
  </si>
  <si>
    <t>RC0805JR-070RL</t>
  </si>
  <si>
    <t>R3, R8, R13, R14, R46, R47</t>
  </si>
  <si>
    <t>RES SMD 560 OHM 1% 1/8W 0805</t>
  </si>
  <si>
    <t>RC0805FR-07560RL</t>
  </si>
  <si>
    <t>R5, R6, R9, R16, R17, R18, R19, R20, R21, R22, R26, R27, R28, R29, R30, R31, R32, R33, R34, R35, R44, R45</t>
  </si>
  <si>
    <t>RES SMD 22 OHM 1% 1/8W 0805</t>
  </si>
  <si>
    <t>RC0805FR-0722RL</t>
  </si>
  <si>
    <t>R7, R10</t>
  </si>
  <si>
    <t>RES SMD 1M OHM 1% 1/8W 0805</t>
  </si>
  <si>
    <t>RC0805FR-071ML</t>
  </si>
  <si>
    <t>R11, R12</t>
  </si>
  <si>
    <t>RES SMD 1K OHM 1% 1/8W 0805</t>
  </si>
  <si>
    <t>RC0805FR-071KL</t>
  </si>
  <si>
    <t>R15, R23, R24, R25, R36, R37, R38, R39, R40, R41, R42, R43</t>
  </si>
  <si>
    <t>RES SMD 10K OHM 1% 1/8W 0805</t>
  </si>
  <si>
    <t>RC0805FR-0710KL</t>
  </si>
  <si>
    <t>SW1, SW2, SW3</t>
  </si>
  <si>
    <t>Tactile Switches SPST OFF-(ON) Round pushbutton</t>
  </si>
  <si>
    <t>Tactile Switches</t>
  </si>
  <si>
    <t>FSM4JH</t>
  </si>
  <si>
    <t>U1</t>
  </si>
  <si>
    <t>USB bus adapters</t>
  </si>
  <si>
    <t>SO-16</t>
  </si>
  <si>
    <t>CH340G</t>
  </si>
  <si>
    <t>U2</t>
  </si>
  <si>
    <t>8-bit Microcontrollers - MCU 32KB In-system Flash 20MHz 1.8V-5.5V</t>
  </si>
  <si>
    <t>TQFP-32</t>
  </si>
  <si>
    <t>8-bit Microcontrollers - MCU</t>
  </si>
  <si>
    <t>ATMEGA328P-AU</t>
  </si>
  <si>
    <t>U3</t>
  </si>
  <si>
    <t>LED Display Drivers I2C Bus LED Controller 28-Pin</t>
  </si>
  <si>
    <t>SSOP-28</t>
  </si>
  <si>
    <t>LED Display Drivers</t>
  </si>
  <si>
    <t>PCA9685PW,118</t>
  </si>
  <si>
    <t>U4</t>
  </si>
  <si>
    <t>Operational Amplifiers - Op Amps Dual Low Power</t>
  </si>
  <si>
    <t>SO-8</t>
  </si>
  <si>
    <t>Operational Amplifiers - Op Amps</t>
  </si>
  <si>
    <t>LM358DT</t>
  </si>
  <si>
    <t>Y1</t>
  </si>
  <si>
    <t>Crystals 12MHz 20pF</t>
  </si>
  <si>
    <t>HC-49/US</t>
  </si>
  <si>
    <t>Crystals</t>
  </si>
  <si>
    <t>FOXSDLF/120-20</t>
  </si>
  <si>
    <t>Y2</t>
  </si>
  <si>
    <t>Crystals 16MHz 20pF</t>
  </si>
  <si>
    <t>FOXSDLF/160-20</t>
  </si>
  <si>
    <t>Z1, Z2</t>
  </si>
  <si>
    <t>VARISTOR 0603</t>
  </si>
  <si>
    <t>Circuit Protection</t>
  </si>
  <si>
    <t>CG0603MLC-05E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</si>
</sst>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8"/>
      <color indexed="13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  <charset val="204"/>
    </font>
    <font>
      <b/>
      <sz val="20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top" wrapText="1"/>
    </xf>
    <xf numFmtId="0" fontId="1" fillId="2" borderId="9" xfId="0" applyFont="1" applyFill="1" applyBorder="1"/>
    <xf numFmtId="0" fontId="0" fillId="2" borderId="10" xfId="0" applyFill="1" applyBorder="1" applyAlignment="1">
      <alignment vertical="top"/>
    </xf>
    <xf numFmtId="0" fontId="0" fillId="2" borderId="10" xfId="0" applyFill="1" applyBorder="1" applyAlignment="1">
      <alignment horizontal="left" vertical="top"/>
    </xf>
    <xf numFmtId="0" fontId="8" fillId="2" borderId="10" xfId="0" applyFont="1" applyFill="1" applyBorder="1" applyAlignment="1" applyProtection="1">
      <alignment horizontal="left" vertical="top"/>
      <protection locked="0"/>
    </xf>
    <xf numFmtId="0" fontId="9" fillId="2" borderId="10" xfId="0" applyFont="1" applyFill="1" applyBorder="1" applyAlignment="1">
      <alignment vertical="top" wrapText="1"/>
    </xf>
    <xf numFmtId="0" fontId="0" fillId="2" borderId="11" xfId="0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quotePrefix="1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quotePrefix="1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quotePrefix="1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quotePrefix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8" fillId="3" borderId="0" xfId="0" applyFont="1" applyFill="1"/>
    <xf numFmtId="0" fontId="12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8" fillId="3" borderId="5" xfId="0" applyFont="1" applyFill="1" applyBorder="1"/>
    <xf numFmtId="0" fontId="14" fillId="4" borderId="6" xfId="0" applyFont="1" applyFill="1" applyBorder="1" applyAlignment="1">
      <alignment horizontal="center" vertical="center" wrapText="1"/>
    </xf>
    <xf numFmtId="0" fontId="14" fillId="4" borderId="7" xfId="0" quotePrefix="1" applyFont="1" applyFill="1" applyBorder="1" applyAlignment="1">
      <alignment horizontal="center" vertical="center" wrapText="1"/>
    </xf>
    <xf numFmtId="0" fontId="14" fillId="4" borderId="8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Altium/Nova%20pasta/1%20-%20ServoControl-editing/1%20-%20ServoControl/1%20-%20Arquivos%20fontes/Project%20Outputs%20for%20ServoControl/BOM/Bill%20of%20Materials-ServoContr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st Report"/>
      <sheetName val="Project Informatio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87C-0CCD-4D3E-90FB-863F3062B41A}">
  <dimension ref="A1:I40"/>
  <sheetViews>
    <sheetView tabSelected="1" workbookViewId="0">
      <selection activeCell="K9" sqref="K9"/>
    </sheetView>
  </sheetViews>
  <sheetFormatPr defaultRowHeight="15" x14ac:dyDescent="0.25"/>
  <cols>
    <col min="1" max="1" width="3.140625" customWidth="1"/>
    <col min="2" max="2" width="5.42578125" customWidth="1"/>
    <col min="3" max="3" width="25.85546875" customWidth="1"/>
    <col min="4" max="4" width="10" customWidth="1"/>
    <col min="5" max="5" width="37.7109375" customWidth="1"/>
    <col min="6" max="6" width="20.140625" customWidth="1"/>
    <col min="7" max="7" width="27.7109375" customWidth="1"/>
    <col min="8" max="8" width="23.28515625" customWidth="1"/>
    <col min="9" max="9" width="3.140625" customWidth="1"/>
  </cols>
  <sheetData>
    <row r="1" spans="1:9" ht="15.75" thickBot="1" x14ac:dyDescent="0.3">
      <c r="A1" s="1"/>
      <c r="B1" s="2"/>
      <c r="C1" s="2"/>
      <c r="D1" s="2"/>
      <c r="E1" s="2"/>
      <c r="F1" s="2"/>
      <c r="G1" s="2"/>
      <c r="H1" s="2"/>
      <c r="I1" s="3"/>
    </row>
    <row r="2" spans="1:9" ht="26.25" x14ac:dyDescent="0.25">
      <c r="A2" s="4"/>
      <c r="B2" s="17" t="s">
        <v>0</v>
      </c>
      <c r="C2" s="18"/>
      <c r="D2" s="18"/>
      <c r="E2" s="18"/>
      <c r="F2" s="18"/>
      <c r="G2" s="18"/>
      <c r="H2" s="19"/>
      <c r="I2" s="5"/>
    </row>
    <row r="3" spans="1:9" ht="23.25" x14ac:dyDescent="0.35">
      <c r="A3" s="4"/>
      <c r="B3" s="28" t="s">
        <v>1</v>
      </c>
      <c r="C3" s="29"/>
      <c r="D3" s="29"/>
      <c r="E3" s="29"/>
      <c r="F3" s="29"/>
      <c r="G3" s="29"/>
      <c r="H3" s="30"/>
      <c r="I3" s="6"/>
    </row>
    <row r="4" spans="1:9" x14ac:dyDescent="0.25">
      <c r="A4" s="4"/>
      <c r="B4" s="31"/>
      <c r="C4" s="32"/>
      <c r="D4" s="33"/>
      <c r="E4" s="34"/>
      <c r="F4" s="35"/>
      <c r="G4" s="36"/>
      <c r="H4" s="37"/>
      <c r="I4" s="7"/>
    </row>
    <row r="5" spans="1:9" x14ac:dyDescent="0.25">
      <c r="A5" s="8"/>
      <c r="B5" s="38" t="s">
        <v>2</v>
      </c>
      <c r="C5" s="39" t="s">
        <v>3</v>
      </c>
      <c r="D5" s="39" t="s">
        <v>4</v>
      </c>
      <c r="E5" s="39" t="s">
        <v>5</v>
      </c>
      <c r="F5" s="39" t="s">
        <v>6</v>
      </c>
      <c r="G5" s="39" t="s">
        <v>7</v>
      </c>
      <c r="H5" s="40" t="s">
        <v>8</v>
      </c>
      <c r="I5" s="9"/>
    </row>
    <row r="6" spans="1:9" x14ac:dyDescent="0.25">
      <c r="A6" s="4"/>
      <c r="B6" s="20">
        <f t="shared" ref="B6:B39" si="0">ROW(B6) - ROW($B$5)</f>
        <v>1</v>
      </c>
      <c r="C6" s="21" t="s">
        <v>9</v>
      </c>
      <c r="D6" s="22">
        <v>2</v>
      </c>
      <c r="E6" s="21" t="s">
        <v>10</v>
      </c>
      <c r="F6" s="21" t="s">
        <v>11</v>
      </c>
      <c r="G6" s="21" t="s">
        <v>12</v>
      </c>
      <c r="H6" s="23" t="s">
        <v>13</v>
      </c>
      <c r="I6" s="10"/>
    </row>
    <row r="7" spans="1:9" ht="22.5" x14ac:dyDescent="0.25">
      <c r="A7" s="4"/>
      <c r="B7" s="24">
        <f t="shared" si="0"/>
        <v>2</v>
      </c>
      <c r="C7" s="25" t="s">
        <v>14</v>
      </c>
      <c r="D7" s="26">
        <v>11</v>
      </c>
      <c r="E7" s="25" t="s">
        <v>15</v>
      </c>
      <c r="F7" s="25" t="s">
        <v>16</v>
      </c>
      <c r="G7" s="25" t="s">
        <v>12</v>
      </c>
      <c r="H7" s="27" t="s">
        <v>17</v>
      </c>
      <c r="I7" s="10"/>
    </row>
    <row r="8" spans="1:9" ht="33.75" x14ac:dyDescent="0.25">
      <c r="A8" s="4"/>
      <c r="B8" s="20">
        <f t="shared" si="0"/>
        <v>3</v>
      </c>
      <c r="C8" s="21" t="s">
        <v>18</v>
      </c>
      <c r="D8" s="22">
        <v>17</v>
      </c>
      <c r="E8" s="21" t="s">
        <v>19</v>
      </c>
      <c r="F8" s="21" t="s">
        <v>16</v>
      </c>
      <c r="G8" s="21" t="s">
        <v>12</v>
      </c>
      <c r="H8" s="23" t="s">
        <v>20</v>
      </c>
      <c r="I8" s="10"/>
    </row>
    <row r="9" spans="1:9" x14ac:dyDescent="0.25">
      <c r="A9" s="4"/>
      <c r="B9" s="24">
        <f t="shared" si="0"/>
        <v>4</v>
      </c>
      <c r="C9" s="25" t="s">
        <v>21</v>
      </c>
      <c r="D9" s="26">
        <v>4</v>
      </c>
      <c r="E9" s="25" t="s">
        <v>22</v>
      </c>
      <c r="F9" s="25" t="s">
        <v>16</v>
      </c>
      <c r="G9" s="25" t="s">
        <v>12</v>
      </c>
      <c r="H9" s="27" t="s">
        <v>23</v>
      </c>
      <c r="I9" s="10"/>
    </row>
    <row r="10" spans="1:9" ht="22.5" x14ac:dyDescent="0.25">
      <c r="A10" s="4"/>
      <c r="B10" s="20">
        <f t="shared" si="0"/>
        <v>5</v>
      </c>
      <c r="C10" s="21" t="s">
        <v>24</v>
      </c>
      <c r="D10" s="22">
        <v>1</v>
      </c>
      <c r="E10" s="21" t="s">
        <v>25</v>
      </c>
      <c r="F10" s="21" t="s">
        <v>26</v>
      </c>
      <c r="G10" s="21" t="s">
        <v>27</v>
      </c>
      <c r="H10" s="23" t="s">
        <v>28</v>
      </c>
      <c r="I10" s="10"/>
    </row>
    <row r="11" spans="1:9" x14ac:dyDescent="0.25">
      <c r="A11" s="4"/>
      <c r="B11" s="24">
        <f t="shared" si="0"/>
        <v>6</v>
      </c>
      <c r="C11" s="25" t="s">
        <v>29</v>
      </c>
      <c r="D11" s="26">
        <v>2</v>
      </c>
      <c r="E11" s="25" t="s">
        <v>30</v>
      </c>
      <c r="F11" s="25" t="s">
        <v>31</v>
      </c>
      <c r="G11" s="25" t="s">
        <v>32</v>
      </c>
      <c r="H11" s="27" t="s">
        <v>33</v>
      </c>
      <c r="I11" s="10"/>
    </row>
    <row r="12" spans="1:9" x14ac:dyDescent="0.25">
      <c r="A12" s="4"/>
      <c r="B12" s="20">
        <f t="shared" si="0"/>
        <v>7</v>
      </c>
      <c r="C12" s="21" t="s">
        <v>34</v>
      </c>
      <c r="D12" s="22">
        <v>1</v>
      </c>
      <c r="E12" s="21" t="s">
        <v>35</v>
      </c>
      <c r="F12" s="21" t="s">
        <v>36</v>
      </c>
      <c r="G12" s="21" t="s">
        <v>37</v>
      </c>
      <c r="H12" s="23" t="s">
        <v>38</v>
      </c>
      <c r="I12" s="10"/>
    </row>
    <row r="13" spans="1:9" x14ac:dyDescent="0.25">
      <c r="A13" s="4"/>
      <c r="B13" s="24">
        <f t="shared" si="0"/>
        <v>8</v>
      </c>
      <c r="C13" s="25" t="s">
        <v>39</v>
      </c>
      <c r="D13" s="26">
        <v>4</v>
      </c>
      <c r="E13" s="25" t="s">
        <v>40</v>
      </c>
      <c r="F13" s="25" t="s">
        <v>31</v>
      </c>
      <c r="G13" s="25" t="s">
        <v>32</v>
      </c>
      <c r="H13" s="27" t="s">
        <v>41</v>
      </c>
      <c r="I13" s="10"/>
    </row>
    <row r="14" spans="1:9" x14ac:dyDescent="0.25">
      <c r="A14" s="4"/>
      <c r="B14" s="20">
        <f t="shared" si="0"/>
        <v>9</v>
      </c>
      <c r="C14" s="21" t="s">
        <v>42</v>
      </c>
      <c r="D14" s="22">
        <v>7</v>
      </c>
      <c r="E14" s="21" t="s">
        <v>43</v>
      </c>
      <c r="F14" s="21" t="s">
        <v>16</v>
      </c>
      <c r="G14" s="21" t="s">
        <v>44</v>
      </c>
      <c r="H14" s="23" t="s">
        <v>45</v>
      </c>
      <c r="I14" s="10"/>
    </row>
    <row r="15" spans="1:9" x14ac:dyDescent="0.25">
      <c r="A15" s="4"/>
      <c r="B15" s="24">
        <f t="shared" si="0"/>
        <v>10</v>
      </c>
      <c r="C15" s="25" t="s">
        <v>46</v>
      </c>
      <c r="D15" s="26">
        <v>2</v>
      </c>
      <c r="E15" s="25" t="s">
        <v>47</v>
      </c>
      <c r="F15" s="25" t="s">
        <v>26</v>
      </c>
      <c r="G15" s="25" t="s">
        <v>48</v>
      </c>
      <c r="H15" s="27" t="s">
        <v>49</v>
      </c>
      <c r="I15" s="10"/>
    </row>
    <row r="16" spans="1:9" x14ac:dyDescent="0.25">
      <c r="A16" s="4"/>
      <c r="B16" s="20">
        <f t="shared" si="0"/>
        <v>11</v>
      </c>
      <c r="C16" s="21" t="s">
        <v>50</v>
      </c>
      <c r="D16" s="22">
        <v>1</v>
      </c>
      <c r="E16" s="21" t="s">
        <v>51</v>
      </c>
      <c r="F16" s="21" t="s">
        <v>26</v>
      </c>
      <c r="G16" s="21" t="s">
        <v>52</v>
      </c>
      <c r="H16" s="23" t="s">
        <v>53</v>
      </c>
      <c r="I16" s="10"/>
    </row>
    <row r="17" spans="1:9" x14ac:dyDescent="0.25">
      <c r="A17" s="4"/>
      <c r="B17" s="24">
        <f t="shared" si="0"/>
        <v>12</v>
      </c>
      <c r="C17" s="25" t="s">
        <v>54</v>
      </c>
      <c r="D17" s="26">
        <v>1</v>
      </c>
      <c r="E17" s="25" t="s">
        <v>55</v>
      </c>
      <c r="F17" s="25" t="s">
        <v>26</v>
      </c>
      <c r="G17" s="25" t="s">
        <v>52</v>
      </c>
      <c r="H17" s="27" t="s">
        <v>56</v>
      </c>
      <c r="I17" s="10"/>
    </row>
    <row r="18" spans="1:9" x14ac:dyDescent="0.25">
      <c r="A18" s="4"/>
      <c r="B18" s="20">
        <f t="shared" si="0"/>
        <v>13</v>
      </c>
      <c r="C18" s="21" t="s">
        <v>57</v>
      </c>
      <c r="D18" s="22">
        <v>1</v>
      </c>
      <c r="E18" s="21" t="s">
        <v>58</v>
      </c>
      <c r="F18" s="21" t="s">
        <v>26</v>
      </c>
      <c r="G18" s="21" t="s">
        <v>52</v>
      </c>
      <c r="H18" s="23" t="s">
        <v>59</v>
      </c>
      <c r="I18" s="10"/>
    </row>
    <row r="19" spans="1:9" x14ac:dyDescent="0.25">
      <c r="A19" s="4"/>
      <c r="B19" s="24">
        <f t="shared" si="0"/>
        <v>14</v>
      </c>
      <c r="C19" s="25" t="s">
        <v>60</v>
      </c>
      <c r="D19" s="26">
        <v>1</v>
      </c>
      <c r="E19" s="25" t="s">
        <v>61</v>
      </c>
      <c r="F19" s="25" t="s">
        <v>26</v>
      </c>
      <c r="G19" s="25" t="s">
        <v>52</v>
      </c>
      <c r="H19" s="27" t="s">
        <v>62</v>
      </c>
      <c r="I19" s="10"/>
    </row>
    <row r="20" spans="1:9" x14ac:dyDescent="0.25">
      <c r="A20" s="4"/>
      <c r="B20" s="20">
        <f t="shared" si="0"/>
        <v>15</v>
      </c>
      <c r="C20" s="21" t="s">
        <v>63</v>
      </c>
      <c r="D20" s="22">
        <v>2</v>
      </c>
      <c r="E20" s="21" t="s">
        <v>64</v>
      </c>
      <c r="F20" s="21" t="s">
        <v>26</v>
      </c>
      <c r="G20" s="21" t="s">
        <v>52</v>
      </c>
      <c r="H20" s="23" t="s">
        <v>65</v>
      </c>
      <c r="I20" s="10"/>
    </row>
    <row r="21" spans="1:9" x14ac:dyDescent="0.25">
      <c r="A21" s="4"/>
      <c r="B21" s="24">
        <f t="shared" si="0"/>
        <v>16</v>
      </c>
      <c r="C21" s="25" t="s">
        <v>66</v>
      </c>
      <c r="D21" s="26">
        <v>6</v>
      </c>
      <c r="E21" s="25" t="s">
        <v>67</v>
      </c>
      <c r="F21" s="25" t="s">
        <v>26</v>
      </c>
      <c r="G21" s="25" t="s">
        <v>68</v>
      </c>
      <c r="H21" s="27" t="s">
        <v>69</v>
      </c>
      <c r="I21" s="10"/>
    </row>
    <row r="22" spans="1:9" ht="33.75" x14ac:dyDescent="0.25">
      <c r="A22" s="4"/>
      <c r="B22" s="20">
        <f t="shared" si="0"/>
        <v>17</v>
      </c>
      <c r="C22" s="21" t="s">
        <v>70</v>
      </c>
      <c r="D22" s="22">
        <v>17</v>
      </c>
      <c r="E22" s="21" t="s">
        <v>71</v>
      </c>
      <c r="F22" s="21" t="s">
        <v>26</v>
      </c>
      <c r="G22" s="21" t="s">
        <v>52</v>
      </c>
      <c r="H22" s="23" t="s">
        <v>72</v>
      </c>
      <c r="I22" s="10"/>
    </row>
    <row r="23" spans="1:9" x14ac:dyDescent="0.25">
      <c r="A23" s="4"/>
      <c r="B23" s="24">
        <f t="shared" si="0"/>
        <v>18</v>
      </c>
      <c r="C23" s="25" t="s">
        <v>73</v>
      </c>
      <c r="D23" s="26">
        <v>1</v>
      </c>
      <c r="E23" s="25" t="s">
        <v>74</v>
      </c>
      <c r="F23" s="25" t="s">
        <v>75</v>
      </c>
      <c r="G23" s="25" t="s">
        <v>76</v>
      </c>
      <c r="H23" s="27" t="s">
        <v>77</v>
      </c>
      <c r="I23" s="10"/>
    </row>
    <row r="24" spans="1:9" x14ac:dyDescent="0.25">
      <c r="A24" s="4"/>
      <c r="B24" s="20">
        <f t="shared" si="0"/>
        <v>19</v>
      </c>
      <c r="C24" s="21" t="s">
        <v>78</v>
      </c>
      <c r="D24" s="22">
        <v>1</v>
      </c>
      <c r="E24" s="21" t="s">
        <v>79</v>
      </c>
      <c r="F24" s="21" t="s">
        <v>80</v>
      </c>
      <c r="G24" s="21" t="s">
        <v>52</v>
      </c>
      <c r="H24" s="23" t="s">
        <v>81</v>
      </c>
      <c r="I24" s="10"/>
    </row>
    <row r="25" spans="1:9" ht="22.5" x14ac:dyDescent="0.25">
      <c r="A25" s="4"/>
      <c r="B25" s="24">
        <f t="shared" si="0"/>
        <v>20</v>
      </c>
      <c r="C25" s="25" t="s">
        <v>82</v>
      </c>
      <c r="D25" s="26">
        <v>1</v>
      </c>
      <c r="E25" s="25" t="s">
        <v>83</v>
      </c>
      <c r="F25" s="25" t="s">
        <v>84</v>
      </c>
      <c r="G25" s="25" t="s">
        <v>85</v>
      </c>
      <c r="H25" s="27" t="s">
        <v>86</v>
      </c>
      <c r="I25" s="10"/>
    </row>
    <row r="26" spans="1:9" x14ac:dyDescent="0.25">
      <c r="A26" s="4"/>
      <c r="B26" s="20">
        <f t="shared" si="0"/>
        <v>21</v>
      </c>
      <c r="C26" s="21" t="s">
        <v>87</v>
      </c>
      <c r="D26" s="22">
        <v>3</v>
      </c>
      <c r="E26" s="21" t="s">
        <v>88</v>
      </c>
      <c r="F26" s="21" t="s">
        <v>16</v>
      </c>
      <c r="G26" s="21" t="s">
        <v>89</v>
      </c>
      <c r="H26" s="23" t="s">
        <v>90</v>
      </c>
      <c r="I26" s="10"/>
    </row>
    <row r="27" spans="1:9" x14ac:dyDescent="0.25">
      <c r="A27" s="4"/>
      <c r="B27" s="24">
        <f t="shared" si="0"/>
        <v>22</v>
      </c>
      <c r="C27" s="25" t="s">
        <v>91</v>
      </c>
      <c r="D27" s="26">
        <v>6</v>
      </c>
      <c r="E27" s="25" t="s">
        <v>92</v>
      </c>
      <c r="F27" s="25" t="s">
        <v>16</v>
      </c>
      <c r="G27" s="25" t="s">
        <v>89</v>
      </c>
      <c r="H27" s="27" t="s">
        <v>93</v>
      </c>
      <c r="I27" s="10"/>
    </row>
    <row r="28" spans="1:9" ht="45" x14ac:dyDescent="0.25">
      <c r="A28" s="4"/>
      <c r="B28" s="20">
        <f t="shared" si="0"/>
        <v>23</v>
      </c>
      <c r="C28" s="21" t="s">
        <v>94</v>
      </c>
      <c r="D28" s="22">
        <v>22</v>
      </c>
      <c r="E28" s="21" t="s">
        <v>95</v>
      </c>
      <c r="F28" s="21" t="s">
        <v>16</v>
      </c>
      <c r="G28" s="21" t="s">
        <v>89</v>
      </c>
      <c r="H28" s="23" t="s">
        <v>96</v>
      </c>
      <c r="I28" s="10"/>
    </row>
    <row r="29" spans="1:9" x14ac:dyDescent="0.25">
      <c r="A29" s="4"/>
      <c r="B29" s="24">
        <f t="shared" si="0"/>
        <v>24</v>
      </c>
      <c r="C29" s="25" t="s">
        <v>97</v>
      </c>
      <c r="D29" s="26">
        <v>2</v>
      </c>
      <c r="E29" s="25" t="s">
        <v>98</v>
      </c>
      <c r="F29" s="25" t="s">
        <v>16</v>
      </c>
      <c r="G29" s="25" t="s">
        <v>89</v>
      </c>
      <c r="H29" s="27" t="s">
        <v>99</v>
      </c>
      <c r="I29" s="10"/>
    </row>
    <row r="30" spans="1:9" x14ac:dyDescent="0.25">
      <c r="A30" s="4"/>
      <c r="B30" s="20">
        <f t="shared" si="0"/>
        <v>25</v>
      </c>
      <c r="C30" s="21" t="s">
        <v>100</v>
      </c>
      <c r="D30" s="22">
        <v>2</v>
      </c>
      <c r="E30" s="21" t="s">
        <v>101</v>
      </c>
      <c r="F30" s="21" t="s">
        <v>16</v>
      </c>
      <c r="G30" s="21" t="s">
        <v>89</v>
      </c>
      <c r="H30" s="23" t="s">
        <v>102</v>
      </c>
      <c r="I30" s="10"/>
    </row>
    <row r="31" spans="1:9" ht="22.5" x14ac:dyDescent="0.25">
      <c r="A31" s="4"/>
      <c r="B31" s="24">
        <f t="shared" si="0"/>
        <v>26</v>
      </c>
      <c r="C31" s="25" t="s">
        <v>103</v>
      </c>
      <c r="D31" s="26">
        <v>12</v>
      </c>
      <c r="E31" s="25" t="s">
        <v>104</v>
      </c>
      <c r="F31" s="25" t="s">
        <v>16</v>
      </c>
      <c r="G31" s="25" t="s">
        <v>89</v>
      </c>
      <c r="H31" s="27" t="s">
        <v>105</v>
      </c>
      <c r="I31" s="10"/>
    </row>
    <row r="32" spans="1:9" x14ac:dyDescent="0.25">
      <c r="A32" s="4"/>
      <c r="B32" s="20">
        <f t="shared" si="0"/>
        <v>27</v>
      </c>
      <c r="C32" s="21" t="s">
        <v>106</v>
      </c>
      <c r="D32" s="22">
        <v>3</v>
      </c>
      <c r="E32" s="21" t="s">
        <v>107</v>
      </c>
      <c r="F32" s="21" t="s">
        <v>26</v>
      </c>
      <c r="G32" s="21" t="s">
        <v>108</v>
      </c>
      <c r="H32" s="23" t="s">
        <v>109</v>
      </c>
      <c r="I32" s="10"/>
    </row>
    <row r="33" spans="1:9" x14ac:dyDescent="0.25">
      <c r="A33" s="4"/>
      <c r="B33" s="24">
        <f t="shared" si="0"/>
        <v>28</v>
      </c>
      <c r="C33" s="25" t="s">
        <v>110</v>
      </c>
      <c r="D33" s="26">
        <v>1</v>
      </c>
      <c r="E33" s="25" t="s">
        <v>111</v>
      </c>
      <c r="F33" s="25" t="s">
        <v>112</v>
      </c>
      <c r="G33" s="25" t="s">
        <v>111</v>
      </c>
      <c r="H33" s="27" t="s">
        <v>113</v>
      </c>
      <c r="I33" s="10"/>
    </row>
    <row r="34" spans="1:9" ht="22.5" x14ac:dyDescent="0.25">
      <c r="A34" s="4"/>
      <c r="B34" s="20">
        <f t="shared" si="0"/>
        <v>29</v>
      </c>
      <c r="C34" s="21" t="s">
        <v>114</v>
      </c>
      <c r="D34" s="22">
        <v>1</v>
      </c>
      <c r="E34" s="21" t="s">
        <v>115</v>
      </c>
      <c r="F34" s="21" t="s">
        <v>116</v>
      </c>
      <c r="G34" s="21" t="s">
        <v>117</v>
      </c>
      <c r="H34" s="23" t="s">
        <v>118</v>
      </c>
      <c r="I34" s="10"/>
    </row>
    <row r="35" spans="1:9" x14ac:dyDescent="0.25">
      <c r="A35" s="4"/>
      <c r="B35" s="24">
        <f t="shared" si="0"/>
        <v>30</v>
      </c>
      <c r="C35" s="25" t="s">
        <v>119</v>
      </c>
      <c r="D35" s="26">
        <v>1</v>
      </c>
      <c r="E35" s="25" t="s">
        <v>120</v>
      </c>
      <c r="F35" s="25" t="s">
        <v>121</v>
      </c>
      <c r="G35" s="25" t="s">
        <v>122</v>
      </c>
      <c r="H35" s="27" t="s">
        <v>123</v>
      </c>
      <c r="I35" s="10"/>
    </row>
    <row r="36" spans="1:9" x14ac:dyDescent="0.25">
      <c r="A36" s="4"/>
      <c r="B36" s="20">
        <f t="shared" si="0"/>
        <v>31</v>
      </c>
      <c r="C36" s="21" t="s">
        <v>124</v>
      </c>
      <c r="D36" s="22">
        <v>1</v>
      </c>
      <c r="E36" s="21" t="s">
        <v>125</v>
      </c>
      <c r="F36" s="21" t="s">
        <v>126</v>
      </c>
      <c r="G36" s="21" t="s">
        <v>127</v>
      </c>
      <c r="H36" s="23" t="s">
        <v>128</v>
      </c>
      <c r="I36" s="10"/>
    </row>
    <row r="37" spans="1:9" x14ac:dyDescent="0.25">
      <c r="A37" s="4"/>
      <c r="B37" s="24">
        <f t="shared" si="0"/>
        <v>32</v>
      </c>
      <c r="C37" s="25" t="s">
        <v>129</v>
      </c>
      <c r="D37" s="26">
        <v>1</v>
      </c>
      <c r="E37" s="25" t="s">
        <v>130</v>
      </c>
      <c r="F37" s="25" t="s">
        <v>131</v>
      </c>
      <c r="G37" s="25" t="s">
        <v>132</v>
      </c>
      <c r="H37" s="27" t="s">
        <v>133</v>
      </c>
      <c r="I37" s="10"/>
    </row>
    <row r="38" spans="1:9" x14ac:dyDescent="0.25">
      <c r="A38" s="4"/>
      <c r="B38" s="20">
        <f t="shared" si="0"/>
        <v>33</v>
      </c>
      <c r="C38" s="21" t="s">
        <v>134</v>
      </c>
      <c r="D38" s="22">
        <v>1</v>
      </c>
      <c r="E38" s="21" t="s">
        <v>135</v>
      </c>
      <c r="F38" s="21" t="s">
        <v>131</v>
      </c>
      <c r="G38" s="21" t="s">
        <v>132</v>
      </c>
      <c r="H38" s="23" t="s">
        <v>136</v>
      </c>
      <c r="I38" s="10"/>
    </row>
    <row r="39" spans="1:9" x14ac:dyDescent="0.25">
      <c r="A39" s="4"/>
      <c r="B39" s="24">
        <f t="shared" si="0"/>
        <v>34</v>
      </c>
      <c r="C39" s="25" t="s">
        <v>137</v>
      </c>
      <c r="D39" s="26">
        <v>2</v>
      </c>
      <c r="E39" s="25" t="s">
        <v>138</v>
      </c>
      <c r="F39" s="25" t="s">
        <v>31</v>
      </c>
      <c r="G39" s="25" t="s">
        <v>139</v>
      </c>
      <c r="H39" s="27" t="s">
        <v>140</v>
      </c>
      <c r="I39" s="10"/>
    </row>
    <row r="40" spans="1:9" ht="15.75" thickBot="1" x14ac:dyDescent="0.3">
      <c r="A40" s="11"/>
      <c r="B40" s="12"/>
      <c r="C40" s="13"/>
      <c r="D40" s="14"/>
      <c r="E40" s="14"/>
      <c r="F40" s="12"/>
      <c r="G40" s="12"/>
      <c r="H40" s="15"/>
      <c r="I40" s="16"/>
    </row>
  </sheetData>
  <mergeCells count="2">
    <mergeCell ref="B2:H2"/>
    <mergeCell ref="B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meupc</dc:creator>
  <cp:lastModifiedBy>meupc</cp:lastModifiedBy>
  <dcterms:created xsi:type="dcterms:W3CDTF">2020-05-01T02:12:08Z</dcterms:created>
  <dcterms:modified xsi:type="dcterms:W3CDTF">2020-05-01T02:16:55Z</dcterms:modified>
</cp:coreProperties>
</file>