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1.3.3\"/>
    </mc:Choice>
  </mc:AlternateContent>
  <xr:revisionPtr revIDLastSave="0" documentId="13_ncr:1_{876EB0AA-85D1-452F-996C-C684B9763125}" xr6:coauthVersionLast="47" xr6:coauthVersionMax="47" xr10:uidLastSave="{00000000-0000-0000-0000-000000000000}"/>
  <bookViews>
    <workbookView xWindow="-110" yWindow="-110" windowWidth="19420" windowHeight="10420" xr2:uid="{229A3FA9-A329-4DA9-B0CC-5ED320B49C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A4" i="1"/>
  <c r="B5" i="1"/>
  <c r="C5" i="1"/>
  <c r="D5" i="1"/>
  <c r="E5" i="1"/>
  <c r="F5" i="1"/>
  <c r="G5" i="1"/>
  <c r="H5" i="1"/>
  <c r="A5" i="1"/>
  <c r="B27" i="1"/>
  <c r="C27" i="1"/>
  <c r="A27" i="1"/>
  <c r="B23" i="1"/>
  <c r="C23" i="1"/>
  <c r="D23" i="1"/>
  <c r="A23" i="1"/>
  <c r="A19" i="1"/>
  <c r="K2" i="1"/>
  <c r="K1" i="1"/>
  <c r="B19" i="1"/>
  <c r="C19" i="1"/>
  <c r="D19" i="1"/>
  <c r="B11" i="1"/>
  <c r="C11" i="1"/>
  <c r="D11" i="1"/>
  <c r="E11" i="1"/>
  <c r="F11" i="1"/>
  <c r="G11" i="1"/>
  <c r="H11" i="1"/>
  <c r="A11" i="1"/>
  <c r="A3" i="1"/>
  <c r="B3" i="1"/>
  <c r="C3" i="1"/>
  <c r="D3" i="1"/>
  <c r="E3" i="1"/>
  <c r="F3" i="1"/>
  <c r="G3" i="1"/>
  <c r="H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09F9-442A-4331-B67B-46A62CB5FBEF}">
  <dimension ref="A1:K27"/>
  <sheetViews>
    <sheetView tabSelected="1" workbookViewId="0">
      <selection activeCell="I8" sqref="I8"/>
    </sheetView>
  </sheetViews>
  <sheetFormatPr defaultRowHeight="14.5" x14ac:dyDescent="0.35"/>
  <sheetData>
    <row r="1" spans="1:11" x14ac:dyDescent="0.35">
      <c r="A1">
        <v>3.2000000000000001E-2</v>
      </c>
      <c r="B1">
        <v>7.1999999999999995E-2</v>
      </c>
      <c r="C1">
        <v>8.8999999999999996E-2</v>
      </c>
      <c r="D1">
        <v>9.5000000000000001E-2</v>
      </c>
      <c r="E1">
        <v>0.109</v>
      </c>
      <c r="F1">
        <v>0.11899999999999999</v>
      </c>
      <c r="G1">
        <v>0.128</v>
      </c>
      <c r="H1">
        <v>0.13400000000000001</v>
      </c>
      <c r="K1">
        <f>2*3.1416*1.5^2/1.184/50</f>
        <v>0.23880405405405405</v>
      </c>
    </row>
    <row r="2" spans="1:11" x14ac:dyDescent="0.35">
      <c r="A2">
        <v>25</v>
      </c>
      <c r="B2">
        <v>62</v>
      </c>
      <c r="C2">
        <v>86</v>
      </c>
      <c r="D2">
        <v>102</v>
      </c>
      <c r="E2">
        <v>141</v>
      </c>
      <c r="F2">
        <v>173</v>
      </c>
      <c r="G2">
        <v>202</v>
      </c>
      <c r="H2">
        <v>219</v>
      </c>
      <c r="K2">
        <f>32/3.1416/1.5^(4)</f>
        <v>2.0120281558190056</v>
      </c>
    </row>
    <row r="3" spans="1:11" x14ac:dyDescent="0.35">
      <c r="A3">
        <f>A2*0.2*9.80665</f>
        <v>49.033249999999995</v>
      </c>
      <c r="B3">
        <f t="shared" ref="B3:H3" si="0">B2*0.2*9.80665</f>
        <v>121.60245999999999</v>
      </c>
      <c r="C3">
        <f t="shared" si="0"/>
        <v>168.67437999999999</v>
      </c>
      <c r="D3">
        <f t="shared" si="0"/>
        <v>200.05566000000002</v>
      </c>
      <c r="E3">
        <f t="shared" si="0"/>
        <v>276.54752999999999</v>
      </c>
      <c r="F3">
        <f t="shared" si="0"/>
        <v>339.31009</v>
      </c>
      <c r="G3">
        <f t="shared" si="0"/>
        <v>396.18866000000003</v>
      </c>
      <c r="H3">
        <f t="shared" si="0"/>
        <v>429.53127000000001</v>
      </c>
    </row>
    <row r="4" spans="1:11" x14ac:dyDescent="0.35">
      <c r="A4">
        <f>(10/36)*0.01</f>
        <v>2.7777777777777779E-3</v>
      </c>
      <c r="B4">
        <f t="shared" ref="B4:H4" si="1">(10/36)*0.01</f>
        <v>2.7777777777777779E-3</v>
      </c>
      <c r="C4">
        <f t="shared" si="1"/>
        <v>2.7777777777777779E-3</v>
      </c>
      <c r="D4">
        <f t="shared" si="1"/>
        <v>2.7777777777777779E-3</v>
      </c>
      <c r="E4">
        <f t="shared" si="1"/>
        <v>2.7777777777777779E-3</v>
      </c>
      <c r="F4">
        <f t="shared" si="1"/>
        <v>2.7777777777777779E-3</v>
      </c>
      <c r="G4">
        <f t="shared" si="1"/>
        <v>2.7777777777777779E-3</v>
      </c>
      <c r="H4">
        <f t="shared" si="1"/>
        <v>2.7777777777777779E-3</v>
      </c>
    </row>
    <row r="5" spans="1:11" x14ac:dyDescent="0.35">
      <c r="A5">
        <f>588*0.01</f>
        <v>5.88</v>
      </c>
      <c r="B5">
        <f t="shared" ref="B5:H5" si="2">588*0.01</f>
        <v>5.88</v>
      </c>
      <c r="C5">
        <f t="shared" si="2"/>
        <v>5.88</v>
      </c>
      <c r="D5">
        <f t="shared" si="2"/>
        <v>5.88</v>
      </c>
      <c r="E5">
        <f t="shared" si="2"/>
        <v>5.88</v>
      </c>
      <c r="F5">
        <f t="shared" si="2"/>
        <v>5.88</v>
      </c>
      <c r="G5">
        <f t="shared" si="2"/>
        <v>5.88</v>
      </c>
      <c r="H5">
        <f t="shared" si="2"/>
        <v>5.88</v>
      </c>
    </row>
    <row r="6" spans="1:11" x14ac:dyDescent="0.35">
      <c r="B6" s="1"/>
    </row>
    <row r="9" spans="1:11" x14ac:dyDescent="0.35">
      <c r="A9">
        <v>9.5000000000000001E-2</v>
      </c>
      <c r="B9">
        <v>0.127</v>
      </c>
      <c r="C9">
        <v>0.14599999999999999</v>
      </c>
      <c r="D9">
        <v>0.16500000000000001</v>
      </c>
      <c r="E9">
        <v>0.183</v>
      </c>
      <c r="F9">
        <v>0.21</v>
      </c>
      <c r="G9">
        <v>0.23300000000000001</v>
      </c>
      <c r="H9">
        <v>0.26400000000000001</v>
      </c>
    </row>
    <row r="10" spans="1:11" x14ac:dyDescent="0.35">
      <c r="A10">
        <v>23</v>
      </c>
      <c r="B10">
        <v>32</v>
      </c>
      <c r="C10">
        <v>58</v>
      </c>
      <c r="D10">
        <v>76</v>
      </c>
      <c r="E10">
        <v>92</v>
      </c>
      <c r="F10">
        <v>116</v>
      </c>
      <c r="G10">
        <v>144</v>
      </c>
      <c r="H10">
        <v>185</v>
      </c>
    </row>
    <row r="11" spans="1:11" x14ac:dyDescent="0.35">
      <c r="A11">
        <f>A10*0.2*9.80665</f>
        <v>45.110590000000002</v>
      </c>
      <c r="B11">
        <f t="shared" ref="B11:H11" si="3">B10*0.2*9.80665</f>
        <v>62.762560000000001</v>
      </c>
      <c r="C11">
        <f t="shared" si="3"/>
        <v>113.75714000000001</v>
      </c>
      <c r="D11">
        <f t="shared" si="3"/>
        <v>149.06108</v>
      </c>
      <c r="E11">
        <f t="shared" si="3"/>
        <v>180.44236000000001</v>
      </c>
      <c r="F11">
        <f t="shared" si="3"/>
        <v>227.51428000000001</v>
      </c>
      <c r="G11">
        <f t="shared" si="3"/>
        <v>282.43151999999998</v>
      </c>
      <c r="H11">
        <f t="shared" si="3"/>
        <v>362.84604999999999</v>
      </c>
    </row>
    <row r="17" spans="1:4" x14ac:dyDescent="0.35">
      <c r="A17">
        <v>44</v>
      </c>
      <c r="B17">
        <v>68</v>
      </c>
      <c r="C17">
        <v>102</v>
      </c>
      <c r="D17">
        <v>141</v>
      </c>
    </row>
    <row r="18" spans="1:4" x14ac:dyDescent="0.35">
      <c r="A18">
        <v>10.5</v>
      </c>
      <c r="B18">
        <v>40.5</v>
      </c>
      <c r="C18">
        <v>80.5</v>
      </c>
      <c r="D18">
        <v>130.5</v>
      </c>
    </row>
    <row r="19" spans="1:4" x14ac:dyDescent="0.35">
      <c r="A19">
        <f>A17*0.2*9.80665</f>
        <v>86.298519999999996</v>
      </c>
      <c r="B19">
        <f t="shared" ref="B19:D19" si="4">B17*0.2*9.80665</f>
        <v>133.37044</v>
      </c>
      <c r="C19">
        <f t="shared" si="4"/>
        <v>200.05566000000002</v>
      </c>
      <c r="D19">
        <f t="shared" si="4"/>
        <v>276.54752999999999</v>
      </c>
    </row>
    <row r="21" spans="1:4" x14ac:dyDescent="0.35">
      <c r="A21">
        <v>48</v>
      </c>
      <c r="B21">
        <v>81</v>
      </c>
      <c r="C21">
        <v>126</v>
      </c>
      <c r="D21">
        <v>183</v>
      </c>
    </row>
    <row r="22" spans="1:4" x14ac:dyDescent="0.35">
      <c r="A22">
        <v>11</v>
      </c>
      <c r="B22">
        <v>41</v>
      </c>
      <c r="C22">
        <v>81</v>
      </c>
      <c r="D22">
        <v>131</v>
      </c>
    </row>
    <row r="23" spans="1:4" x14ac:dyDescent="0.35">
      <c r="A23">
        <f>A21*0.2*9.80665</f>
        <v>94.143840000000012</v>
      </c>
      <c r="B23">
        <f t="shared" ref="B23:D23" si="5">B21*0.2*9.80665</f>
        <v>158.86772999999999</v>
      </c>
      <c r="C23">
        <f t="shared" si="5"/>
        <v>247.12758000000002</v>
      </c>
      <c r="D23">
        <f t="shared" si="5"/>
        <v>358.92338999999998</v>
      </c>
    </row>
    <row r="25" spans="1:4" x14ac:dyDescent="0.35">
      <c r="A25">
        <v>51</v>
      </c>
      <c r="B25">
        <v>114</v>
      </c>
      <c r="C25">
        <v>157</v>
      </c>
    </row>
    <row r="26" spans="1:4" x14ac:dyDescent="0.35">
      <c r="A26">
        <v>6</v>
      </c>
      <c r="B26">
        <v>26</v>
      </c>
      <c r="C26">
        <v>46</v>
      </c>
    </row>
    <row r="27" spans="1:4" x14ac:dyDescent="0.35">
      <c r="A27">
        <f>A25*0.2*9.80665</f>
        <v>100.02783000000001</v>
      </c>
      <c r="B27">
        <f t="shared" ref="B27:C27" si="6">B25*0.2*9.80665</f>
        <v>223.59162000000001</v>
      </c>
      <c r="C27">
        <f t="shared" si="6"/>
        <v>307.92881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Салтыкова</dc:creator>
  <cp:lastModifiedBy>Дарья Салтыкова</cp:lastModifiedBy>
  <dcterms:created xsi:type="dcterms:W3CDTF">2022-03-07T19:41:28Z</dcterms:created>
  <dcterms:modified xsi:type="dcterms:W3CDTF">2022-03-09T22:35:47Z</dcterms:modified>
</cp:coreProperties>
</file>