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irginiatech-my.sharepoint.com/personal/fam_vt_edu/Documents/"/>
    </mc:Choice>
  </mc:AlternateContent>
  <xr:revisionPtr revIDLastSave="311" documentId="8_{1FA0707D-0241-440F-88A1-1F5A9D80B8C0}" xr6:coauthVersionLast="47" xr6:coauthVersionMax="47" xr10:uidLastSave="{93E3F33A-5058-48B6-A47E-A86EB82519A6}"/>
  <bookViews>
    <workbookView xWindow="-120" yWindow="-120" windowWidth="38640" windowHeight="16440" xr2:uid="{D6CC421E-FF37-41D7-97C9-8EB3097C6A7A}"/>
  </bookViews>
  <sheets>
    <sheet name="MOCK_DATA_RISK_ASSESSMENT" sheetId="2" r:id="rId1"/>
    <sheet name="Sheet1" sheetId="1" r:id="rId2"/>
  </sheets>
  <definedNames>
    <definedName name="ExternalData_1" localSheetId="0" hidden="1">MOCK_DATA_RISK_ASSESSMENT!$A$1:$H$1001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2" l="1"/>
  <c r="I51" i="2" s="1"/>
  <c r="G360" i="2"/>
  <c r="I360" i="2" s="1"/>
  <c r="N13" i="2"/>
  <c r="G542" i="2"/>
  <c r="I542" i="2" s="1"/>
  <c r="G811" i="2"/>
  <c r="I811" i="2" s="1"/>
  <c r="G249" i="2"/>
  <c r="I249" i="2" s="1"/>
  <c r="G592" i="2"/>
  <c r="I592" i="2" s="1"/>
  <c r="G936" i="2"/>
  <c r="I936" i="2" s="1"/>
  <c r="G784" i="2"/>
  <c r="I784" i="2" s="1"/>
  <c r="G625" i="2"/>
  <c r="I625" i="2" s="1"/>
  <c r="G465" i="2"/>
  <c r="I465" i="2" s="1"/>
  <c r="G352" i="2"/>
  <c r="I352" i="2" s="1"/>
  <c r="G797" i="2"/>
  <c r="I797" i="2" s="1"/>
  <c r="G690" i="2"/>
  <c r="I690" i="2" s="1"/>
  <c r="G415" i="2"/>
  <c r="I415" i="2" s="1"/>
  <c r="G634" i="2"/>
  <c r="I634" i="2" s="1"/>
  <c r="G323" i="2"/>
  <c r="I323" i="2" s="1"/>
  <c r="G863" i="2"/>
  <c r="I863" i="2" s="1"/>
  <c r="G94" i="2"/>
  <c r="I94" i="2" s="1"/>
  <c r="G928" i="2"/>
  <c r="I928" i="2" s="1"/>
  <c r="G800" i="2"/>
  <c r="I800" i="2" s="1"/>
  <c r="G102" i="2"/>
  <c r="I102" i="2" s="1"/>
  <c r="G154" i="2"/>
  <c r="I154" i="2" s="1"/>
  <c r="G443" i="2"/>
  <c r="I443" i="2" s="1"/>
  <c r="G114" i="2"/>
  <c r="I114" i="2" s="1"/>
  <c r="G554" i="2"/>
  <c r="I554" i="2" s="1"/>
  <c r="G953" i="2"/>
  <c r="I953" i="2" s="1"/>
  <c r="G393" i="2"/>
  <c r="I393" i="2" s="1"/>
  <c r="G980" i="2"/>
  <c r="I980" i="2" s="1"/>
  <c r="G484" i="2"/>
  <c r="I484" i="2" s="1"/>
  <c r="G644" i="2"/>
  <c r="I644" i="2" s="1"/>
  <c r="G536" i="2"/>
  <c r="I536" i="2" s="1"/>
  <c r="G563" i="2"/>
  <c r="I563" i="2" s="1"/>
  <c r="G370" i="2"/>
  <c r="I370" i="2" s="1"/>
  <c r="G522" i="2"/>
  <c r="I522" i="2" s="1"/>
  <c r="G757" i="2"/>
  <c r="I757" i="2" s="1"/>
  <c r="G463" i="2"/>
  <c r="I463" i="2" s="1"/>
  <c r="G917" i="2"/>
  <c r="I917" i="2" s="1"/>
  <c r="G23" i="2"/>
  <c r="I23" i="2" s="1"/>
  <c r="G46" i="2"/>
  <c r="I46" i="2" s="1"/>
  <c r="G296" i="2"/>
  <c r="I296" i="2" s="1"/>
  <c r="G373" i="2"/>
  <c r="I373" i="2" s="1"/>
  <c r="G139" i="2"/>
  <c r="I139" i="2" s="1"/>
  <c r="G3" i="2"/>
  <c r="I3" i="2" s="1"/>
  <c r="G910" i="2"/>
  <c r="I910" i="2" s="1"/>
  <c r="G897" i="2"/>
  <c r="I897" i="2" s="1"/>
  <c r="G12" i="2"/>
  <c r="I12" i="2" s="1"/>
  <c r="G348" i="2"/>
  <c r="I348" i="2" s="1"/>
  <c r="G414" i="2"/>
  <c r="I414" i="2" s="1"/>
  <c r="G887" i="2"/>
  <c r="I887" i="2" s="1"/>
  <c r="G710" i="2"/>
  <c r="I710" i="2" s="1"/>
  <c r="G643" i="2"/>
  <c r="I643" i="2" s="1"/>
  <c r="G156" i="2"/>
  <c r="I156" i="2" s="1"/>
  <c r="G60" i="2"/>
  <c r="I60" i="2" s="1"/>
  <c r="G891" i="2"/>
  <c r="I891" i="2" s="1"/>
  <c r="G618" i="2"/>
  <c r="I618" i="2" s="1"/>
  <c r="G671" i="2"/>
  <c r="I671" i="2" s="1"/>
  <c r="G33" i="2"/>
  <c r="I33" i="2" s="1"/>
  <c r="G753" i="2"/>
  <c r="I753" i="2" s="1"/>
  <c r="G531" i="2"/>
  <c r="I531" i="2" s="1"/>
  <c r="G192" i="2"/>
  <c r="I192" i="2" s="1"/>
  <c r="G184" i="2"/>
  <c r="I184" i="2" s="1"/>
  <c r="G275" i="2"/>
  <c r="I275" i="2" s="1"/>
  <c r="G93" i="2"/>
  <c r="I93" i="2" s="1"/>
  <c r="G311" i="2"/>
  <c r="I311" i="2" s="1"/>
  <c r="G809" i="2"/>
  <c r="I809" i="2" s="1"/>
  <c r="G480" i="2"/>
  <c r="I480" i="2" s="1"/>
  <c r="G231" i="2"/>
  <c r="I231" i="2" s="1"/>
  <c r="G458" i="2"/>
  <c r="I458" i="2" s="1"/>
  <c r="G262" i="2"/>
  <c r="I262" i="2" s="1"/>
  <c r="G768" i="2"/>
  <c r="I768" i="2" s="1"/>
  <c r="G378" i="2"/>
  <c r="I378" i="2" s="1"/>
  <c r="G402" i="2"/>
  <c r="I402" i="2" s="1"/>
  <c r="G912" i="2"/>
  <c r="I912" i="2" s="1"/>
  <c r="G131" i="2"/>
  <c r="I131" i="2" s="1"/>
  <c r="G294" i="2"/>
  <c r="I294" i="2" s="1"/>
  <c r="G779" i="2"/>
  <c r="I779" i="2" s="1"/>
  <c r="G418" i="2"/>
  <c r="I418" i="2" s="1"/>
  <c r="G964" i="2"/>
  <c r="I964" i="2" s="1"/>
  <c r="G907" i="2"/>
  <c r="I907" i="2" s="1"/>
  <c r="G516" i="2"/>
  <c r="I516" i="2" s="1"/>
  <c r="G881" i="2"/>
  <c r="I881" i="2" s="1"/>
  <c r="G412" i="2"/>
  <c r="I412" i="2" s="1"/>
  <c r="G984" i="2"/>
  <c r="I984" i="2" s="1"/>
  <c r="G263" i="2"/>
  <c r="I263" i="2" s="1"/>
  <c r="G490" i="2"/>
  <c r="I490" i="2" s="1"/>
  <c r="G915" i="2"/>
  <c r="I915" i="2" s="1"/>
  <c r="G104" i="2"/>
  <c r="I104" i="2" s="1"/>
  <c r="G649" i="2"/>
  <c r="I649" i="2" s="1"/>
  <c r="G119" i="2"/>
  <c r="I119" i="2" s="1"/>
  <c r="G658" i="2"/>
  <c r="I658" i="2" s="1"/>
  <c r="G717" i="2"/>
  <c r="I717" i="2" s="1"/>
  <c r="G100" i="2"/>
  <c r="I100" i="2" s="1"/>
  <c r="G949" i="2"/>
  <c r="I949" i="2" s="1"/>
  <c r="G662" i="2"/>
  <c r="I662" i="2" s="1"/>
  <c r="G479" i="2"/>
  <c r="I479" i="2" s="1"/>
  <c r="G694" i="2"/>
  <c r="I694" i="2" s="1"/>
  <c r="G47" i="2"/>
  <c r="I47" i="2" s="1"/>
  <c r="G756" i="2"/>
  <c r="I756" i="2" s="1"/>
  <c r="G958" i="2"/>
  <c r="I958" i="2" s="1"/>
  <c r="G727" i="2"/>
  <c r="I727" i="2" s="1"/>
  <c r="G549" i="2"/>
  <c r="I549" i="2" s="1"/>
  <c r="G992" i="2"/>
  <c r="I992" i="2" s="1"/>
  <c r="G732" i="2"/>
  <c r="I732" i="2" s="1"/>
  <c r="G665" i="2"/>
  <c r="I665" i="2" s="1"/>
  <c r="G434" i="2"/>
  <c r="I434" i="2" s="1"/>
  <c r="G591" i="2"/>
  <c r="I591" i="2" s="1"/>
  <c r="G24" i="2"/>
  <c r="I24" i="2" s="1"/>
  <c r="G555" i="2"/>
  <c r="I555" i="2" s="1"/>
  <c r="G612" i="2"/>
  <c r="I612" i="2" s="1"/>
  <c r="G67" i="2"/>
  <c r="I67" i="2" s="1"/>
  <c r="G410" i="2"/>
  <c r="I410" i="2" s="1"/>
  <c r="G121" i="2"/>
  <c r="I121" i="2" s="1"/>
  <c r="G166" i="2"/>
  <c r="I166" i="2" s="1"/>
  <c r="G668" i="2"/>
  <c r="I668" i="2" s="1"/>
  <c r="G143" i="2"/>
  <c r="I143" i="2" s="1"/>
  <c r="G864" i="2"/>
  <c r="I864" i="2" s="1"/>
  <c r="G867" i="2"/>
  <c r="I867" i="2" s="1"/>
  <c r="G48" i="2"/>
  <c r="I48" i="2" s="1"/>
  <c r="G279" i="2"/>
  <c r="I279" i="2" s="1"/>
  <c r="G109" i="2"/>
  <c r="I109" i="2" s="1"/>
  <c r="G527" i="2"/>
  <c r="I527" i="2" s="1"/>
  <c r="G838" i="2"/>
  <c r="I838" i="2" s="1"/>
  <c r="G160" i="2"/>
  <c r="I160" i="2" s="1"/>
  <c r="G310" i="2"/>
  <c r="I310" i="2" s="1"/>
  <c r="G589" i="2"/>
  <c r="I589" i="2" s="1"/>
  <c r="G150" i="2"/>
  <c r="I150" i="2" s="1"/>
  <c r="G194" i="2"/>
  <c r="I194" i="2" s="1"/>
  <c r="G916" i="2"/>
  <c r="I916" i="2" s="1"/>
  <c r="G803" i="2"/>
  <c r="I803" i="2" s="1"/>
  <c r="G201" i="2"/>
  <c r="I201" i="2" s="1"/>
  <c r="G198" i="2"/>
  <c r="I198" i="2" s="1"/>
  <c r="G666" i="2"/>
  <c r="I666" i="2" s="1"/>
  <c r="G820" i="2"/>
  <c r="I820" i="2" s="1"/>
  <c r="G896" i="2"/>
  <c r="I896" i="2" s="1"/>
  <c r="G945" i="2"/>
  <c r="I945" i="2" s="1"/>
  <c r="G676" i="2"/>
  <c r="I676" i="2" s="1"/>
  <c r="G31" i="2"/>
  <c r="I31" i="2" s="1"/>
  <c r="G259" i="2"/>
  <c r="I259" i="2" s="1"/>
  <c r="G795" i="2"/>
  <c r="I795" i="2" s="1"/>
  <c r="G148" i="2"/>
  <c r="I148" i="2" s="1"/>
  <c r="G364" i="2"/>
  <c r="I364" i="2" s="1"/>
  <c r="G386" i="2"/>
  <c r="I386" i="2" s="1"/>
  <c r="G359" i="2"/>
  <c r="I359" i="2" s="1"/>
  <c r="G327" i="2"/>
  <c r="I327" i="2" s="1"/>
  <c r="G170" i="2"/>
  <c r="I170" i="2" s="1"/>
  <c r="G898" i="2"/>
  <c r="I898" i="2" s="1"/>
  <c r="G952" i="2"/>
  <c r="I952" i="2" s="1"/>
  <c r="G394" i="2"/>
  <c r="I394" i="2" s="1"/>
  <c r="G18" i="2"/>
  <c r="I18" i="2" s="1"/>
  <c r="G54" i="2"/>
  <c r="I54" i="2" s="1"/>
  <c r="G9" i="2"/>
  <c r="I9" i="2" s="1"/>
  <c r="G81" i="2"/>
  <c r="I81" i="2" s="1"/>
  <c r="G113" i="2"/>
  <c r="I113" i="2" s="1"/>
  <c r="G501" i="2"/>
  <c r="I501" i="2" s="1"/>
  <c r="G256" i="2"/>
  <c r="I256" i="2" s="1"/>
  <c r="G824" i="2"/>
  <c r="I824" i="2" s="1"/>
  <c r="G660" i="2"/>
  <c r="I660" i="2" s="1"/>
  <c r="G854" i="2"/>
  <c r="I854" i="2" s="1"/>
  <c r="G222" i="2"/>
  <c r="I222" i="2" s="1"/>
  <c r="G230" i="2"/>
  <c r="I230" i="2" s="1"/>
  <c r="G403" i="2"/>
  <c r="I403" i="2" s="1"/>
  <c r="G215" i="2"/>
  <c r="I215" i="2" s="1"/>
  <c r="G197" i="2"/>
  <c r="I197" i="2" s="1"/>
  <c r="G242" i="2"/>
  <c r="I242" i="2" s="1"/>
  <c r="G255" i="2"/>
  <c r="I255" i="2" s="1"/>
  <c r="G333" i="2"/>
  <c r="I333" i="2" s="1"/>
  <c r="G722" i="2"/>
  <c r="I722" i="2" s="1"/>
  <c r="G172" i="2"/>
  <c r="I172" i="2" s="1"/>
  <c r="G226" i="2"/>
  <c r="I226" i="2" s="1"/>
  <c r="G123" i="2"/>
  <c r="I123" i="2" s="1"/>
  <c r="G173" i="2"/>
  <c r="I173" i="2" s="1"/>
  <c r="G651" i="2"/>
  <c r="I651" i="2" s="1"/>
  <c r="G831" i="2"/>
  <c r="I831" i="2" s="1"/>
  <c r="G682" i="2"/>
  <c r="I682" i="2" s="1"/>
  <c r="G788" i="2"/>
  <c r="I788" i="2" s="1"/>
  <c r="G547" i="2"/>
  <c r="I547" i="2" s="1"/>
  <c r="G91" i="2"/>
  <c r="I91" i="2" s="1"/>
  <c r="G474" i="2"/>
  <c r="I474" i="2" s="1"/>
  <c r="G315" i="2"/>
  <c r="I315" i="2" s="1"/>
  <c r="G188" i="2"/>
  <c r="I188" i="2" s="1"/>
  <c r="G316" i="2"/>
  <c r="I316" i="2" s="1"/>
  <c r="G830" i="2"/>
  <c r="I830" i="2" s="1"/>
  <c r="G624" i="2"/>
  <c r="I624" i="2" s="1"/>
  <c r="G151" i="2"/>
  <c r="I151" i="2" s="1"/>
  <c r="G246" i="2"/>
  <c r="I246" i="2" s="1"/>
  <c r="G766" i="2"/>
  <c r="I766" i="2" s="1"/>
  <c r="G646" i="2"/>
  <c r="I646" i="2" s="1"/>
  <c r="G576" i="2"/>
  <c r="I576" i="2" s="1"/>
  <c r="G902" i="2"/>
  <c r="I902" i="2" s="1"/>
  <c r="G164" i="2"/>
  <c r="I164" i="2" s="1"/>
  <c r="G545" i="2"/>
  <c r="I545" i="2" s="1"/>
  <c r="G305" i="2"/>
  <c r="I305" i="2" s="1"/>
  <c r="G161" i="2"/>
  <c r="I161" i="2" s="1"/>
  <c r="G925" i="2"/>
  <c r="I925" i="2" s="1"/>
  <c r="G883" i="2"/>
  <c r="I883" i="2" s="1"/>
  <c r="G733" i="2"/>
  <c r="I733" i="2" s="1"/>
  <c r="G637" i="2"/>
  <c r="I637" i="2" s="1"/>
  <c r="G772" i="2"/>
  <c r="I772" i="2" s="1"/>
  <c r="G371" i="2"/>
  <c r="I371" i="2" s="1"/>
  <c r="G604" i="2"/>
  <c r="I604" i="2" s="1"/>
  <c r="G149" i="2"/>
  <c r="I149" i="2" s="1"/>
  <c r="G135" i="2"/>
  <c r="I135" i="2" s="1"/>
  <c r="G786" i="2"/>
  <c r="I786" i="2" s="1"/>
  <c r="G329" i="2"/>
  <c r="I329" i="2" s="1"/>
  <c r="G340" i="2"/>
  <c r="I340" i="2" s="1"/>
  <c r="G744" i="2"/>
  <c r="I744" i="2" s="1"/>
  <c r="G821" i="2"/>
  <c r="I821" i="2" s="1"/>
  <c r="G389" i="2"/>
  <c r="I389" i="2" s="1"/>
  <c r="G354" i="2"/>
  <c r="I354" i="2" s="1"/>
  <c r="G61" i="2"/>
  <c r="I61" i="2" s="1"/>
  <c r="G852" i="2"/>
  <c r="I852" i="2" s="1"/>
  <c r="G68" i="2"/>
  <c r="I68" i="2" s="1"/>
  <c r="G427" i="2"/>
  <c r="I427" i="2" s="1"/>
  <c r="G734" i="2"/>
  <c r="I734" i="2" s="1"/>
  <c r="G404" i="2"/>
  <c r="I404" i="2" s="1"/>
  <c r="G846" i="2"/>
  <c r="I846" i="2" s="1"/>
  <c r="G856" i="2"/>
  <c r="I856" i="2" s="1"/>
  <c r="G559" i="2"/>
  <c r="I559" i="2" s="1"/>
  <c r="G56" i="2"/>
  <c r="I56" i="2" s="1"/>
  <c r="G319" i="2"/>
  <c r="I319" i="2" s="1"/>
  <c r="G566" i="2"/>
  <c r="I566" i="2" s="1"/>
  <c r="G502" i="2"/>
  <c r="I502" i="2" s="1"/>
  <c r="G380" i="2"/>
  <c r="I380" i="2" s="1"/>
  <c r="G387" i="2"/>
  <c r="I387" i="2" s="1"/>
  <c r="G331" i="2"/>
  <c r="I331" i="2" s="1"/>
  <c r="G436" i="2"/>
  <c r="I436" i="2" s="1"/>
  <c r="G426" i="2"/>
  <c r="I426" i="2" s="1"/>
  <c r="G560" i="2"/>
  <c r="I560" i="2" s="1"/>
  <c r="G654" i="2"/>
  <c r="I654" i="2" s="1"/>
  <c r="G879" i="2"/>
  <c r="I879" i="2" s="1"/>
  <c r="G903" i="2"/>
  <c r="I903" i="2" s="1"/>
  <c r="G64" i="2"/>
  <c r="I64" i="2" s="1"/>
  <c r="G771" i="2"/>
  <c r="I771" i="2" s="1"/>
  <c r="G477" i="2"/>
  <c r="I477" i="2" s="1"/>
  <c r="G944" i="2"/>
  <c r="I944" i="2" s="1"/>
  <c r="G471" i="2"/>
  <c r="I471" i="2" s="1"/>
  <c r="G954" i="2"/>
  <c r="I954" i="2" s="1"/>
  <c r="G110" i="2"/>
  <c r="I110" i="2" s="1"/>
  <c r="G678" i="2"/>
  <c r="I678" i="2" s="1"/>
  <c r="G422" i="2"/>
  <c r="I422" i="2" s="1"/>
  <c r="G746" i="2"/>
  <c r="I746" i="2" s="1"/>
  <c r="G959" i="2"/>
  <c r="I959" i="2" s="1"/>
  <c r="G245" i="2"/>
  <c r="I245" i="2" s="1"/>
  <c r="G638" i="2"/>
  <c r="I638" i="2" s="1"/>
  <c r="G619" i="2"/>
  <c r="I619" i="2" s="1"/>
  <c r="G567" i="2"/>
  <c r="I567" i="2" s="1"/>
  <c r="G702" i="2"/>
  <c r="I702" i="2" s="1"/>
  <c r="G840" i="2"/>
  <c r="I840" i="2" s="1"/>
  <c r="G152" i="2"/>
  <c r="I152" i="2" s="1"/>
  <c r="G87" i="2"/>
  <c r="I87" i="2" s="1"/>
  <c r="G488" i="2"/>
  <c r="I488" i="2" s="1"/>
  <c r="G49" i="2"/>
  <c r="I49" i="2" s="1"/>
  <c r="G162" i="2"/>
  <c r="I162" i="2" s="1"/>
  <c r="G199" i="2"/>
  <c r="I199" i="2" s="1"/>
  <c r="G783" i="2"/>
  <c r="I783" i="2" s="1"/>
  <c r="G920" i="2"/>
  <c r="I920" i="2" s="1"/>
  <c r="G284" i="2"/>
  <c r="I284" i="2" s="1"/>
  <c r="G713" i="2"/>
  <c r="I713" i="2" s="1"/>
  <c r="G73" i="2"/>
  <c r="I73" i="2" s="1"/>
  <c r="G495" i="2"/>
  <c r="I495" i="2" s="1"/>
  <c r="G367" i="2"/>
  <c r="I367" i="2" s="1"/>
  <c r="G930" i="2"/>
  <c r="I930" i="2" s="1"/>
  <c r="G232" i="2"/>
  <c r="I232" i="2" s="1"/>
  <c r="G353" i="2"/>
  <c r="I353" i="2" s="1"/>
  <c r="G456" i="2"/>
  <c r="I456" i="2" s="1"/>
  <c r="G802" i="2"/>
  <c r="I802" i="2" s="1"/>
  <c r="G737" i="2"/>
  <c r="I737" i="2" s="1"/>
  <c r="G446" i="2"/>
  <c r="I446" i="2" s="1"/>
  <c r="G787" i="2"/>
  <c r="I787" i="2" s="1"/>
  <c r="G325" i="2"/>
  <c r="I325" i="2" s="1"/>
  <c r="G368" i="2"/>
  <c r="I368" i="2" s="1"/>
  <c r="G90" i="2"/>
  <c r="I90" i="2" s="1"/>
  <c r="G940" i="2"/>
  <c r="I940" i="2" s="1"/>
  <c r="G889" i="2"/>
  <c r="I889" i="2" s="1"/>
  <c r="G655" i="2"/>
  <c r="I655" i="2" s="1"/>
  <c r="G525" i="2"/>
  <c r="I525" i="2" s="1"/>
  <c r="G137" i="2"/>
  <c r="I137" i="2" s="1"/>
  <c r="G778" i="2"/>
  <c r="I778" i="2" s="1"/>
  <c r="G999" i="2"/>
  <c r="I999" i="2" s="1"/>
  <c r="G996" i="2"/>
  <c r="I996" i="2" s="1"/>
  <c r="G506" i="2"/>
  <c r="I506" i="2" s="1"/>
  <c r="G969" i="2"/>
  <c r="I969" i="2" s="1"/>
  <c r="G535" i="2"/>
  <c r="I535" i="2" s="1"/>
  <c r="G572" i="2"/>
  <c r="I572" i="2" s="1"/>
  <c r="G712" i="2"/>
  <c r="I712" i="2" s="1"/>
  <c r="G211" i="2"/>
  <c r="I211" i="2" s="1"/>
  <c r="G600" i="2"/>
  <c r="I600" i="2" s="1"/>
  <c r="G52" i="2"/>
  <c r="I52" i="2" s="1"/>
  <c r="G382" i="2"/>
  <c r="I382" i="2" s="1"/>
  <c r="G320" i="2"/>
  <c r="I320" i="2" s="1"/>
  <c r="G375" i="2"/>
  <c r="I375" i="2" s="1"/>
  <c r="G515" i="2"/>
  <c r="I515" i="2" s="1"/>
  <c r="G932" i="2"/>
  <c r="I932" i="2" s="1"/>
  <c r="G5" i="2"/>
  <c r="I5" i="2" s="1"/>
  <c r="G248" i="2"/>
  <c r="I248" i="2" s="1"/>
  <c r="G182" i="2"/>
  <c r="I182" i="2" s="1"/>
  <c r="G894" i="2"/>
  <c r="I894" i="2" s="1"/>
  <c r="G431" i="2"/>
  <c r="I431" i="2" s="1"/>
  <c r="G30" i="2"/>
  <c r="I30" i="2" s="1"/>
  <c r="G216" i="2"/>
  <c r="I216" i="2" s="1"/>
  <c r="G208" i="2"/>
  <c r="I208" i="2" s="1"/>
  <c r="G34" i="2"/>
  <c r="I34" i="2" s="1"/>
  <c r="G708" i="2"/>
  <c r="I708" i="2" s="1"/>
  <c r="G191" i="2"/>
  <c r="I191" i="2" s="1"/>
  <c r="G885" i="2"/>
  <c r="I885" i="2" s="1"/>
  <c r="G812" i="2"/>
  <c r="I812" i="2" s="1"/>
  <c r="G615" i="2"/>
  <c r="I615" i="2" s="1"/>
  <c r="G346" i="2"/>
  <c r="I346" i="2" s="1"/>
  <c r="G577" i="2"/>
  <c r="I577" i="2" s="1"/>
  <c r="G763" i="2"/>
  <c r="I763" i="2" s="1"/>
  <c r="G593" i="2"/>
  <c r="I593" i="2" s="1"/>
  <c r="G873" i="2"/>
  <c r="I873" i="2" s="1"/>
  <c r="G987" i="2"/>
  <c r="I987" i="2" s="1"/>
  <c r="G991" i="2"/>
  <c r="I991" i="2" s="1"/>
  <c r="G180" i="2"/>
  <c r="I180" i="2" s="1"/>
  <c r="G762" i="2"/>
  <c r="I762" i="2" s="1"/>
  <c r="G328" i="2"/>
  <c r="I328" i="2" s="1"/>
  <c r="G631" i="2"/>
  <c r="I631" i="2" s="1"/>
  <c r="G493" i="2"/>
  <c r="I493" i="2" s="1"/>
  <c r="G440" i="2"/>
  <c r="I440" i="2" s="1"/>
  <c r="G107" i="2"/>
  <c r="I107" i="2" s="1"/>
  <c r="G409" i="2"/>
  <c r="I409" i="2" s="1"/>
  <c r="G656" i="2"/>
  <c r="I656" i="2" s="1"/>
  <c r="G122" i="2"/>
  <c r="I122" i="2" s="1"/>
  <c r="G295" i="2"/>
  <c r="I295" i="2" s="1"/>
  <c r="G478" i="2"/>
  <c r="I478" i="2" s="1"/>
  <c r="G843" i="2"/>
  <c r="I843" i="2" s="1"/>
  <c r="G765" i="2"/>
  <c r="I765" i="2" s="1"/>
  <c r="G574" i="2"/>
  <c r="I574" i="2" s="1"/>
  <c r="G445" i="2"/>
  <c r="I445" i="2" s="1"/>
  <c r="G586" i="2"/>
  <c r="I586" i="2" s="1"/>
  <c r="G698" i="2"/>
  <c r="I698" i="2" s="1"/>
  <c r="G721" i="2"/>
  <c r="I721" i="2" s="1"/>
  <c r="G904" i="2"/>
  <c r="I904" i="2" s="1"/>
  <c r="G210" i="2"/>
  <c r="I210" i="2" s="1"/>
  <c r="G20" i="2"/>
  <c r="I20" i="2" s="1"/>
  <c r="G878" i="2"/>
  <c r="I878" i="2" s="1"/>
  <c r="G558" i="2"/>
  <c r="I558" i="2" s="1"/>
  <c r="G96" i="2"/>
  <c r="I96" i="2" s="1"/>
  <c r="G529" i="2"/>
  <c r="I529" i="2" s="1"/>
  <c r="G244" i="2"/>
  <c r="I244" i="2" s="1"/>
  <c r="G171" i="2"/>
  <c r="I171" i="2" s="1"/>
  <c r="G1001" i="2"/>
  <c r="I1001" i="2" s="1"/>
  <c r="G997" i="2"/>
  <c r="I997" i="2" s="1"/>
  <c r="G537" i="2"/>
  <c r="I537" i="2" s="1"/>
  <c r="G935" i="2"/>
  <c r="I935" i="2" s="1"/>
  <c r="G641" i="2"/>
  <c r="I641" i="2" s="1"/>
  <c r="G888" i="2"/>
  <c r="I888" i="2" s="1"/>
  <c r="G866" i="2"/>
  <c r="I866" i="2" s="1"/>
  <c r="G74" i="2"/>
  <c r="I74" i="2" s="1"/>
  <c r="G745" i="2"/>
  <c r="I745" i="2" s="1"/>
  <c r="G116" i="2"/>
  <c r="I116" i="2" s="1"/>
  <c r="G770" i="2"/>
  <c r="I770" i="2" s="1"/>
  <c r="G508" i="2"/>
  <c r="I508" i="2" s="1"/>
  <c r="G528" i="2"/>
  <c r="I528" i="2" s="1"/>
  <c r="G906" i="2"/>
  <c r="I906" i="2" s="1"/>
  <c r="G334" i="2"/>
  <c r="I334" i="2" s="1"/>
  <c r="G345" i="2"/>
  <c r="I345" i="2" s="1"/>
  <c r="G858" i="2"/>
  <c r="I858" i="2" s="1"/>
  <c r="G826" i="2"/>
  <c r="I826" i="2" s="1"/>
  <c r="G421" i="2"/>
  <c r="I421" i="2" s="1"/>
  <c r="G847" i="2"/>
  <c r="I847" i="2" s="1"/>
  <c r="G614" i="2"/>
  <c r="I614" i="2" s="1"/>
  <c r="G621" i="2"/>
  <c r="I621" i="2" s="1"/>
  <c r="G590" i="2"/>
  <c r="I590" i="2" s="1"/>
  <c r="G973" i="2"/>
  <c r="I973" i="2" s="1"/>
  <c r="G819" i="2"/>
  <c r="I819" i="2" s="1"/>
  <c r="G895" i="2"/>
  <c r="I895" i="2" s="1"/>
  <c r="G822" i="2"/>
  <c r="I822" i="2" s="1"/>
  <c r="G70" i="2"/>
  <c r="I70" i="2" s="1"/>
  <c r="G716" i="2"/>
  <c r="I716" i="2" s="1"/>
  <c r="G453" i="2"/>
  <c r="I453" i="2" s="1"/>
  <c r="G8" i="2"/>
  <c r="I8" i="2" s="1"/>
  <c r="G187" i="2"/>
  <c r="I187" i="2" s="1"/>
  <c r="G257" i="2"/>
  <c r="I257" i="2" s="1"/>
  <c r="G442" i="2"/>
  <c r="I442" i="2" s="1"/>
  <c r="G227" i="2"/>
  <c r="I227" i="2" s="1"/>
  <c r="G66" i="2"/>
  <c r="I66" i="2" s="1"/>
  <c r="G832" i="2"/>
  <c r="I832" i="2" s="1"/>
  <c r="G283" i="2"/>
  <c r="I283" i="2" s="1"/>
  <c r="G398" i="2"/>
  <c r="I398" i="2" s="1"/>
  <c r="G884" i="2"/>
  <c r="I884" i="2" s="1"/>
  <c r="G983" i="2"/>
  <c r="I983" i="2" s="1"/>
  <c r="G606" i="2"/>
  <c r="I606" i="2" s="1"/>
  <c r="G267" i="2"/>
  <c r="I267" i="2" s="1"/>
  <c r="G675" i="2"/>
  <c r="I675" i="2" s="1"/>
  <c r="G250" i="2"/>
  <c r="I250" i="2" s="1"/>
  <c r="G874" i="2"/>
  <c r="I874" i="2" s="1"/>
  <c r="G125" i="2"/>
  <c r="I125" i="2" s="1"/>
  <c r="G419" i="2"/>
  <c r="I419" i="2" s="1"/>
  <c r="G926" i="2"/>
  <c r="I926" i="2" s="1"/>
  <c r="G146" i="2"/>
  <c r="I146" i="2" s="1"/>
  <c r="G487" i="2"/>
  <c r="I487" i="2" s="1"/>
  <c r="G837" i="2"/>
  <c r="I837" i="2" s="1"/>
  <c r="G37" i="2"/>
  <c r="I37" i="2" s="1"/>
  <c r="G850" i="2"/>
  <c r="I850" i="2" s="1"/>
  <c r="G956" i="2"/>
  <c r="I956" i="2" s="1"/>
  <c r="G451" i="2"/>
  <c r="I451" i="2" s="1"/>
  <c r="G747" i="2"/>
  <c r="I747" i="2" s="1"/>
  <c r="G38" i="2"/>
  <c r="I38" i="2" s="1"/>
  <c r="G882" i="2"/>
  <c r="I882" i="2" s="1"/>
  <c r="G29" i="2"/>
  <c r="I29" i="2" s="1"/>
  <c r="G383" i="2"/>
  <c r="I383" i="2" s="1"/>
  <c r="G871" i="2"/>
  <c r="I871" i="2" s="1"/>
  <c r="G306" i="2"/>
  <c r="I306" i="2" s="1"/>
  <c r="G998" i="2"/>
  <c r="I998" i="2" s="1"/>
  <c r="G1000" i="2"/>
  <c r="I1000" i="2" s="1"/>
  <c r="G815" i="2"/>
  <c r="I815" i="2" s="1"/>
  <c r="G176" i="2"/>
  <c r="I176" i="2" s="1"/>
  <c r="G207" i="2"/>
  <c r="I207" i="2" s="1"/>
  <c r="G861" i="2"/>
  <c r="I861" i="2" s="1"/>
  <c r="G669" i="2"/>
  <c r="I669" i="2" s="1"/>
  <c r="G967" i="2"/>
  <c r="I967" i="2" s="1"/>
  <c r="G981" i="2"/>
  <c r="I981" i="2" s="1"/>
  <c r="G407" i="2"/>
  <c r="I407" i="2" s="1"/>
  <c r="G685" i="2"/>
  <c r="I685" i="2" s="1"/>
  <c r="G581" i="2"/>
  <c r="I581" i="2" s="1"/>
  <c r="G519" i="2"/>
  <c r="I519" i="2" s="1"/>
  <c r="G982" i="2"/>
  <c r="I982" i="2" s="1"/>
  <c r="G50" i="2"/>
  <c r="I50" i="2" s="1"/>
  <c r="G411" i="2"/>
  <c r="I411" i="2" s="1"/>
  <c r="G459" i="2"/>
  <c r="I459" i="2" s="1"/>
  <c r="G816" i="2"/>
  <c r="I816" i="2" s="1"/>
  <c r="G993" i="2"/>
  <c r="I993" i="2" s="1"/>
  <c r="G357" i="2"/>
  <c r="I357" i="2" s="1"/>
  <c r="G849" i="2"/>
  <c r="I849" i="2" s="1"/>
  <c r="G524" i="2"/>
  <c r="I524" i="2" s="1"/>
  <c r="G317" i="2"/>
  <c r="I317" i="2" s="1"/>
  <c r="G943" i="2"/>
  <c r="I943" i="2" s="1"/>
  <c r="G482" i="2"/>
  <c r="I482" i="2" s="1"/>
  <c r="G731" i="2"/>
  <c r="I731" i="2" s="1"/>
  <c r="G587" i="2"/>
  <c r="I587" i="2" s="1"/>
  <c r="G939" i="2"/>
  <c r="I939" i="2" s="1"/>
  <c r="G247" i="2"/>
  <c r="I247" i="2" s="1"/>
  <c r="G742" i="2"/>
  <c r="I742" i="2" s="1"/>
  <c r="G978" i="2"/>
  <c r="I978" i="2" s="1"/>
  <c r="G725" i="2"/>
  <c r="I725" i="2" s="1"/>
  <c r="G777" i="2"/>
  <c r="I777" i="2" s="1"/>
  <c r="G13" i="2"/>
  <c r="I13" i="2" s="1"/>
  <c r="G472" i="2"/>
  <c r="I472" i="2" s="1"/>
  <c r="G356" i="2"/>
  <c r="I356" i="2" s="1"/>
  <c r="G714" i="2"/>
  <c r="I714" i="2" s="1"/>
  <c r="G430" i="2"/>
  <c r="I430" i="2" s="1"/>
  <c r="G957" i="2"/>
  <c r="I957" i="2" s="1"/>
  <c r="G40" i="2"/>
  <c r="I40" i="2" s="1"/>
  <c r="G84" i="2"/>
  <c r="I84" i="2" s="1"/>
  <c r="G280" i="2"/>
  <c r="I280" i="2" s="1"/>
  <c r="G564" i="2"/>
  <c r="I564" i="2" s="1"/>
  <c r="G213" i="2"/>
  <c r="I213" i="2" s="1"/>
  <c r="G62" i="2"/>
  <c r="I62" i="2" s="1"/>
  <c r="G460" i="2"/>
  <c r="I460" i="2" s="1"/>
  <c r="G282" i="2"/>
  <c r="I282" i="2" s="1"/>
  <c r="G627" i="2"/>
  <c r="I627" i="2" s="1"/>
  <c r="G338" i="2"/>
  <c r="I338" i="2" s="1"/>
  <c r="G919" i="2"/>
  <c r="I919" i="2" s="1"/>
  <c r="G692" i="2"/>
  <c r="I692" i="2" s="1"/>
  <c r="G808" i="2"/>
  <c r="I808" i="2" s="1"/>
  <c r="G970" i="2"/>
  <c r="I970" i="2" s="1"/>
  <c r="G303" i="2"/>
  <c r="I303" i="2" s="1"/>
  <c r="G168" i="2"/>
  <c r="I168" i="2" s="1"/>
  <c r="G462" i="2"/>
  <c r="I462" i="2" s="1"/>
  <c r="G900" i="2"/>
  <c r="I900" i="2" s="1"/>
  <c r="G758" i="2"/>
  <c r="I758" i="2" s="1"/>
  <c r="G941" i="2"/>
  <c r="I941" i="2" s="1"/>
  <c r="G408" i="2"/>
  <c r="I408" i="2" s="1"/>
  <c r="G963" i="2"/>
  <c r="I963" i="2" s="1"/>
  <c r="G381" i="2"/>
  <c r="I381" i="2" s="1"/>
  <c r="G79" i="2"/>
  <c r="I79" i="2" s="1"/>
  <c r="G749" i="2"/>
  <c r="I749" i="2" s="1"/>
  <c r="G548" i="2"/>
  <c r="I548" i="2" s="1"/>
  <c r="G58" i="2"/>
  <c r="I58" i="2" s="1"/>
  <c r="G400" i="2"/>
  <c r="I400" i="2" s="1"/>
  <c r="G789" i="2"/>
  <c r="I789" i="2" s="1"/>
  <c r="G677" i="2"/>
  <c r="I677" i="2" s="1"/>
  <c r="G491" i="2"/>
  <c r="I491" i="2" s="1"/>
  <c r="G610" i="2"/>
  <c r="I610" i="2" s="1"/>
  <c r="G754" i="2"/>
  <c r="I754" i="2" s="1"/>
  <c r="G59" i="2"/>
  <c r="I59" i="2" s="1"/>
  <c r="G332" i="2"/>
  <c r="I332" i="2" s="1"/>
  <c r="G914" i="2"/>
  <c r="I914" i="2" s="1"/>
  <c r="G236" i="2"/>
  <c r="I236" i="2" s="1"/>
  <c r="G511" i="2"/>
  <c r="I511" i="2" s="1"/>
  <c r="G391" i="2"/>
  <c r="I391" i="2" s="1"/>
  <c r="G260" i="2"/>
  <c r="I260" i="2" s="1"/>
  <c r="G833" i="2"/>
  <c r="I833" i="2" s="1"/>
  <c r="G503" i="2"/>
  <c r="I503" i="2" s="1"/>
  <c r="G195" i="2"/>
  <c r="I195" i="2" s="1"/>
  <c r="G78" i="2"/>
  <c r="I78" i="2" s="1"/>
  <c r="G71" i="2"/>
  <c r="I71" i="2" s="1"/>
  <c r="G470" i="2"/>
  <c r="I470" i="2" s="1"/>
  <c r="G355" i="2"/>
  <c r="I355" i="2" s="1"/>
  <c r="G551" i="2"/>
  <c r="I551" i="2" s="1"/>
  <c r="G204" i="2"/>
  <c r="I204" i="2" s="1"/>
  <c r="G75" i="2"/>
  <c r="I75" i="2" s="1"/>
  <c r="G461" i="2"/>
  <c r="I461" i="2" s="1"/>
  <c r="G95" i="2"/>
  <c r="I95" i="2" s="1"/>
  <c r="G790" i="2"/>
  <c r="I790" i="2" s="1"/>
  <c r="G63" i="2"/>
  <c r="I63" i="2" s="1"/>
  <c r="G343" i="2"/>
  <c r="I343" i="2" s="1"/>
  <c r="G695" i="2"/>
  <c r="I695" i="2" s="1"/>
  <c r="G995" i="2"/>
  <c r="I995" i="2" s="1"/>
  <c r="G905" i="2"/>
  <c r="I905" i="2" s="1"/>
  <c r="G603" i="2"/>
  <c r="I603" i="2" s="1"/>
  <c r="G760" i="2"/>
  <c r="I760" i="2" s="1"/>
  <c r="G438" i="2"/>
  <c r="I438" i="2" s="1"/>
  <c r="G534" i="2"/>
  <c r="I534" i="2" s="1"/>
  <c r="G965" i="2"/>
  <c r="I965" i="2" s="1"/>
  <c r="G105" i="2"/>
  <c r="I105" i="2" s="1"/>
  <c r="G504" i="2"/>
  <c r="I504" i="2" s="1"/>
  <c r="G494" i="2"/>
  <c r="I494" i="2" s="1"/>
  <c r="G224" i="2"/>
  <c r="I224" i="2" s="1"/>
  <c r="G571" i="2"/>
  <c r="I571" i="2" s="1"/>
  <c r="G580" i="2"/>
  <c r="I580" i="2" s="1"/>
  <c r="G691" i="2"/>
  <c r="I691" i="2" s="1"/>
  <c r="G362" i="2"/>
  <c r="I362" i="2" s="1"/>
  <c r="G218" i="2"/>
  <c r="I218" i="2" s="1"/>
  <c r="G595" i="2"/>
  <c r="I595" i="2" s="1"/>
  <c r="G469" i="2"/>
  <c r="I469" i="2" s="1"/>
  <c r="G961" i="2"/>
  <c r="I961" i="2" s="1"/>
  <c r="G579" i="2"/>
  <c r="I579" i="2" s="1"/>
  <c r="G556" i="2"/>
  <c r="I556" i="2" s="1"/>
  <c r="G237" i="2"/>
  <c r="I237" i="2" s="1"/>
  <c r="G584" i="2"/>
  <c r="I584" i="2" s="1"/>
  <c r="G755" i="2"/>
  <c r="I755" i="2" s="1"/>
  <c r="G597" i="2"/>
  <c r="I597" i="2" s="1"/>
  <c r="G363" i="2"/>
  <c r="I363" i="2" s="1"/>
  <c r="G870" i="2"/>
  <c r="I870" i="2" s="1"/>
  <c r="G35" i="2"/>
  <c r="I35" i="2" s="1"/>
  <c r="G254" i="2"/>
  <c r="I254" i="2" s="1"/>
  <c r="G674" i="2"/>
  <c r="I674" i="2" s="1"/>
  <c r="G653" i="2"/>
  <c r="I653" i="2" s="1"/>
  <c r="G553" i="2"/>
  <c r="I553" i="2" s="1"/>
  <c r="G153" i="2"/>
  <c r="I153" i="2" s="1"/>
  <c r="G827" i="2"/>
  <c r="I827" i="2" s="1"/>
  <c r="G228" i="2"/>
  <c r="I228" i="2" s="1"/>
  <c r="G947" i="2"/>
  <c r="I947" i="2" s="1"/>
  <c r="G335" i="2"/>
  <c r="I335" i="2" s="1"/>
  <c r="G667" i="2"/>
  <c r="I667" i="2" s="1"/>
  <c r="G836" i="2"/>
  <c r="I836" i="2" s="1"/>
  <c r="G715" i="2"/>
  <c r="I715" i="2" s="1"/>
  <c r="G543" i="2"/>
  <c r="I543" i="2" s="1"/>
  <c r="G467" i="2"/>
  <c r="I467" i="2" s="1"/>
  <c r="G505" i="2"/>
  <c r="I505" i="2" s="1"/>
  <c r="G573" i="2"/>
  <c r="I573" i="2" s="1"/>
  <c r="G175" i="2"/>
  <c r="I175" i="2" s="1"/>
  <c r="G258" i="2"/>
  <c r="I258" i="2" s="1"/>
  <c r="G416" i="2"/>
  <c r="I416" i="2" s="1"/>
  <c r="G405" i="2"/>
  <c r="I405" i="2" s="1"/>
  <c r="G234" i="2"/>
  <c r="I234" i="2" s="1"/>
  <c r="G4" i="2"/>
  <c r="I4" i="2" s="1"/>
  <c r="G628" i="2"/>
  <c r="I628" i="2" s="1"/>
  <c r="G704" i="2"/>
  <c r="I704" i="2" s="1"/>
  <c r="G212" i="2"/>
  <c r="I212" i="2" s="1"/>
  <c r="G640" i="2"/>
  <c r="I640" i="2" s="1"/>
  <c r="G526" i="2"/>
  <c r="I526" i="2" s="1"/>
  <c r="G417" i="2"/>
  <c r="I417" i="2" s="1"/>
  <c r="G136" i="2"/>
  <c r="I136" i="2" s="1"/>
  <c r="G942" i="2"/>
  <c r="I942" i="2" s="1"/>
  <c r="G399" i="2"/>
  <c r="I399" i="2" s="1"/>
  <c r="G138" i="2"/>
  <c r="I138" i="2" s="1"/>
  <c r="G825" i="2"/>
  <c r="I825" i="2" s="1"/>
  <c r="G565" i="2"/>
  <c r="I565" i="2" s="1"/>
  <c r="G351" i="2"/>
  <c r="I351" i="2" s="1"/>
  <c r="G913" i="2"/>
  <c r="I913" i="2" s="1"/>
  <c r="G326" i="2"/>
  <c r="I326" i="2" s="1"/>
  <c r="G299" i="2"/>
  <c r="I299" i="2" s="1"/>
  <c r="G289" i="2"/>
  <c r="I289" i="2" s="1"/>
  <c r="G839" i="2"/>
  <c r="I839" i="2" s="1"/>
  <c r="G955" i="2"/>
  <c r="I955" i="2" s="1"/>
  <c r="G937" i="2"/>
  <c r="I937" i="2" s="1"/>
  <c r="G901" i="2"/>
  <c r="I901" i="2" s="1"/>
  <c r="G911" i="2"/>
  <c r="I911" i="2" s="1"/>
  <c r="G632" i="2"/>
  <c r="I632" i="2" s="1"/>
  <c r="G726" i="2"/>
  <c r="I726" i="2" s="1"/>
  <c r="G97" i="2"/>
  <c r="I97" i="2" s="1"/>
  <c r="G642" i="2"/>
  <c r="I642" i="2" s="1"/>
  <c r="G829" i="2"/>
  <c r="I829" i="2" s="1"/>
  <c r="G106" i="2"/>
  <c r="I106" i="2" s="1"/>
  <c r="G544" i="2"/>
  <c r="I544" i="2" s="1"/>
  <c r="G155" i="2"/>
  <c r="I155" i="2" s="1"/>
  <c r="G701" i="2"/>
  <c r="I701" i="2" s="1"/>
  <c r="G483" i="2"/>
  <c r="I483" i="2" s="1"/>
  <c r="G962" i="2"/>
  <c r="I962" i="2" s="1"/>
  <c r="G974" i="2"/>
  <c r="I974" i="2" s="1"/>
  <c r="G681" i="2"/>
  <c r="I681" i="2" s="1"/>
  <c r="G270" i="2"/>
  <c r="I270" i="2" s="1"/>
  <c r="G76" i="2"/>
  <c r="I76" i="2" s="1"/>
  <c r="G748" i="2"/>
  <c r="I748" i="2" s="1"/>
  <c r="G780" i="2"/>
  <c r="I780" i="2" s="1"/>
  <c r="G437" i="2"/>
  <c r="I437" i="2" s="1"/>
  <c r="G235" i="2"/>
  <c r="I235" i="2" s="1"/>
  <c r="G578" i="2"/>
  <c r="I578" i="2" s="1"/>
  <c r="G989" i="2"/>
  <c r="I989" i="2" s="1"/>
  <c r="G388" i="2"/>
  <c r="I388" i="2" s="1"/>
  <c r="G977" i="2"/>
  <c r="I977" i="2" s="1"/>
  <c r="G730" i="2"/>
  <c r="I730" i="2" s="1"/>
  <c r="G741" i="2"/>
  <c r="I741" i="2" s="1"/>
  <c r="G159" i="2"/>
  <c r="I159" i="2" s="1"/>
  <c r="G609" i="2"/>
  <c r="I609" i="2" s="1"/>
  <c r="G206" i="2"/>
  <c r="I206" i="2" s="1"/>
  <c r="G828" i="2"/>
  <c r="I828" i="2" s="1"/>
  <c r="G179" i="2"/>
  <c r="I179" i="2" s="1"/>
  <c r="G661" i="2"/>
  <c r="I661" i="2" s="1"/>
  <c r="G946" i="2"/>
  <c r="I946" i="2" s="1"/>
  <c r="G781" i="2"/>
  <c r="I781" i="2" s="1"/>
  <c r="G14" i="2"/>
  <c r="I14" i="2" s="1"/>
  <c r="G243" i="2"/>
  <c r="I243" i="2" s="1"/>
  <c r="G921" i="2"/>
  <c r="I921" i="2" s="1"/>
  <c r="G929" i="2"/>
  <c r="I929" i="2" s="1"/>
  <c r="G738" i="2"/>
  <c r="I738" i="2" s="1"/>
  <c r="G805" i="2"/>
  <c r="I805" i="2" s="1"/>
  <c r="G720" i="2"/>
  <c r="I720" i="2" s="1"/>
  <c r="G636" i="2"/>
  <c r="I636" i="2" s="1"/>
  <c r="G43" i="2"/>
  <c r="I43" i="2" s="1"/>
  <c r="G607" i="2"/>
  <c r="I607" i="2" s="1"/>
  <c r="G441" i="2"/>
  <c r="I441" i="2" s="1"/>
  <c r="G290" i="2"/>
  <c r="I290" i="2" s="1"/>
  <c r="G679" i="2"/>
  <c r="I679" i="2" s="1"/>
  <c r="G17" i="2"/>
  <c r="I17" i="2" s="1"/>
  <c r="G481" i="2"/>
  <c r="I481" i="2" s="1"/>
  <c r="G16" i="2"/>
  <c r="I16" i="2" s="1"/>
  <c r="G240" i="2"/>
  <c r="I240" i="2" s="1"/>
  <c r="G633" i="2"/>
  <c r="I633" i="2" s="1"/>
  <c r="G990" i="2"/>
  <c r="I990" i="2" s="1"/>
  <c r="G473" i="2"/>
  <c r="I473" i="2" s="1"/>
  <c r="G369" i="2"/>
  <c r="I369" i="2" s="1"/>
  <c r="G202" i="2"/>
  <c r="I202" i="2" s="1"/>
  <c r="G103" i="2"/>
  <c r="I103" i="2" s="1"/>
  <c r="G509" i="2"/>
  <c r="I509" i="2" s="1"/>
  <c r="G776" i="2"/>
  <c r="I776" i="2" s="1"/>
  <c r="G546" i="2"/>
  <c r="I546" i="2" s="1"/>
  <c r="G266" i="2"/>
  <c r="I266" i="2" s="1"/>
  <c r="G140" i="2"/>
  <c r="I140" i="2" s="1"/>
  <c r="G630" i="2"/>
  <c r="I630" i="2" s="1"/>
  <c r="G570" i="2"/>
  <c r="I570" i="2" s="1"/>
  <c r="G975" i="2"/>
  <c r="I975" i="2" s="1"/>
  <c r="G736" i="2"/>
  <c r="I736" i="2" s="1"/>
  <c r="G142" i="2"/>
  <c r="I142" i="2" s="1"/>
  <c r="G108" i="2"/>
  <c r="I108" i="2" s="1"/>
  <c r="G112" i="2"/>
  <c r="I112" i="2" s="1"/>
  <c r="G629" i="2"/>
  <c r="I629" i="2" s="1"/>
  <c r="G918" i="2"/>
  <c r="I918" i="2" s="1"/>
  <c r="G466" i="2"/>
  <c r="I466" i="2" s="1"/>
  <c r="G189" i="2"/>
  <c r="I189" i="2" s="1"/>
  <c r="G432" i="2"/>
  <c r="I432" i="2" s="1"/>
  <c r="G130" i="2"/>
  <c r="I130" i="2" s="1"/>
  <c r="G309" i="2"/>
  <c r="I309" i="2" s="1"/>
  <c r="G951" i="2"/>
  <c r="I951" i="2" s="1"/>
  <c r="G301" i="2"/>
  <c r="I301" i="2" s="1"/>
  <c r="G699" i="2"/>
  <c r="I699" i="2" s="1"/>
  <c r="G312" i="2"/>
  <c r="I312" i="2" s="1"/>
  <c r="G379" i="2"/>
  <c r="I379" i="2" s="1"/>
  <c r="G496" i="2"/>
  <c r="I496" i="2" s="1"/>
  <c r="G115" i="2"/>
  <c r="I115" i="2" s="1"/>
  <c r="G865" i="2"/>
  <c r="I865" i="2" s="1"/>
  <c r="G322" i="2"/>
  <c r="I322" i="2" s="1"/>
  <c r="G514" i="2"/>
  <c r="I514" i="2" s="1"/>
  <c r="G433" i="2"/>
  <c r="I433" i="2" s="1"/>
  <c r="G281" i="2"/>
  <c r="I281" i="2" s="1"/>
  <c r="G278" i="2"/>
  <c r="I278" i="2" s="1"/>
  <c r="G934" i="2"/>
  <c r="I934" i="2" s="1"/>
  <c r="G26" i="2"/>
  <c r="I26" i="2" s="1"/>
  <c r="G36" i="2"/>
  <c r="I36" i="2" s="1"/>
  <c r="G330" i="2"/>
  <c r="I330" i="2" s="1"/>
  <c r="G44" i="2"/>
  <c r="I44" i="2" s="1"/>
  <c r="G45" i="2"/>
  <c r="I45" i="2" s="1"/>
  <c r="G132" i="2"/>
  <c r="I132" i="2" s="1"/>
  <c r="G366" i="2"/>
  <c r="I366" i="2" s="1"/>
  <c r="G464" i="2"/>
  <c r="I464" i="2" s="1"/>
  <c r="G209" i="2"/>
  <c r="I209" i="2" s="1"/>
  <c r="G673" i="2"/>
  <c r="I673" i="2" s="1"/>
  <c r="G872" i="2"/>
  <c r="I872" i="2" s="1"/>
  <c r="G938" i="2"/>
  <c r="I938" i="2" s="1"/>
  <c r="G147" i="2"/>
  <c r="I147" i="2" s="1"/>
  <c r="G569" i="2"/>
  <c r="I569" i="2" s="1"/>
  <c r="G349" i="2"/>
  <c r="I349" i="2" s="1"/>
  <c r="G225" i="2"/>
  <c r="I225" i="2" s="1"/>
  <c r="G413" i="2"/>
  <c r="I413" i="2" s="1"/>
  <c r="G350" i="2"/>
  <c r="I350" i="2" s="1"/>
  <c r="G626" i="2"/>
  <c r="I626" i="2" s="1"/>
  <c r="G297" i="2"/>
  <c r="I297" i="2" s="1"/>
  <c r="G336" i="2"/>
  <c r="I336" i="2" s="1"/>
  <c r="G190" i="2"/>
  <c r="I190" i="2" s="1"/>
  <c r="G513" i="2"/>
  <c r="I513" i="2" s="1"/>
  <c r="G287" i="2"/>
  <c r="I287" i="2" s="1"/>
  <c r="G117" i="2"/>
  <c r="I117" i="2" s="1"/>
  <c r="G817" i="2"/>
  <c r="I817" i="2" s="1"/>
  <c r="G223" i="2"/>
  <c r="I223" i="2" s="1"/>
  <c r="G454" i="2"/>
  <c r="I454" i="2" s="1"/>
  <c r="G855" i="2"/>
  <c r="I855" i="2" s="1"/>
  <c r="G27" i="2"/>
  <c r="I27" i="2" s="1"/>
  <c r="G853" i="2"/>
  <c r="I853" i="2" s="1"/>
  <c r="G868" i="2"/>
  <c r="I868" i="2" s="1"/>
  <c r="G521" i="2"/>
  <c r="I521" i="2" s="1"/>
  <c r="G83" i="2"/>
  <c r="I83" i="2" s="1"/>
  <c r="G203" i="2"/>
  <c r="I203" i="2" s="1"/>
  <c r="G933" i="2"/>
  <c r="I933" i="2" s="1"/>
  <c r="G475" i="2"/>
  <c r="I475" i="2" s="1"/>
  <c r="G101" i="2"/>
  <c r="I101" i="2" s="1"/>
  <c r="G128" i="2"/>
  <c r="I128" i="2" s="1"/>
  <c r="G520" i="2"/>
  <c r="I520" i="2" s="1"/>
  <c r="G401" i="2"/>
  <c r="I401" i="2" s="1"/>
  <c r="G205" i="2"/>
  <c r="I205" i="2" s="1"/>
  <c r="G814" i="2"/>
  <c r="I814" i="2" s="1"/>
  <c r="G650" i="2"/>
  <c r="I650" i="2" s="1"/>
  <c r="G217" i="2"/>
  <c r="I217" i="2" s="1"/>
  <c r="G804" i="2"/>
  <c r="I804" i="2" s="1"/>
  <c r="G302" i="2"/>
  <c r="I302" i="2" s="1"/>
  <c r="G517" i="2"/>
  <c r="I517" i="2" s="1"/>
  <c r="G253" i="2"/>
  <c r="I253" i="2" s="1"/>
  <c r="G979" i="2"/>
  <c r="I979" i="2" s="1"/>
  <c r="G611" i="2"/>
  <c r="I611" i="2" s="1"/>
  <c r="G177" i="2"/>
  <c r="I177" i="2" s="1"/>
  <c r="G307" i="2"/>
  <c r="I307" i="2" s="1"/>
  <c r="G596" i="2"/>
  <c r="I596" i="2" s="1"/>
  <c r="G385" i="2"/>
  <c r="I385" i="2" s="1"/>
  <c r="G687" i="2"/>
  <c r="I687" i="2" s="1"/>
  <c r="G752" i="2"/>
  <c r="I752" i="2" s="1"/>
  <c r="G735" i="2"/>
  <c r="I735" i="2" s="1"/>
  <c r="G455" i="2"/>
  <c r="I455" i="2" s="1"/>
  <c r="G622" i="2"/>
  <c r="I622" i="2" s="1"/>
  <c r="G823" i="2"/>
  <c r="I823" i="2" s="1"/>
  <c r="G396" i="2"/>
  <c r="I396" i="2" s="1"/>
  <c r="G523" i="2"/>
  <c r="I523" i="2" s="1"/>
  <c r="G145" i="2"/>
  <c r="I145" i="2" s="1"/>
  <c r="G706" i="2"/>
  <c r="I706" i="2" s="1"/>
  <c r="G300" i="2"/>
  <c r="I300" i="2" s="1"/>
  <c r="G298" i="2"/>
  <c r="I298" i="2" s="1"/>
  <c r="G659" i="2"/>
  <c r="I659" i="2" s="1"/>
  <c r="G435" i="2"/>
  <c r="I435" i="2" s="1"/>
  <c r="G759" i="2"/>
  <c r="I759" i="2" s="1"/>
  <c r="G423" i="2"/>
  <c r="I423" i="2" s="1"/>
  <c r="G507" i="2"/>
  <c r="I507" i="2" s="1"/>
  <c r="G41" i="2"/>
  <c r="I41" i="2" s="1"/>
  <c r="G265" i="2"/>
  <c r="I265" i="2" s="1"/>
  <c r="G489" i="2"/>
  <c r="I489" i="2" s="1"/>
  <c r="G875" i="2"/>
  <c r="I875" i="2" s="1"/>
  <c r="G510" i="2"/>
  <c r="I510" i="2" s="1"/>
  <c r="G774" i="2"/>
  <c r="I774" i="2" s="1"/>
  <c r="G532" i="2"/>
  <c r="I532" i="2" s="1"/>
  <c r="G80" i="2"/>
  <c r="I80" i="2" s="1"/>
  <c r="G288" i="2"/>
  <c r="I288" i="2" s="1"/>
  <c r="G950" i="2"/>
  <c r="I950" i="2" s="1"/>
  <c r="G923" i="2"/>
  <c r="I923" i="2" s="1"/>
  <c r="G583" i="2"/>
  <c r="I583" i="2" s="1"/>
  <c r="G769" i="2"/>
  <c r="I769" i="2" s="1"/>
  <c r="G697" i="2"/>
  <c r="I697" i="2" s="1"/>
  <c r="G286" i="2"/>
  <c r="I286" i="2" s="1"/>
  <c r="G683" i="2"/>
  <c r="I683" i="2" s="1"/>
  <c r="G750" i="2"/>
  <c r="I750" i="2" s="1"/>
  <c r="G28" i="2"/>
  <c r="I28" i="2" s="1"/>
  <c r="G792" i="2"/>
  <c r="I792" i="2" s="1"/>
  <c r="G841" i="2"/>
  <c r="I841" i="2" s="1"/>
  <c r="G994" i="2"/>
  <c r="I994" i="2" s="1"/>
  <c r="G988" i="2"/>
  <c r="I988" i="2" s="1"/>
  <c r="G365" i="2"/>
  <c r="I365" i="2" s="1"/>
  <c r="G684" i="2"/>
  <c r="I684" i="2" s="1"/>
  <c r="G764" i="2"/>
  <c r="I764" i="2" s="1"/>
  <c r="G167" i="2"/>
  <c r="I167" i="2" s="1"/>
  <c r="G264" i="2"/>
  <c r="I264" i="2" s="1"/>
  <c r="G193" i="2"/>
  <c r="I193" i="2" s="1"/>
  <c r="G862" i="2"/>
  <c r="I862" i="2" s="1"/>
  <c r="G163" i="2"/>
  <c r="I163" i="2" s="1"/>
  <c r="G77" i="2"/>
  <c r="I77" i="2" s="1"/>
  <c r="G751" i="2"/>
  <c r="I751" i="2" s="1"/>
  <c r="G238" i="2"/>
  <c r="I238" i="2" s="1"/>
  <c r="G372" i="2"/>
  <c r="I372" i="2" s="1"/>
  <c r="G791" i="2"/>
  <c r="I791" i="2" s="1"/>
  <c r="G724" i="2"/>
  <c r="I724" i="2" s="1"/>
  <c r="G601" i="2"/>
  <c r="I601" i="2" s="1"/>
  <c r="G986" i="2"/>
  <c r="I986" i="2" s="1"/>
  <c r="G144" i="2"/>
  <c r="I144" i="2" s="1"/>
  <c r="G57" i="2"/>
  <c r="I57" i="2" s="1"/>
  <c r="G124" i="2"/>
  <c r="I124" i="2" s="1"/>
  <c r="G711" i="2"/>
  <c r="I711" i="2" s="1"/>
  <c r="G118" i="2"/>
  <c r="I118" i="2" s="1"/>
  <c r="G7" i="2"/>
  <c r="I7" i="2" s="1"/>
  <c r="G723" i="2"/>
  <c r="I723" i="2" s="1"/>
  <c r="G313" i="2"/>
  <c r="I313" i="2" s="1"/>
  <c r="G183" i="2"/>
  <c r="I183" i="2" s="1"/>
  <c r="G486" i="2"/>
  <c r="I486" i="2" s="1"/>
  <c r="G55" i="2"/>
  <c r="I55" i="2" s="1"/>
  <c r="G857" i="2"/>
  <c r="I857" i="2" s="1"/>
  <c r="G845" i="2"/>
  <c r="I845" i="2" s="1"/>
  <c r="G512" i="2"/>
  <c r="I512" i="2" s="1"/>
  <c r="G10" i="2"/>
  <c r="I10" i="2" s="1"/>
  <c r="G599" i="2"/>
  <c r="I599" i="2" s="1"/>
  <c r="G214" i="2"/>
  <c r="I214" i="2" s="1"/>
  <c r="G476" i="2"/>
  <c r="I476" i="2" s="1"/>
  <c r="G304" i="2"/>
  <c r="I304" i="2" s="1"/>
  <c r="G314" i="2"/>
  <c r="I314" i="2" s="1"/>
  <c r="G498" i="2"/>
  <c r="I498" i="2" s="1"/>
  <c r="G561" i="2"/>
  <c r="I561" i="2" s="1"/>
  <c r="G806" i="2"/>
  <c r="I806" i="2" s="1"/>
  <c r="G616" i="2"/>
  <c r="I616" i="2" s="1"/>
  <c r="G801" i="2"/>
  <c r="I801" i="2" s="1"/>
  <c r="G449" i="2"/>
  <c r="I449" i="2" s="1"/>
  <c r="G617" i="2"/>
  <c r="I617" i="2" s="1"/>
  <c r="G927" i="2"/>
  <c r="I927" i="2" s="1"/>
  <c r="G448" i="2"/>
  <c r="I448" i="2" s="1"/>
  <c r="G877" i="2"/>
  <c r="I877" i="2" s="1"/>
  <c r="G909" i="2"/>
  <c r="I909" i="2" s="1"/>
  <c r="G292" i="2"/>
  <c r="I292" i="2" s="1"/>
  <c r="G181" i="2"/>
  <c r="I181" i="2" s="1"/>
  <c r="G869" i="2"/>
  <c r="I869" i="2" s="1"/>
  <c r="G424" i="2"/>
  <c r="I424" i="2" s="1"/>
  <c r="G89" i="2"/>
  <c r="I89" i="2" s="1"/>
  <c r="G339" i="2"/>
  <c r="I339" i="2" s="1"/>
  <c r="G420" i="2"/>
  <c r="I420" i="2" s="1"/>
  <c r="G88" i="2"/>
  <c r="I88" i="2" s="1"/>
  <c r="G696" i="2"/>
  <c r="I696" i="2" s="1"/>
  <c r="G428" i="2"/>
  <c r="I428" i="2" s="1"/>
  <c r="G931" i="2"/>
  <c r="I931" i="2" s="1"/>
  <c r="G21" i="2"/>
  <c r="I21" i="2" s="1"/>
  <c r="G719" i="2"/>
  <c r="I719" i="2" s="1"/>
  <c r="G291" i="2"/>
  <c r="I291" i="2" s="1"/>
  <c r="G129" i="2"/>
  <c r="I129" i="2" s="1"/>
  <c r="G605" i="2"/>
  <c r="I605" i="2" s="1"/>
  <c r="G729" i="2"/>
  <c r="I729" i="2" s="1"/>
  <c r="G277" i="2"/>
  <c r="I277" i="2" s="1"/>
  <c r="G530" i="2"/>
  <c r="I530" i="2" s="1"/>
  <c r="G358" i="2"/>
  <c r="I358" i="2" s="1"/>
  <c r="G585" i="2"/>
  <c r="I585" i="2" s="1"/>
  <c r="G241" i="2"/>
  <c r="I241" i="2" s="1"/>
  <c r="G85" i="2"/>
  <c r="I85" i="2" s="1"/>
  <c r="G39" i="2"/>
  <c r="I39" i="2" s="1"/>
  <c r="G344" i="2"/>
  <c r="I344" i="2" s="1"/>
  <c r="G707" i="2"/>
  <c r="I707" i="2" s="1"/>
  <c r="G608" i="2"/>
  <c r="I608" i="2" s="1"/>
  <c r="G602" i="2"/>
  <c r="I602" i="2" s="1"/>
  <c r="G126" i="2"/>
  <c r="I126" i="2" s="1"/>
  <c r="G709" i="2"/>
  <c r="I709" i="2" s="1"/>
  <c r="G376" i="2"/>
  <c r="I376" i="2" s="1"/>
  <c r="G274" i="2"/>
  <c r="I274" i="2" s="1"/>
  <c r="G773" i="2"/>
  <c r="I773" i="2" s="1"/>
  <c r="G700" i="2"/>
  <c r="I700" i="2" s="1"/>
  <c r="G157" i="2"/>
  <c r="I157" i="2" s="1"/>
  <c r="G657" i="2"/>
  <c r="I657" i="2" s="1"/>
  <c r="G485" i="2"/>
  <c r="I485" i="2" s="1"/>
  <c r="G807" i="2"/>
  <c r="I807" i="2" s="1"/>
  <c r="G639" i="2"/>
  <c r="I639" i="2" s="1"/>
  <c r="G557" i="2"/>
  <c r="I557" i="2" s="1"/>
  <c r="G120" i="2"/>
  <c r="I120" i="2" s="1"/>
  <c r="G848" i="2"/>
  <c r="I848" i="2" s="1"/>
  <c r="G775" i="2"/>
  <c r="I775" i="2" s="1"/>
  <c r="G664" i="2"/>
  <c r="I664" i="2" s="1"/>
  <c r="G562" i="2"/>
  <c r="I562" i="2" s="1"/>
  <c r="G272" i="2"/>
  <c r="I272" i="2" s="1"/>
  <c r="G111" i="2"/>
  <c r="I111" i="2" s="1"/>
  <c r="G32" i="2"/>
  <c r="I32" i="2" s="1"/>
  <c r="G196" i="2"/>
  <c r="I196" i="2" s="1"/>
  <c r="G663" i="2"/>
  <c r="I663" i="2" s="1"/>
  <c r="G341" i="2"/>
  <c r="I341" i="2" s="1"/>
  <c r="G976" i="2"/>
  <c r="I976" i="2" s="1"/>
  <c r="G740" i="2"/>
  <c r="I740" i="2" s="1"/>
  <c r="G499" i="2"/>
  <c r="I499" i="2" s="1"/>
  <c r="G550" i="2"/>
  <c r="I550" i="2" s="1"/>
  <c r="G703" i="2"/>
  <c r="I703" i="2" s="1"/>
  <c r="G457" i="2"/>
  <c r="I457" i="2" s="1"/>
  <c r="G452" i="2"/>
  <c r="I452" i="2" s="1"/>
  <c r="G739" i="2"/>
  <c r="I739" i="2" s="1"/>
  <c r="G86" i="2"/>
  <c r="I86" i="2" s="1"/>
  <c r="G42" i="2"/>
  <c r="I42" i="2" s="1"/>
  <c r="G276" i="2"/>
  <c r="I276" i="2" s="1"/>
  <c r="G818" i="2"/>
  <c r="I818" i="2" s="1"/>
  <c r="G392" i="2"/>
  <c r="I392" i="2" s="1"/>
  <c r="G648" i="2"/>
  <c r="I648" i="2" s="1"/>
  <c r="G220" i="2"/>
  <c r="I220" i="2" s="1"/>
  <c r="G782" i="2"/>
  <c r="I782" i="2" s="1"/>
  <c r="G647" i="2"/>
  <c r="I647" i="2" s="1"/>
  <c r="G384" i="2"/>
  <c r="I384" i="2" s="1"/>
  <c r="G539" i="2"/>
  <c r="I539" i="2" s="1"/>
  <c r="G794" i="2"/>
  <c r="I794" i="2" s="1"/>
  <c r="G134" i="2"/>
  <c r="I134" i="2" s="1"/>
  <c r="G892" i="2"/>
  <c r="I892" i="2" s="1"/>
  <c r="G908" i="2"/>
  <c r="I908" i="2" s="1"/>
  <c r="G860" i="2"/>
  <c r="I860" i="2" s="1"/>
  <c r="G785" i="2"/>
  <c r="I785" i="2" s="1"/>
  <c r="G743" i="2"/>
  <c r="I743" i="2" s="1"/>
  <c r="G886" i="2"/>
  <c r="I886" i="2" s="1"/>
  <c r="G834" i="2"/>
  <c r="I834" i="2" s="1"/>
  <c r="G594" i="2"/>
  <c r="I594" i="2" s="1"/>
  <c r="G425" i="2"/>
  <c r="I425" i="2" s="1"/>
  <c r="G293" i="2"/>
  <c r="I293" i="2" s="1"/>
  <c r="G252" i="2"/>
  <c r="I252" i="2" s="1"/>
  <c r="G337" i="2"/>
  <c r="I337" i="2" s="1"/>
  <c r="G361" i="2"/>
  <c r="I361" i="2" s="1"/>
  <c r="G429" i="2"/>
  <c r="I429" i="2" s="1"/>
  <c r="G540" i="2"/>
  <c r="I540" i="2" s="1"/>
  <c r="G127" i="2"/>
  <c r="I127" i="2" s="1"/>
  <c r="G347" i="2"/>
  <c r="I347" i="2" s="1"/>
  <c r="G72" i="2"/>
  <c r="I72" i="2" s="1"/>
  <c r="G2" i="2"/>
  <c r="I2" i="2" s="1"/>
  <c r="G342" i="2"/>
  <c r="I342" i="2" s="1"/>
  <c r="G141" i="2"/>
  <c r="I141" i="2" s="1"/>
  <c r="G268" i="2"/>
  <c r="I268" i="2" s="1"/>
  <c r="G500" i="2"/>
  <c r="I500" i="2" s="1"/>
  <c r="G15" i="2"/>
  <c r="I15" i="2" s="1"/>
  <c r="G178" i="2"/>
  <c r="I178" i="2" s="1"/>
  <c r="G541" i="2"/>
  <c r="I541" i="2" s="1"/>
  <c r="G813" i="2"/>
  <c r="I813" i="2" s="1"/>
  <c r="G239" i="2"/>
  <c r="I239" i="2" s="1"/>
  <c r="G321" i="2"/>
  <c r="I321" i="2" s="1"/>
  <c r="G233" i="2"/>
  <c r="I233" i="2" s="1"/>
  <c r="G98" i="2"/>
  <c r="I98" i="2" s="1"/>
  <c r="G796" i="2"/>
  <c r="I796" i="2" s="1"/>
  <c r="G53" i="2"/>
  <c r="I53" i="2" s="1"/>
  <c r="G6" i="2"/>
  <c r="I6" i="2" s="1"/>
  <c r="G447" i="2"/>
  <c r="I447" i="2" s="1"/>
  <c r="G582" i="2"/>
  <c r="I582" i="2" s="1"/>
  <c r="G851" i="2"/>
  <c r="I851" i="2" s="1"/>
  <c r="G728" i="2"/>
  <c r="I728" i="2" s="1"/>
  <c r="G271" i="2"/>
  <c r="I271" i="2" s="1"/>
  <c r="G968" i="2"/>
  <c r="I968" i="2" s="1"/>
  <c r="G718" i="2"/>
  <c r="I718" i="2" s="1"/>
  <c r="G377" i="2"/>
  <c r="I377" i="2" s="1"/>
  <c r="G960" i="2"/>
  <c r="I960" i="2" s="1"/>
  <c r="G693" i="2"/>
  <c r="I693" i="2" s="1"/>
  <c r="G390" i="2"/>
  <c r="I390" i="2" s="1"/>
  <c r="G285" i="2"/>
  <c r="I285" i="2" s="1"/>
  <c r="G397" i="2"/>
  <c r="I397" i="2" s="1"/>
  <c r="G672" i="2"/>
  <c r="I672" i="2" s="1"/>
  <c r="G308" i="2"/>
  <c r="I308" i="2" s="1"/>
  <c r="G588" i="2"/>
  <c r="I588" i="2" s="1"/>
  <c r="G793" i="2"/>
  <c r="I793" i="2" s="1"/>
  <c r="G705" i="2"/>
  <c r="I705" i="2" s="1"/>
  <c r="G652" i="2"/>
  <c r="I652" i="2" s="1"/>
  <c r="G844" i="2"/>
  <c r="I844" i="2" s="1"/>
  <c r="G966" i="2"/>
  <c r="I966" i="2" s="1"/>
  <c r="G269" i="2"/>
  <c r="I269" i="2" s="1"/>
  <c r="G890" i="2"/>
  <c r="I890" i="2" s="1"/>
  <c r="G876" i="2"/>
  <c r="I876" i="2" s="1"/>
  <c r="G65" i="2"/>
  <c r="I65" i="2" s="1"/>
  <c r="G251" i="2"/>
  <c r="I251" i="2" s="1"/>
  <c r="G169" i="2"/>
  <c r="I169" i="2" s="1"/>
  <c r="G799" i="2"/>
  <c r="I799" i="2" s="1"/>
  <c r="G450" i="2"/>
  <c r="I450" i="2" s="1"/>
  <c r="G374" i="2"/>
  <c r="I374" i="2" s="1"/>
  <c r="G11" i="2"/>
  <c r="I11" i="2" s="1"/>
  <c r="G158" i="2"/>
  <c r="I158" i="2" s="1"/>
  <c r="G686" i="2"/>
  <c r="I686" i="2" s="1"/>
  <c r="G893" i="2"/>
  <c r="I893" i="2" s="1"/>
  <c r="G174" i="2"/>
  <c r="I174" i="2" s="1"/>
  <c r="G261" i="2"/>
  <c r="I261" i="2" s="1"/>
  <c r="G598" i="2"/>
  <c r="I598" i="2" s="1"/>
  <c r="G568" i="2"/>
  <c r="I568" i="2" s="1"/>
  <c r="G680" i="2"/>
  <c r="I680" i="2" s="1"/>
  <c r="G439" i="2"/>
  <c r="I439" i="2" s="1"/>
  <c r="G810" i="2"/>
  <c r="I810" i="2" s="1"/>
  <c r="G99" i="2"/>
  <c r="I99" i="2" s="1"/>
  <c r="G318" i="2"/>
  <c r="I318" i="2" s="1"/>
  <c r="G324" i="2"/>
  <c r="I324" i="2" s="1"/>
  <c r="G219" i="2"/>
  <c r="I219" i="2" s="1"/>
  <c r="G444" i="2"/>
  <c r="I444" i="2" s="1"/>
  <c r="G948" i="2"/>
  <c r="I948" i="2" s="1"/>
  <c r="G972" i="2"/>
  <c r="I972" i="2" s="1"/>
  <c r="G924" i="2"/>
  <c r="I924" i="2" s="1"/>
  <c r="G645" i="2"/>
  <c r="I645" i="2" s="1"/>
  <c r="G971" i="2"/>
  <c r="I971" i="2" s="1"/>
  <c r="G767" i="2"/>
  <c r="I767" i="2" s="1"/>
  <c r="G19" i="2"/>
  <c r="I19" i="2" s="1"/>
  <c r="G880" i="2"/>
  <c r="I880" i="2" s="1"/>
  <c r="G922" i="2"/>
  <c r="I922" i="2" s="1"/>
  <c r="G497" i="2"/>
  <c r="I497" i="2" s="1"/>
  <c r="G92" i="2"/>
  <c r="I92" i="2" s="1"/>
  <c r="G899" i="2"/>
  <c r="I899" i="2" s="1"/>
  <c r="G406" i="2"/>
  <c r="I406" i="2" s="1"/>
  <c r="G623" i="2"/>
  <c r="I623" i="2" s="1"/>
  <c r="G186" i="2"/>
  <c r="I186" i="2" s="1"/>
  <c r="G165" i="2"/>
  <c r="I165" i="2" s="1"/>
  <c r="G133" i="2"/>
  <c r="I133" i="2" s="1"/>
  <c r="G859" i="2"/>
  <c r="I859" i="2" s="1"/>
  <c r="G533" i="2"/>
  <c r="I533" i="2" s="1"/>
  <c r="G518" i="2"/>
  <c r="I518" i="2" s="1"/>
  <c r="G985" i="2"/>
  <c r="I985" i="2" s="1"/>
  <c r="G468" i="2"/>
  <c r="I468" i="2" s="1"/>
  <c r="G835" i="2"/>
  <c r="I835" i="2" s="1"/>
  <c r="G575" i="2"/>
  <c r="I575" i="2" s="1"/>
  <c r="G798" i="2"/>
  <c r="I798" i="2" s="1"/>
  <c r="G689" i="2"/>
  <c r="I689" i="2" s="1"/>
  <c r="G842" i="2"/>
  <c r="I842" i="2" s="1"/>
  <c r="G670" i="2"/>
  <c r="I670" i="2" s="1"/>
  <c r="G613" i="2"/>
  <c r="I613" i="2" s="1"/>
  <c r="G761" i="2"/>
  <c r="I761" i="2" s="1"/>
  <c r="G635" i="2"/>
  <c r="I635" i="2" s="1"/>
  <c r="G395" i="2"/>
  <c r="I395" i="2" s="1"/>
  <c r="G200" i="2"/>
  <c r="I200" i="2" s="1"/>
  <c r="G22" i="2"/>
  <c r="I22" i="2" s="1"/>
  <c r="G492" i="2"/>
  <c r="I492" i="2" s="1"/>
  <c r="G25" i="2"/>
  <c r="I25" i="2" s="1"/>
  <c r="G688" i="2"/>
  <c r="I688" i="2" s="1"/>
  <c r="G552" i="2"/>
  <c r="I552" i="2" s="1"/>
  <c r="G221" i="2"/>
  <c r="I221" i="2" s="1"/>
  <c r="G620" i="2"/>
  <c r="I620" i="2" s="1"/>
  <c r="G273" i="2"/>
  <c r="I273" i="2" s="1"/>
  <c r="G229" i="2"/>
  <c r="I229" i="2" s="1"/>
  <c r="G82" i="2"/>
  <c r="I82" i="2" s="1"/>
  <c r="G185" i="2"/>
  <c r="I185" i="2" s="1"/>
  <c r="G69" i="2"/>
  <c r="I69" i="2" s="1"/>
  <c r="G538" i="2"/>
  <c r="I538" i="2" s="1"/>
  <c r="N1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853D0A-E636-438D-B6DF-236D3BF48CD9}" keepAlive="1" name="Query - MOCK_DATA_RISK_ASSESSMENT" description="Connection to the 'MOCK_DATA_RISK_ASSESSMENT' query in the workbook." type="5" refreshedVersion="8" background="1" saveData="1">
    <dbPr connection="Provider=Microsoft.Mashup.OleDb.1;Data Source=$Workbook$;Location=MOCK_DATA_RISK_ASSESSMENT;Extended Properties=&quot;&quot;" command="SELECT * FROM [MOCK_DATA_RISK_ASSESSMENT]"/>
  </connection>
</connections>
</file>

<file path=xl/sharedStrings.xml><?xml version="1.0" encoding="utf-8"?>
<sst xmlns="http://schemas.openxmlformats.org/spreadsheetml/2006/main" count="2018" uniqueCount="1960">
  <si>
    <t>id</t>
  </si>
  <si>
    <t>first_name</t>
  </si>
  <si>
    <t>last_name</t>
  </si>
  <si>
    <t>yearly_income</t>
  </si>
  <si>
    <t>credit_score</t>
  </si>
  <si>
    <t>dti_ratio</t>
  </si>
  <si>
    <t>age</t>
  </si>
  <si>
    <t>Ricoriki</t>
  </si>
  <si>
    <t>Vanyushin</t>
  </si>
  <si>
    <t>Harper</t>
  </si>
  <si>
    <t>Kinsella</t>
  </si>
  <si>
    <t>Micki</t>
  </si>
  <si>
    <t>Elen</t>
  </si>
  <si>
    <t>Reinald</t>
  </si>
  <si>
    <t>Killiam</t>
  </si>
  <si>
    <t>D'arcy</t>
  </si>
  <si>
    <t>Brouncker</t>
  </si>
  <si>
    <t>Caspar</t>
  </si>
  <si>
    <t>Langelaan</t>
  </si>
  <si>
    <t>Haley</t>
  </si>
  <si>
    <t>Witchell</t>
  </si>
  <si>
    <t>Quentin</t>
  </si>
  <si>
    <t>Trowler</t>
  </si>
  <si>
    <t>Garek</t>
  </si>
  <si>
    <t>Lawrenceson</t>
  </si>
  <si>
    <t>Ambrosi</t>
  </si>
  <si>
    <t>Acarson</t>
  </si>
  <si>
    <t>Cornelia</t>
  </si>
  <si>
    <t>Methringham</t>
  </si>
  <si>
    <t>Joete</t>
  </si>
  <si>
    <t>Spurryer</t>
  </si>
  <si>
    <t>Shandeigh</t>
  </si>
  <si>
    <t>Lanfare</t>
  </si>
  <si>
    <t>Elane</t>
  </si>
  <si>
    <t>Nealy</t>
  </si>
  <si>
    <t>Carroll</t>
  </si>
  <si>
    <t>Hatchell</t>
  </si>
  <si>
    <t>Shamus</t>
  </si>
  <si>
    <t>Jados</t>
  </si>
  <si>
    <t>Carny</t>
  </si>
  <si>
    <t>Vennings</t>
  </si>
  <si>
    <t>Ola</t>
  </si>
  <si>
    <t>Camerati</t>
  </si>
  <si>
    <t>Winnah</t>
  </si>
  <si>
    <t>Gorman</t>
  </si>
  <si>
    <t>Lockwood</t>
  </si>
  <si>
    <t>Greenstock</t>
  </si>
  <si>
    <t>Dill</t>
  </si>
  <si>
    <t>Parzizek</t>
  </si>
  <si>
    <t>Michal</t>
  </si>
  <si>
    <t>Shreenan</t>
  </si>
  <si>
    <t>Antoinette</t>
  </si>
  <si>
    <t>Skacel</t>
  </si>
  <si>
    <t>Leann</t>
  </si>
  <si>
    <t>Tante</t>
  </si>
  <si>
    <t>Christye</t>
  </si>
  <si>
    <t>McKean</t>
  </si>
  <si>
    <t>Dalenna</t>
  </si>
  <si>
    <t>Bilton</t>
  </si>
  <si>
    <t>Huntley</t>
  </si>
  <si>
    <t>Urwen</t>
  </si>
  <si>
    <t>Lettie</t>
  </si>
  <si>
    <t>Portman</t>
  </si>
  <si>
    <t>Frederique</t>
  </si>
  <si>
    <t>Honacker</t>
  </si>
  <si>
    <t>Kane</t>
  </si>
  <si>
    <t>D'orsay</t>
  </si>
  <si>
    <t>Shem</t>
  </si>
  <si>
    <t>Tonbye</t>
  </si>
  <si>
    <t>Fonz</t>
  </si>
  <si>
    <t>Pendreigh</t>
  </si>
  <si>
    <t>Ezmeralda</t>
  </si>
  <si>
    <t>Sprull</t>
  </si>
  <si>
    <t>Nyssa</t>
  </si>
  <si>
    <t>Dulinty</t>
  </si>
  <si>
    <t>Melinda</t>
  </si>
  <si>
    <t>Archbould</t>
  </si>
  <si>
    <t>Gannie</t>
  </si>
  <si>
    <t>Warke</t>
  </si>
  <si>
    <t>Lorraine</t>
  </si>
  <si>
    <t>McLay</t>
  </si>
  <si>
    <t>Kandace</t>
  </si>
  <si>
    <t>Emslie</t>
  </si>
  <si>
    <t>Stu</t>
  </si>
  <si>
    <t>Salazar</t>
  </si>
  <si>
    <t>Gregoire</t>
  </si>
  <si>
    <t>Tabourier</t>
  </si>
  <si>
    <t>Aridatha</t>
  </si>
  <si>
    <t>Tinman</t>
  </si>
  <si>
    <t>Happy</t>
  </si>
  <si>
    <t>Guerri</t>
  </si>
  <si>
    <t>Leesa</t>
  </si>
  <si>
    <t>Gebbe</t>
  </si>
  <si>
    <t>Hedda</t>
  </si>
  <si>
    <t>Reeveley</t>
  </si>
  <si>
    <t>Ramsay</t>
  </si>
  <si>
    <t>Ranshaw</t>
  </si>
  <si>
    <t>Hermione</t>
  </si>
  <si>
    <t>Gummer</t>
  </si>
  <si>
    <t>Laney</t>
  </si>
  <si>
    <t>Southern</t>
  </si>
  <si>
    <t>Benoit</t>
  </si>
  <si>
    <t>Zold</t>
  </si>
  <si>
    <t>Elga</t>
  </si>
  <si>
    <t>Griswood</t>
  </si>
  <si>
    <t>Johnnie</t>
  </si>
  <si>
    <t>Dowman</t>
  </si>
  <si>
    <t>Lilla</t>
  </si>
  <si>
    <t>Kuban</t>
  </si>
  <si>
    <t>Lauraine</t>
  </si>
  <si>
    <t>Duddell</t>
  </si>
  <si>
    <t>Nikkie</t>
  </si>
  <si>
    <t>Townsley</t>
  </si>
  <si>
    <t>Zsazsa</t>
  </si>
  <si>
    <t>Giacopello</t>
  </si>
  <si>
    <t>Xylina</t>
  </si>
  <si>
    <t>Brodie</t>
  </si>
  <si>
    <t>Iver</t>
  </si>
  <si>
    <t>Meeson</t>
  </si>
  <si>
    <t>Stanislaus</t>
  </si>
  <si>
    <t>McQuillan</t>
  </si>
  <si>
    <t>Harrietta</t>
  </si>
  <si>
    <t>Leatherbarrow</t>
  </si>
  <si>
    <t>Nonna</t>
  </si>
  <si>
    <t>Sharply</t>
  </si>
  <si>
    <t>Hercules</t>
  </si>
  <si>
    <t>Sudworth</t>
  </si>
  <si>
    <t>Celeste</t>
  </si>
  <si>
    <t>Roux</t>
  </si>
  <si>
    <t>Vivien</t>
  </si>
  <si>
    <t>Ccomini</t>
  </si>
  <si>
    <t>Susette</t>
  </si>
  <si>
    <t>Kerry</t>
  </si>
  <si>
    <t>Antony</t>
  </si>
  <si>
    <t>Crosoer</t>
  </si>
  <si>
    <t>Halie</t>
  </si>
  <si>
    <t>Edger</t>
  </si>
  <si>
    <t>Ulla</t>
  </si>
  <si>
    <t>Beavors</t>
  </si>
  <si>
    <t>Dinny</t>
  </si>
  <si>
    <t>Quinnette</t>
  </si>
  <si>
    <t>Jenny</t>
  </si>
  <si>
    <t>Elia</t>
  </si>
  <si>
    <t>Isabelita</t>
  </si>
  <si>
    <t>Mabbett</t>
  </si>
  <si>
    <t>Sarita</t>
  </si>
  <si>
    <t>Jellings</t>
  </si>
  <si>
    <t>Allyn</t>
  </si>
  <si>
    <t>Wilbore</t>
  </si>
  <si>
    <t>Yolane</t>
  </si>
  <si>
    <t>O'Heagertie</t>
  </si>
  <si>
    <t>Selby</t>
  </si>
  <si>
    <t>Hyslop</t>
  </si>
  <si>
    <t>Kristopher</t>
  </si>
  <si>
    <t>Summerfield</t>
  </si>
  <si>
    <t>Erin</t>
  </si>
  <si>
    <t>Wanka</t>
  </si>
  <si>
    <t>Bernita</t>
  </si>
  <si>
    <t>Wimpress</t>
  </si>
  <si>
    <t>Dar</t>
  </si>
  <si>
    <t>Mannin</t>
  </si>
  <si>
    <t>Emlen</t>
  </si>
  <si>
    <t>Cornewell</t>
  </si>
  <si>
    <t>Anita</t>
  </si>
  <si>
    <t>Gamlyn</t>
  </si>
  <si>
    <t>Wilt</t>
  </si>
  <si>
    <t>Moxson</t>
  </si>
  <si>
    <t>Laurice</t>
  </si>
  <si>
    <t>Medwell</t>
  </si>
  <si>
    <t>Mamie</t>
  </si>
  <si>
    <t>Bessom</t>
  </si>
  <si>
    <t>Mauricio</t>
  </si>
  <si>
    <t>Rickert</t>
  </si>
  <si>
    <t>Colleen</t>
  </si>
  <si>
    <t>Lunt</t>
  </si>
  <si>
    <t>Artemas</t>
  </si>
  <si>
    <t>Loweth</t>
  </si>
  <si>
    <t>Emerson</t>
  </si>
  <si>
    <t>Lenney</t>
  </si>
  <si>
    <t>Atalanta</t>
  </si>
  <si>
    <t>Travis</t>
  </si>
  <si>
    <t>Rae</t>
  </si>
  <si>
    <t>Gatecliff</t>
  </si>
  <si>
    <t>Layne</t>
  </si>
  <si>
    <t>Bradnam</t>
  </si>
  <si>
    <t>Karlie</t>
  </si>
  <si>
    <t>Carde</t>
  </si>
  <si>
    <t>Tomas</t>
  </si>
  <si>
    <t>Woolaston</t>
  </si>
  <si>
    <t>Sande</t>
  </si>
  <si>
    <t>Gladman</t>
  </si>
  <si>
    <t>Gretchen</t>
  </si>
  <si>
    <t>Gladwish</t>
  </si>
  <si>
    <t>Codi</t>
  </si>
  <si>
    <t>Challenger</t>
  </si>
  <si>
    <t>Joya</t>
  </si>
  <si>
    <t>Roon</t>
  </si>
  <si>
    <t>Boycey</t>
  </si>
  <si>
    <t>Woolaghan</t>
  </si>
  <si>
    <t>Allx</t>
  </si>
  <si>
    <t>MacGow</t>
  </si>
  <si>
    <t>Wally</t>
  </si>
  <si>
    <t>Lambird</t>
  </si>
  <si>
    <t>Theo</t>
  </si>
  <si>
    <t>Drynan</t>
  </si>
  <si>
    <t>Jack</t>
  </si>
  <si>
    <t>Carme</t>
  </si>
  <si>
    <t>Marcel</t>
  </si>
  <si>
    <t>Snead</t>
  </si>
  <si>
    <t>Udall</t>
  </si>
  <si>
    <t>Fairham</t>
  </si>
  <si>
    <t>Merwin</t>
  </si>
  <si>
    <t>Skellorne</t>
  </si>
  <si>
    <t>Bart</t>
  </si>
  <si>
    <t>Labrone</t>
  </si>
  <si>
    <t>Ede</t>
  </si>
  <si>
    <t>Shepcutt</t>
  </si>
  <si>
    <t>Amie</t>
  </si>
  <si>
    <t>Buckwell</t>
  </si>
  <si>
    <t>Odell</t>
  </si>
  <si>
    <t>Whitten</t>
  </si>
  <si>
    <t>Brietta</t>
  </si>
  <si>
    <t>Seale</t>
  </si>
  <si>
    <t>Lorenza</t>
  </si>
  <si>
    <t>Timlin</t>
  </si>
  <si>
    <t>Barnard</t>
  </si>
  <si>
    <t>Franc</t>
  </si>
  <si>
    <t>Alyosha</t>
  </si>
  <si>
    <t>Scibsey</t>
  </si>
  <si>
    <t>Andris</t>
  </si>
  <si>
    <t>Fallanche</t>
  </si>
  <si>
    <t>Debee</t>
  </si>
  <si>
    <t>Smurfitt</t>
  </si>
  <si>
    <t>Ramona</t>
  </si>
  <si>
    <t>Beldom</t>
  </si>
  <si>
    <t>Ivonne</t>
  </si>
  <si>
    <t>Mincini</t>
  </si>
  <si>
    <t>Yolanda</t>
  </si>
  <si>
    <t>Klink</t>
  </si>
  <si>
    <t>Zacharia</t>
  </si>
  <si>
    <t>Gallymore</t>
  </si>
  <si>
    <t>Mano</t>
  </si>
  <si>
    <t>Ruckman</t>
  </si>
  <si>
    <t>Allina</t>
  </si>
  <si>
    <t>Tomaino</t>
  </si>
  <si>
    <t>Alina</t>
  </si>
  <si>
    <t>Valerius</t>
  </si>
  <si>
    <t>Herbert</t>
  </si>
  <si>
    <t>Phittiplace</t>
  </si>
  <si>
    <t>Malina</t>
  </si>
  <si>
    <t>Eakeley</t>
  </si>
  <si>
    <t>Holt</t>
  </si>
  <si>
    <t>Beckey</t>
  </si>
  <si>
    <t>Lida</t>
  </si>
  <si>
    <t>Duker</t>
  </si>
  <si>
    <t>Prince</t>
  </si>
  <si>
    <t>Gerran</t>
  </si>
  <si>
    <t>Izabel</t>
  </si>
  <si>
    <t>Quernel</t>
  </si>
  <si>
    <t>Hermon</t>
  </si>
  <si>
    <t>Le Quesne</t>
  </si>
  <si>
    <t>Keelby</t>
  </si>
  <si>
    <t>Lishmund</t>
  </si>
  <si>
    <t>Boy</t>
  </si>
  <si>
    <t>Popplestone</t>
  </si>
  <si>
    <t>Biron</t>
  </si>
  <si>
    <t>Bruckent</t>
  </si>
  <si>
    <t>Denna</t>
  </si>
  <si>
    <t>Attenbrow</t>
  </si>
  <si>
    <t>Michelle</t>
  </si>
  <si>
    <t>Beardon</t>
  </si>
  <si>
    <t>Meg</t>
  </si>
  <si>
    <t>Jelks</t>
  </si>
  <si>
    <t>Drucie</t>
  </si>
  <si>
    <t>MacClenan</t>
  </si>
  <si>
    <t>Mildrid</t>
  </si>
  <si>
    <t>Saiz</t>
  </si>
  <si>
    <t>Audrie</t>
  </si>
  <si>
    <t>McCaghan</t>
  </si>
  <si>
    <t>Siana</t>
  </si>
  <si>
    <t>Todeo</t>
  </si>
  <si>
    <t>Cason</t>
  </si>
  <si>
    <t>Alejandra</t>
  </si>
  <si>
    <t>Deignan</t>
  </si>
  <si>
    <t>Kain</t>
  </si>
  <si>
    <t>Kydde</t>
  </si>
  <si>
    <t>Art</t>
  </si>
  <si>
    <t>Spire</t>
  </si>
  <si>
    <t>Missie</t>
  </si>
  <si>
    <t>Bouzan</t>
  </si>
  <si>
    <t>Alysa</t>
  </si>
  <si>
    <t>Wilkowski</t>
  </si>
  <si>
    <t>Giordano</t>
  </si>
  <si>
    <t>Walley</t>
  </si>
  <si>
    <t>Kinsley</t>
  </si>
  <si>
    <t>Royden</t>
  </si>
  <si>
    <t>Alexine</t>
  </si>
  <si>
    <t>Clemendet</t>
  </si>
  <si>
    <t>Ozzie</t>
  </si>
  <si>
    <t>Minall</t>
  </si>
  <si>
    <t>Ricky</t>
  </si>
  <si>
    <t>McIlwrath</t>
  </si>
  <si>
    <t>Becka</t>
  </si>
  <si>
    <t>Dumini</t>
  </si>
  <si>
    <t>Olly</t>
  </si>
  <si>
    <t>Gouldthorpe</t>
  </si>
  <si>
    <t>Fiorenze</t>
  </si>
  <si>
    <t>Kent</t>
  </si>
  <si>
    <t>Kira</t>
  </si>
  <si>
    <t>Rizzotto</t>
  </si>
  <si>
    <t>Em</t>
  </si>
  <si>
    <t>Blewis</t>
  </si>
  <si>
    <t>Delmore</t>
  </si>
  <si>
    <t>Shadrach</t>
  </si>
  <si>
    <t>Ethe</t>
  </si>
  <si>
    <t>Ozintsev</t>
  </si>
  <si>
    <t>Nata</t>
  </si>
  <si>
    <t>Macveigh</t>
  </si>
  <si>
    <t>Carlos</t>
  </si>
  <si>
    <t>Michael</t>
  </si>
  <si>
    <t>Piggens</t>
  </si>
  <si>
    <t>Kile</t>
  </si>
  <si>
    <t>Hutcheons</t>
  </si>
  <si>
    <t>Ardelia</t>
  </si>
  <si>
    <t>Dybell</t>
  </si>
  <si>
    <t>Boyce</t>
  </si>
  <si>
    <t>Paolicchi</t>
  </si>
  <si>
    <t>Padraic</t>
  </si>
  <si>
    <t>Cawsey</t>
  </si>
  <si>
    <t>Merilee</t>
  </si>
  <si>
    <t>Ismay</t>
  </si>
  <si>
    <t>Gaston</t>
  </si>
  <si>
    <t>Aiskovitch</t>
  </si>
  <si>
    <t>Ethelda</t>
  </si>
  <si>
    <t>Huffadine</t>
  </si>
  <si>
    <t>Carmel</t>
  </si>
  <si>
    <t>Sacchetti</t>
  </si>
  <si>
    <t>Bealle</t>
  </si>
  <si>
    <t>Eskell</t>
  </si>
  <si>
    <t>Griffin</t>
  </si>
  <si>
    <t>Pellamonuten</t>
  </si>
  <si>
    <t>Kellina</t>
  </si>
  <si>
    <t>Marton</t>
  </si>
  <si>
    <t>Sutton</t>
  </si>
  <si>
    <t>Gatfield</t>
  </si>
  <si>
    <t>Carolyn</t>
  </si>
  <si>
    <t>La Padula</t>
  </si>
  <si>
    <t>Lari</t>
  </si>
  <si>
    <t>McKinnell</t>
  </si>
  <si>
    <t>Justus</t>
  </si>
  <si>
    <t>Markus</t>
  </si>
  <si>
    <t>Randee</t>
  </si>
  <si>
    <t>Besantie</t>
  </si>
  <si>
    <t>Rozalie</t>
  </si>
  <si>
    <t>Leffek</t>
  </si>
  <si>
    <t>Conny</t>
  </si>
  <si>
    <t>Pardew</t>
  </si>
  <si>
    <t>Harvey</t>
  </si>
  <si>
    <t>Betz</t>
  </si>
  <si>
    <t>Pall</t>
  </si>
  <si>
    <t>Miell</t>
  </si>
  <si>
    <t>Rollin</t>
  </si>
  <si>
    <t>Canto</t>
  </si>
  <si>
    <t>Russ</t>
  </si>
  <si>
    <t>Klaas</t>
  </si>
  <si>
    <t>Catlee</t>
  </si>
  <si>
    <t>Belfield</t>
  </si>
  <si>
    <t>Nancie</t>
  </si>
  <si>
    <t>Beaglehole</t>
  </si>
  <si>
    <t>Verner</t>
  </si>
  <si>
    <t>Viki</t>
  </si>
  <si>
    <t>Pinchon</t>
  </si>
  <si>
    <t>Kylynn</t>
  </si>
  <si>
    <t>Trask</t>
  </si>
  <si>
    <t>Leversha</t>
  </si>
  <si>
    <t>Micky</t>
  </si>
  <si>
    <t>Arpino</t>
  </si>
  <si>
    <t>Laurene</t>
  </si>
  <si>
    <t>Bullocke</t>
  </si>
  <si>
    <t>Buffy</t>
  </si>
  <si>
    <t>Marshall</t>
  </si>
  <si>
    <t>Duky</t>
  </si>
  <si>
    <t>Grabeham</t>
  </si>
  <si>
    <t>Dimitry</t>
  </si>
  <si>
    <t>Yancy</t>
  </si>
  <si>
    <t>MacCallester</t>
  </si>
  <si>
    <t>Lonny</t>
  </si>
  <si>
    <t>Hurring</t>
  </si>
  <si>
    <t>Georgie</t>
  </si>
  <si>
    <t>Van Son</t>
  </si>
  <si>
    <t>Viola</t>
  </si>
  <si>
    <t>Acome</t>
  </si>
  <si>
    <t>Odessa</t>
  </si>
  <si>
    <t>Carnson</t>
  </si>
  <si>
    <t>Dyana</t>
  </si>
  <si>
    <t>Durran</t>
  </si>
  <si>
    <t>Donella</t>
  </si>
  <si>
    <t>MacCleod</t>
  </si>
  <si>
    <t>Brok</t>
  </si>
  <si>
    <t>Revill</t>
  </si>
  <si>
    <t>Langston</t>
  </si>
  <si>
    <t>Jeaneau</t>
  </si>
  <si>
    <t>Tessi</t>
  </si>
  <si>
    <t>Creyke</t>
  </si>
  <si>
    <t>Elka</t>
  </si>
  <si>
    <t>Barkley</t>
  </si>
  <si>
    <t>Wallache</t>
  </si>
  <si>
    <t>Astlett</t>
  </si>
  <si>
    <t>Kara</t>
  </si>
  <si>
    <t>Courtenay</t>
  </si>
  <si>
    <t>Berkley</t>
  </si>
  <si>
    <t>Roney</t>
  </si>
  <si>
    <t>Gerrilee</t>
  </si>
  <si>
    <t>Mackney</t>
  </si>
  <si>
    <t>Rowan</t>
  </si>
  <si>
    <t>Boundy</t>
  </si>
  <si>
    <t>Chas</t>
  </si>
  <si>
    <t>Debor</t>
  </si>
  <si>
    <t>Deas</t>
  </si>
  <si>
    <t>Rusty</t>
  </si>
  <si>
    <t>Kingswood</t>
  </si>
  <si>
    <t>Magda</t>
  </si>
  <si>
    <t>Chillingworth</t>
  </si>
  <si>
    <t>Hedvige</t>
  </si>
  <si>
    <t>Aplin</t>
  </si>
  <si>
    <t>Winny</t>
  </si>
  <si>
    <t>Feathers</t>
  </si>
  <si>
    <t>Adelheid</t>
  </si>
  <si>
    <t>Ida</t>
  </si>
  <si>
    <t>Rafaellle</t>
  </si>
  <si>
    <t>Lackney</t>
  </si>
  <si>
    <t>Jade</t>
  </si>
  <si>
    <t>Belderson</t>
  </si>
  <si>
    <t>Morgen</t>
  </si>
  <si>
    <t>Thireau</t>
  </si>
  <si>
    <t>Trip</t>
  </si>
  <si>
    <t>Hulland</t>
  </si>
  <si>
    <t>Misha</t>
  </si>
  <si>
    <t>Bocock</t>
  </si>
  <si>
    <t>Teador</t>
  </si>
  <si>
    <t>Dabnot</t>
  </si>
  <si>
    <t>Drona</t>
  </si>
  <si>
    <t>Blown</t>
  </si>
  <si>
    <t>Florinda</t>
  </si>
  <si>
    <t>Wisdish</t>
  </si>
  <si>
    <t>Field</t>
  </si>
  <si>
    <t>Kovalski</t>
  </si>
  <si>
    <t>Auguste</t>
  </si>
  <si>
    <t>Troctor</t>
  </si>
  <si>
    <t>Edeline</t>
  </si>
  <si>
    <t>Pietrowski</t>
  </si>
  <si>
    <t>Jeffy</t>
  </si>
  <si>
    <t>Greenside</t>
  </si>
  <si>
    <t>Bennie</t>
  </si>
  <si>
    <t>Culbert</t>
  </si>
  <si>
    <t>Darill</t>
  </si>
  <si>
    <t>Ballintyne</t>
  </si>
  <si>
    <t>Udell</t>
  </si>
  <si>
    <t>Baldacchino</t>
  </si>
  <si>
    <t>Lorilee</t>
  </si>
  <si>
    <t>Ferreo</t>
  </si>
  <si>
    <t>Betteanne</t>
  </si>
  <si>
    <t>Rings</t>
  </si>
  <si>
    <t>Kiley</t>
  </si>
  <si>
    <t>Steaning</t>
  </si>
  <si>
    <t>Rochella</t>
  </si>
  <si>
    <t>Sember</t>
  </si>
  <si>
    <t>Clarinda</t>
  </si>
  <si>
    <t>Henryson</t>
  </si>
  <si>
    <t>Diess</t>
  </si>
  <si>
    <t>Ricard</t>
  </si>
  <si>
    <t>Ballston</t>
  </si>
  <si>
    <t>Dewie</t>
  </si>
  <si>
    <t>Dawnay</t>
  </si>
  <si>
    <t>Maitilde</t>
  </si>
  <si>
    <t>Musla</t>
  </si>
  <si>
    <t>Lorelei</t>
  </si>
  <si>
    <t>Gwillyam</t>
  </si>
  <si>
    <t>Nickey</t>
  </si>
  <si>
    <t>Furbank</t>
  </si>
  <si>
    <t>Fredrika</t>
  </si>
  <si>
    <t>Thick</t>
  </si>
  <si>
    <t>Blane</t>
  </si>
  <si>
    <t>Jime</t>
  </si>
  <si>
    <t>Isadora</t>
  </si>
  <si>
    <t>Boundley</t>
  </si>
  <si>
    <t>Darby</t>
  </si>
  <si>
    <t>Giovanardi</t>
  </si>
  <si>
    <t>Rodrigo</t>
  </si>
  <si>
    <t>Troy</t>
  </si>
  <si>
    <t>Hector</t>
  </si>
  <si>
    <t>Verrall</t>
  </si>
  <si>
    <t>Ethelin</t>
  </si>
  <si>
    <t>Pikhno</t>
  </si>
  <si>
    <t>Reinold</t>
  </si>
  <si>
    <t>Tivolier</t>
  </si>
  <si>
    <t>Carol</t>
  </si>
  <si>
    <t>Tigner</t>
  </si>
  <si>
    <t>Vivianna</t>
  </si>
  <si>
    <t>Saffrin</t>
  </si>
  <si>
    <t>Engelbert</t>
  </si>
  <si>
    <t>Begbie</t>
  </si>
  <si>
    <t>Lindy</t>
  </si>
  <si>
    <t>Powdrell</t>
  </si>
  <si>
    <t>Beatriz</t>
  </si>
  <si>
    <t>Prahl</t>
  </si>
  <si>
    <t>Dina</t>
  </si>
  <si>
    <t>Farr</t>
  </si>
  <si>
    <t>Costa</t>
  </si>
  <si>
    <t>Vinny</t>
  </si>
  <si>
    <t>Loggie</t>
  </si>
  <si>
    <t>Helaine</t>
  </si>
  <si>
    <t>Lindenstrauss</t>
  </si>
  <si>
    <t>Lutero</t>
  </si>
  <si>
    <t>Laverty</t>
  </si>
  <si>
    <t>Alvina</t>
  </si>
  <si>
    <t>Bromell</t>
  </si>
  <si>
    <t>Jaclyn</t>
  </si>
  <si>
    <t>Rigmond</t>
  </si>
  <si>
    <t>Tressa</t>
  </si>
  <si>
    <t>Silcocks</t>
  </si>
  <si>
    <t>Claudetta</t>
  </si>
  <si>
    <t>Oakenford</t>
  </si>
  <si>
    <t>Bree</t>
  </si>
  <si>
    <t>Simcock</t>
  </si>
  <si>
    <t>Leodora</t>
  </si>
  <si>
    <t>Ceillier</t>
  </si>
  <si>
    <t>Kaitlynn</t>
  </si>
  <si>
    <t>Colbourne</t>
  </si>
  <si>
    <t>Baron</t>
  </si>
  <si>
    <t>Edmondson</t>
  </si>
  <si>
    <t>Wain</t>
  </si>
  <si>
    <t>Cockaday</t>
  </si>
  <si>
    <t>Hanson</t>
  </si>
  <si>
    <t>McManamen</t>
  </si>
  <si>
    <t>Gaby</t>
  </si>
  <si>
    <t>Lazare</t>
  </si>
  <si>
    <t>Lori</t>
  </si>
  <si>
    <t>Linda</t>
  </si>
  <si>
    <t>Woolmore</t>
  </si>
  <si>
    <t>Munroe</t>
  </si>
  <si>
    <t>Skade</t>
  </si>
  <si>
    <t>Athridge</t>
  </si>
  <si>
    <t>Bertrand</t>
  </si>
  <si>
    <t>Witton</t>
  </si>
  <si>
    <t>Orland</t>
  </si>
  <si>
    <t>Townley</t>
  </si>
  <si>
    <t>Donielle</t>
  </si>
  <si>
    <t>Baiyle</t>
  </si>
  <si>
    <t>Hildegarde</t>
  </si>
  <si>
    <t>Shuter</t>
  </si>
  <si>
    <t>Savina</t>
  </si>
  <si>
    <t>Jocelyn</t>
  </si>
  <si>
    <t>Francesco</t>
  </si>
  <si>
    <t>Echallier</t>
  </si>
  <si>
    <t>Marinna</t>
  </si>
  <si>
    <t>Splevins</t>
  </si>
  <si>
    <t>Kanya</t>
  </si>
  <si>
    <t>O' Hern</t>
  </si>
  <si>
    <t>Murdoch</t>
  </si>
  <si>
    <t>McGowing</t>
  </si>
  <si>
    <t>Theadora</t>
  </si>
  <si>
    <t>Shaves</t>
  </si>
  <si>
    <t>Gerhardt</t>
  </si>
  <si>
    <t>Philipet</t>
  </si>
  <si>
    <t>Granville</t>
  </si>
  <si>
    <t>Feltham</t>
  </si>
  <si>
    <t>Cathyleen</t>
  </si>
  <si>
    <t>Compston</t>
  </si>
  <si>
    <t>Raffarty</t>
  </si>
  <si>
    <t>Bustard</t>
  </si>
  <si>
    <t>Opaline</t>
  </si>
  <si>
    <t>Mincher</t>
  </si>
  <si>
    <t>Mirelle</t>
  </si>
  <si>
    <t>Sisse</t>
  </si>
  <si>
    <t>Alma</t>
  </si>
  <si>
    <t>Zecchetti</t>
  </si>
  <si>
    <t>Judi</t>
  </si>
  <si>
    <t>Ramas</t>
  </si>
  <si>
    <t>Neale</t>
  </si>
  <si>
    <t>Naylor</t>
  </si>
  <si>
    <t>Rivalee</t>
  </si>
  <si>
    <t>Lewis</t>
  </si>
  <si>
    <t>Herold</t>
  </si>
  <si>
    <t>Eidler</t>
  </si>
  <si>
    <t>Michell</t>
  </si>
  <si>
    <t>Bansal</t>
  </si>
  <si>
    <t>Marquita</t>
  </si>
  <si>
    <t>Rampling</t>
  </si>
  <si>
    <t>Jennie</t>
  </si>
  <si>
    <t>Sire</t>
  </si>
  <si>
    <t>Farley</t>
  </si>
  <si>
    <t>Dufton</t>
  </si>
  <si>
    <t>Kally</t>
  </si>
  <si>
    <t>Ashard</t>
  </si>
  <si>
    <t>Rayner</t>
  </si>
  <si>
    <t>Stookes</t>
  </si>
  <si>
    <t>Jerrome</t>
  </si>
  <si>
    <t>Druce</t>
  </si>
  <si>
    <t>Sonnnie</t>
  </si>
  <si>
    <t>Kenna</t>
  </si>
  <si>
    <t>Ginni</t>
  </si>
  <si>
    <t>Artois</t>
  </si>
  <si>
    <t>Clint</t>
  </si>
  <si>
    <t>Lipprose</t>
  </si>
  <si>
    <t>Nike</t>
  </si>
  <si>
    <t>Danels</t>
  </si>
  <si>
    <t>Kathleen</t>
  </si>
  <si>
    <t>Berrisford</t>
  </si>
  <si>
    <t>Anne-corinne</t>
  </si>
  <si>
    <t>Handford</t>
  </si>
  <si>
    <t>Marion</t>
  </si>
  <si>
    <t>Rispin</t>
  </si>
  <si>
    <t>Josefa</t>
  </si>
  <si>
    <t>Ioan</t>
  </si>
  <si>
    <t>Toby</t>
  </si>
  <si>
    <t>Bicknell</t>
  </si>
  <si>
    <t>Pepita</t>
  </si>
  <si>
    <t>Ikringill</t>
  </si>
  <si>
    <t>Rivy</t>
  </si>
  <si>
    <t>Brolechan</t>
  </si>
  <si>
    <t>Virgie</t>
  </si>
  <si>
    <t>Spadaro</t>
  </si>
  <si>
    <t>Yard</t>
  </si>
  <si>
    <t>Gabbidon</t>
  </si>
  <si>
    <t>Dilly</t>
  </si>
  <si>
    <t>Sunnucks</t>
  </si>
  <si>
    <t>Fan</t>
  </si>
  <si>
    <t>Storre</t>
  </si>
  <si>
    <t>Reena</t>
  </si>
  <si>
    <t>Kupker</t>
  </si>
  <si>
    <t>Modesta</t>
  </si>
  <si>
    <t>Maffulli</t>
  </si>
  <si>
    <t>Alexandr</t>
  </si>
  <si>
    <t>Salvidge</t>
  </si>
  <si>
    <t>Lilllie</t>
  </si>
  <si>
    <t>Penke</t>
  </si>
  <si>
    <t>Geoff</t>
  </si>
  <si>
    <t>Santon</t>
  </si>
  <si>
    <t>Caralie</t>
  </si>
  <si>
    <t>Blacktin</t>
  </si>
  <si>
    <t>Caye</t>
  </si>
  <si>
    <t>Vallack</t>
  </si>
  <si>
    <t>Fifi</t>
  </si>
  <si>
    <t>Symcox</t>
  </si>
  <si>
    <t>Kimbra</t>
  </si>
  <si>
    <t>Hustings</t>
  </si>
  <si>
    <t>Greer</t>
  </si>
  <si>
    <t>Budibent</t>
  </si>
  <si>
    <t>Gerome</t>
  </si>
  <si>
    <t>Pomfrett</t>
  </si>
  <si>
    <t>Guss</t>
  </si>
  <si>
    <t>Croce</t>
  </si>
  <si>
    <t>Torrence</t>
  </si>
  <si>
    <t>Paulsson</t>
  </si>
  <si>
    <t>Gene</t>
  </si>
  <si>
    <t>Hallet</t>
  </si>
  <si>
    <t>Tamarra</t>
  </si>
  <si>
    <t>Piken</t>
  </si>
  <si>
    <t>Luci</t>
  </si>
  <si>
    <t>Tolliday</t>
  </si>
  <si>
    <t>Justine</t>
  </si>
  <si>
    <t>Butterick</t>
  </si>
  <si>
    <t>Tina</t>
  </si>
  <si>
    <t>Phare</t>
  </si>
  <si>
    <t>Colly</t>
  </si>
  <si>
    <t>Toal</t>
  </si>
  <si>
    <t>Ethan</t>
  </si>
  <si>
    <t>Cadman</t>
  </si>
  <si>
    <t>Chariot</t>
  </si>
  <si>
    <t>Stolte</t>
  </si>
  <si>
    <t>Fabe</t>
  </si>
  <si>
    <t>Bugler</t>
  </si>
  <si>
    <t>Babbie</t>
  </si>
  <si>
    <t>Truett</t>
  </si>
  <si>
    <t>Ad</t>
  </si>
  <si>
    <t>Franciskiewicz</t>
  </si>
  <si>
    <t>Hiram</t>
  </si>
  <si>
    <t>Pond</t>
  </si>
  <si>
    <t>Nick</t>
  </si>
  <si>
    <t>Laslett</t>
  </si>
  <si>
    <t>Margeaux</t>
  </si>
  <si>
    <t>Wathey</t>
  </si>
  <si>
    <t>Elmira</t>
  </si>
  <si>
    <t>Sexty</t>
  </si>
  <si>
    <t>Marlo</t>
  </si>
  <si>
    <t>Ickovitz</t>
  </si>
  <si>
    <t>Lenka</t>
  </si>
  <si>
    <t>Avory</t>
  </si>
  <si>
    <t>Dinnie</t>
  </si>
  <si>
    <t>Butting</t>
  </si>
  <si>
    <t>Karl</t>
  </si>
  <si>
    <t>Nice</t>
  </si>
  <si>
    <t>Abie</t>
  </si>
  <si>
    <t>Killshaw</t>
  </si>
  <si>
    <t>Henryetta</t>
  </si>
  <si>
    <t>Glasebrook</t>
  </si>
  <si>
    <t>Estrella</t>
  </si>
  <si>
    <t>Hurdle</t>
  </si>
  <si>
    <t>Kathe</t>
  </si>
  <si>
    <t>Moggach</t>
  </si>
  <si>
    <t>Abeu</t>
  </si>
  <si>
    <t>Meriet</t>
  </si>
  <si>
    <t>Biddie</t>
  </si>
  <si>
    <t>Jacklin</t>
  </si>
  <si>
    <t>Bald</t>
  </si>
  <si>
    <t>Rosa</t>
  </si>
  <si>
    <t>Blinny</t>
  </si>
  <si>
    <t>Headings</t>
  </si>
  <si>
    <t>Andrei</t>
  </si>
  <si>
    <t>Hallor</t>
  </si>
  <si>
    <t>Oran</t>
  </si>
  <si>
    <t>Hazlegrove</t>
  </si>
  <si>
    <t>Launce</t>
  </si>
  <si>
    <t>Parnaby</t>
  </si>
  <si>
    <t>Reinaldo</t>
  </si>
  <si>
    <t>Breydin</t>
  </si>
  <si>
    <t>Ailey</t>
  </si>
  <si>
    <t>Wiseman</t>
  </si>
  <si>
    <t>Brigida</t>
  </si>
  <si>
    <t>Norcliffe</t>
  </si>
  <si>
    <t>Alia</t>
  </si>
  <si>
    <t>Dixey</t>
  </si>
  <si>
    <t>Cecile</t>
  </si>
  <si>
    <t>Saphir</t>
  </si>
  <si>
    <t>Leonanie</t>
  </si>
  <si>
    <t>Hucquart</t>
  </si>
  <si>
    <t>Jilli</t>
  </si>
  <si>
    <t>Erdely</t>
  </si>
  <si>
    <t>Jobie</t>
  </si>
  <si>
    <t>Wiltshaw</t>
  </si>
  <si>
    <t>Lezley</t>
  </si>
  <si>
    <t>Ardron</t>
  </si>
  <si>
    <t>Lucky</t>
  </si>
  <si>
    <t>Kealy</t>
  </si>
  <si>
    <t>Jeannette</t>
  </si>
  <si>
    <t>Mc Pake</t>
  </si>
  <si>
    <t>Sharia</t>
  </si>
  <si>
    <t>Litton</t>
  </si>
  <si>
    <t>Marni</t>
  </si>
  <si>
    <t>Davley</t>
  </si>
  <si>
    <t>Rees</t>
  </si>
  <si>
    <t>Rebeiro</t>
  </si>
  <si>
    <t>Ebeneser</t>
  </si>
  <si>
    <t>Kasperski</t>
  </si>
  <si>
    <t>Nellie</t>
  </si>
  <si>
    <t>Landor</t>
  </si>
  <si>
    <t>Joceline</t>
  </si>
  <si>
    <t>Eltone</t>
  </si>
  <si>
    <t>Debby</t>
  </si>
  <si>
    <t>Wann</t>
  </si>
  <si>
    <t>Kelsey</t>
  </si>
  <si>
    <t>MacGiolla Pheadair</t>
  </si>
  <si>
    <t>Ken</t>
  </si>
  <si>
    <t>Risdall</t>
  </si>
  <si>
    <t>Rozanne</t>
  </si>
  <si>
    <t>Kayley</t>
  </si>
  <si>
    <t>Edwin</t>
  </si>
  <si>
    <t>Denyukin</t>
  </si>
  <si>
    <t>Aurora</t>
  </si>
  <si>
    <t>Paridge</t>
  </si>
  <si>
    <t>Rolph</t>
  </si>
  <si>
    <t>Provost</t>
  </si>
  <si>
    <t>Helli</t>
  </si>
  <si>
    <t>Greendale</t>
  </si>
  <si>
    <t>Chiquia</t>
  </si>
  <si>
    <t>Hunnaball</t>
  </si>
  <si>
    <t>Miof mela</t>
  </si>
  <si>
    <t>Bugby</t>
  </si>
  <si>
    <t>Lona</t>
  </si>
  <si>
    <t>Sawdon</t>
  </si>
  <si>
    <t>Nicol</t>
  </si>
  <si>
    <t>Mac Giolla Pheadair</t>
  </si>
  <si>
    <t>Emalee</t>
  </si>
  <si>
    <t>Le Grove</t>
  </si>
  <si>
    <t>Hesther</t>
  </si>
  <si>
    <t>Kubyszek</t>
  </si>
  <si>
    <t>Luelle</t>
  </si>
  <si>
    <t>Murie</t>
  </si>
  <si>
    <t>Bordy</t>
  </si>
  <si>
    <t>Klimmek</t>
  </si>
  <si>
    <t>Holli</t>
  </si>
  <si>
    <t>Tooze</t>
  </si>
  <si>
    <t>Joaquin</t>
  </si>
  <si>
    <t>Pleasaunce</t>
  </si>
  <si>
    <t>Farica</t>
  </si>
  <si>
    <t>Batecok</t>
  </si>
  <si>
    <t>Donnajean</t>
  </si>
  <si>
    <t>Eskrigg</t>
  </si>
  <si>
    <t>Rafaello</t>
  </si>
  <si>
    <t>Carlett</t>
  </si>
  <si>
    <t>Elvera</t>
  </si>
  <si>
    <t>Marsy</t>
  </si>
  <si>
    <t>Giraldo</t>
  </si>
  <si>
    <t>Hurdidge</t>
  </si>
  <si>
    <t>Guilbert</t>
  </si>
  <si>
    <t>Bowry</t>
  </si>
  <si>
    <t>Cacilia</t>
  </si>
  <si>
    <t>Rubinsztein</t>
  </si>
  <si>
    <t>Zebadiah</t>
  </si>
  <si>
    <t>Igo</t>
  </si>
  <si>
    <t>Neille</t>
  </si>
  <si>
    <t>Petzold</t>
  </si>
  <si>
    <t>Carlyn</t>
  </si>
  <si>
    <t>Bathoe</t>
  </si>
  <si>
    <t>Rozele</t>
  </si>
  <si>
    <t>McQuaker</t>
  </si>
  <si>
    <t>Shauna</t>
  </si>
  <si>
    <t>Flarity</t>
  </si>
  <si>
    <t>Chantalle</t>
  </si>
  <si>
    <t>Paroni</t>
  </si>
  <si>
    <t>Shurlock</t>
  </si>
  <si>
    <t>Bartoletti</t>
  </si>
  <si>
    <t>Felecia</t>
  </si>
  <si>
    <t>Fullilove</t>
  </si>
  <si>
    <t>Selinda</t>
  </si>
  <si>
    <t>Rustadge</t>
  </si>
  <si>
    <t>Karlis</t>
  </si>
  <si>
    <t>Helmke</t>
  </si>
  <si>
    <t>Hugh</t>
  </si>
  <si>
    <t>Barbe</t>
  </si>
  <si>
    <t>Kaiser</t>
  </si>
  <si>
    <t>Ruggles</t>
  </si>
  <si>
    <t>Clerc</t>
  </si>
  <si>
    <t>Gentiry</t>
  </si>
  <si>
    <t>Herman</t>
  </si>
  <si>
    <t>Normington</t>
  </si>
  <si>
    <t>Clovis</t>
  </si>
  <si>
    <t>Kirtley</t>
  </si>
  <si>
    <t>Sheffie</t>
  </si>
  <si>
    <t>McGillreich</t>
  </si>
  <si>
    <t>Alis</t>
  </si>
  <si>
    <t>Roulston</t>
  </si>
  <si>
    <t>Lisbeth</t>
  </si>
  <si>
    <t>Bole</t>
  </si>
  <si>
    <t>Job</t>
  </si>
  <si>
    <t>Chapelle</t>
  </si>
  <si>
    <t>Morry</t>
  </si>
  <si>
    <t>Kulicke</t>
  </si>
  <si>
    <t>Rudolf</t>
  </si>
  <si>
    <t>Schwandermann</t>
  </si>
  <si>
    <t>Viole</t>
  </si>
  <si>
    <t>Krishtopaittis</t>
  </si>
  <si>
    <t>Cly</t>
  </si>
  <si>
    <t>Pawlowicz</t>
  </si>
  <si>
    <t>Nomi</t>
  </si>
  <si>
    <t>Mewburn</t>
  </si>
  <si>
    <t>Matthiew</t>
  </si>
  <si>
    <t>Bubeer</t>
  </si>
  <si>
    <t>Natassia</t>
  </si>
  <si>
    <t>Brobeck</t>
  </si>
  <si>
    <t>Lou</t>
  </si>
  <si>
    <t>Petrusch</t>
  </si>
  <si>
    <t>Leandra</t>
  </si>
  <si>
    <t>Matt</t>
  </si>
  <si>
    <t>Mugg</t>
  </si>
  <si>
    <t>Glynnis</t>
  </si>
  <si>
    <t>Reavey</t>
  </si>
  <si>
    <t>Ashlen</t>
  </si>
  <si>
    <t>Rammell</t>
  </si>
  <si>
    <t>Lorne</t>
  </si>
  <si>
    <t>Levin</t>
  </si>
  <si>
    <t>Pandora</t>
  </si>
  <si>
    <t>Winser</t>
  </si>
  <si>
    <t>Mikael</t>
  </si>
  <si>
    <t>Crook</t>
  </si>
  <si>
    <t>Saundra</t>
  </si>
  <si>
    <t>Najara</t>
  </si>
  <si>
    <t>Steffie</t>
  </si>
  <si>
    <t>Burth</t>
  </si>
  <si>
    <t>Sergei</t>
  </si>
  <si>
    <t>Enterle</t>
  </si>
  <si>
    <t>Lawrence</t>
  </si>
  <si>
    <t>Brogioni</t>
  </si>
  <si>
    <t>Rora</t>
  </si>
  <si>
    <t>Sennett</t>
  </si>
  <si>
    <t>Lynnea</t>
  </si>
  <si>
    <t>Folliss</t>
  </si>
  <si>
    <t>Benedikt</t>
  </si>
  <si>
    <t>Gladtbach</t>
  </si>
  <si>
    <t>Samson</t>
  </si>
  <si>
    <t>Filmer</t>
  </si>
  <si>
    <t>Valaree</t>
  </si>
  <si>
    <t>Osichev</t>
  </si>
  <si>
    <t>Sherwynd</t>
  </si>
  <si>
    <t>Kennerknecht</t>
  </si>
  <si>
    <t>Myrvyn</t>
  </si>
  <si>
    <t>Leaning</t>
  </si>
  <si>
    <t>Mead</t>
  </si>
  <si>
    <t>Mildenhall</t>
  </si>
  <si>
    <t>Brinn</t>
  </si>
  <si>
    <t>Barwick</t>
  </si>
  <si>
    <t>Edin</t>
  </si>
  <si>
    <t>Skitterel</t>
  </si>
  <si>
    <t>Jacintha</t>
  </si>
  <si>
    <t>Rothera</t>
  </si>
  <si>
    <t>Alyda</t>
  </si>
  <si>
    <t>Mellmoth</t>
  </si>
  <si>
    <t>Bella</t>
  </si>
  <si>
    <t>Cluely</t>
  </si>
  <si>
    <t>Hilarius</t>
  </si>
  <si>
    <t>Spriggs</t>
  </si>
  <si>
    <t>Coreen</t>
  </si>
  <si>
    <t>Kirkland</t>
  </si>
  <si>
    <t>Waylen</t>
  </si>
  <si>
    <t>Shallcroff</t>
  </si>
  <si>
    <t>Christoffer</t>
  </si>
  <si>
    <t>Courage</t>
  </si>
  <si>
    <t>Haskel</t>
  </si>
  <si>
    <t>Cassin</t>
  </si>
  <si>
    <t>Haze</t>
  </si>
  <si>
    <t>Briereton</t>
  </si>
  <si>
    <t>Currie</t>
  </si>
  <si>
    <t>Keeting</t>
  </si>
  <si>
    <t>Zonnya</t>
  </si>
  <si>
    <t>Cinelli</t>
  </si>
  <si>
    <t>Lawry</t>
  </si>
  <si>
    <t>Antic</t>
  </si>
  <si>
    <t>Lucina</t>
  </si>
  <si>
    <t>Breit</t>
  </si>
  <si>
    <t>Dorothea</t>
  </si>
  <si>
    <t>Grahl</t>
  </si>
  <si>
    <t>Crissy</t>
  </si>
  <si>
    <t>Heys</t>
  </si>
  <si>
    <t>Mar</t>
  </si>
  <si>
    <t>Reddecliffe</t>
  </si>
  <si>
    <t>Datha</t>
  </si>
  <si>
    <t>Di Biaggi</t>
  </si>
  <si>
    <t>Kelila</t>
  </si>
  <si>
    <t>Keeltagh</t>
  </si>
  <si>
    <t>Leo</t>
  </si>
  <si>
    <t>Lambregts</t>
  </si>
  <si>
    <t>Humbert</t>
  </si>
  <si>
    <t>McKeag</t>
  </si>
  <si>
    <t>Gwenny</t>
  </si>
  <si>
    <t>Vasishchev</t>
  </si>
  <si>
    <t>Vidovic</t>
  </si>
  <si>
    <t>Gladdin</t>
  </si>
  <si>
    <t>Timofei</t>
  </si>
  <si>
    <t>Spellecy</t>
  </si>
  <si>
    <t>Sebastiano</t>
  </si>
  <si>
    <t>Ivakhin</t>
  </si>
  <si>
    <t>Godman</t>
  </si>
  <si>
    <t>Wyatan</t>
  </si>
  <si>
    <t>Fazakerley</t>
  </si>
  <si>
    <t>Talya</t>
  </si>
  <si>
    <t>Vieyra</t>
  </si>
  <si>
    <t>Skipton</t>
  </si>
  <si>
    <t>Balffye</t>
  </si>
  <si>
    <t>Darelle</t>
  </si>
  <si>
    <t>Sherel</t>
  </si>
  <si>
    <t>Meade</t>
  </si>
  <si>
    <t>Jermy</t>
  </si>
  <si>
    <t>Moizer</t>
  </si>
  <si>
    <t>Kimberlee</t>
  </si>
  <si>
    <t>Layfield</t>
  </si>
  <si>
    <t>Claudette</t>
  </si>
  <si>
    <t>Classen</t>
  </si>
  <si>
    <t>Syd</t>
  </si>
  <si>
    <t>Farnham</t>
  </si>
  <si>
    <t>Gerrie</t>
  </si>
  <si>
    <t>Geerling</t>
  </si>
  <si>
    <t>Juliane</t>
  </si>
  <si>
    <t>Spurden</t>
  </si>
  <si>
    <t>Ninnetta</t>
  </si>
  <si>
    <t>Roggerone</t>
  </si>
  <si>
    <t>Olenka</t>
  </si>
  <si>
    <t>Inchbald</t>
  </si>
  <si>
    <t>Dorelle</t>
  </si>
  <si>
    <t>Climer</t>
  </si>
  <si>
    <t>Dougie</t>
  </si>
  <si>
    <t>Guiver</t>
  </si>
  <si>
    <t>Hunston</t>
  </si>
  <si>
    <t>Darcey</t>
  </si>
  <si>
    <t>Lints</t>
  </si>
  <si>
    <t>Bessie</t>
  </si>
  <si>
    <t>Itzkovici</t>
  </si>
  <si>
    <t>Zia</t>
  </si>
  <si>
    <t>Jewsbury</t>
  </si>
  <si>
    <t>Loraine</t>
  </si>
  <si>
    <t>Lathbury</t>
  </si>
  <si>
    <t>Gerik</t>
  </si>
  <si>
    <t>Gruszczak</t>
  </si>
  <si>
    <t>Jenilee</t>
  </si>
  <si>
    <t>Utting</t>
  </si>
  <si>
    <t>Michele</t>
  </si>
  <si>
    <t>Steynor</t>
  </si>
  <si>
    <t>Alaine</t>
  </si>
  <si>
    <t>Willmett</t>
  </si>
  <si>
    <t>Denny</t>
  </si>
  <si>
    <t>Merritt</t>
  </si>
  <si>
    <t>Viva</t>
  </si>
  <si>
    <t>Hallam</t>
  </si>
  <si>
    <t>Masha</t>
  </si>
  <si>
    <t>Joutapaitis</t>
  </si>
  <si>
    <t>Evita</t>
  </si>
  <si>
    <t>Brussell</t>
  </si>
  <si>
    <t>Karlotta</t>
  </si>
  <si>
    <t>Freen</t>
  </si>
  <si>
    <t>Lisha</t>
  </si>
  <si>
    <t>Franzelini</t>
  </si>
  <si>
    <t>Obington</t>
  </si>
  <si>
    <t>Carmencita</t>
  </si>
  <si>
    <t>Hartle</t>
  </si>
  <si>
    <t>Irina</t>
  </si>
  <si>
    <t>Shynn</t>
  </si>
  <si>
    <t>Torr</t>
  </si>
  <si>
    <t>Cotilard</t>
  </si>
  <si>
    <t>Ulises</t>
  </si>
  <si>
    <t>Stanman</t>
  </si>
  <si>
    <t>Thurstan</t>
  </si>
  <si>
    <t>Dearle</t>
  </si>
  <si>
    <t>Lotte</t>
  </si>
  <si>
    <t>Menere</t>
  </si>
  <si>
    <t>Orella</t>
  </si>
  <si>
    <t>Sackes</t>
  </si>
  <si>
    <t>Haily</t>
  </si>
  <si>
    <t>Arnatt</t>
  </si>
  <si>
    <t>Anabal</t>
  </si>
  <si>
    <t>Beddoe</t>
  </si>
  <si>
    <t>Marten</t>
  </si>
  <si>
    <t>Dunley</t>
  </si>
  <si>
    <t>Theresa</t>
  </si>
  <si>
    <t>Pennuzzi</t>
  </si>
  <si>
    <t>Felita</t>
  </si>
  <si>
    <t>MacLeese</t>
  </si>
  <si>
    <t>Kristofer</t>
  </si>
  <si>
    <t>Skingle</t>
  </si>
  <si>
    <t>Hought</t>
  </si>
  <si>
    <t>Jackelyn</t>
  </si>
  <si>
    <t>Wafer</t>
  </si>
  <si>
    <t>Scarface</t>
  </si>
  <si>
    <t>Gatrell</t>
  </si>
  <si>
    <t>Kamilah</t>
  </si>
  <si>
    <t>Geare</t>
  </si>
  <si>
    <t>Esme</t>
  </si>
  <si>
    <t>Huffa</t>
  </si>
  <si>
    <t>Dru</t>
  </si>
  <si>
    <t>Millington</t>
  </si>
  <si>
    <t>Othelia</t>
  </si>
  <si>
    <t>Pietraszek</t>
  </si>
  <si>
    <t>Fairleigh</t>
  </si>
  <si>
    <t>Landrieu</t>
  </si>
  <si>
    <t>Bibbye</t>
  </si>
  <si>
    <t>Garlant</t>
  </si>
  <si>
    <t>Verene</t>
  </si>
  <si>
    <t>Kiffin</t>
  </si>
  <si>
    <t>Melodee</t>
  </si>
  <si>
    <t>Lidbetter</t>
  </si>
  <si>
    <t>Kinna</t>
  </si>
  <si>
    <t>Bowling</t>
  </si>
  <si>
    <t>Bartlet</t>
  </si>
  <si>
    <t>Berger</t>
  </si>
  <si>
    <t>Parrnell</t>
  </si>
  <si>
    <t>Kareman</t>
  </si>
  <si>
    <t>Tamarah</t>
  </si>
  <si>
    <t>Baine</t>
  </si>
  <si>
    <t>Celisse</t>
  </si>
  <si>
    <t>Margrem</t>
  </si>
  <si>
    <t>Angelico</t>
  </si>
  <si>
    <t>Westnedge</t>
  </si>
  <si>
    <t>Afton</t>
  </si>
  <si>
    <t>Kleiner</t>
  </si>
  <si>
    <t>Glen</t>
  </si>
  <si>
    <t>Ceely</t>
  </si>
  <si>
    <t>Stesha</t>
  </si>
  <si>
    <t>Pudsey</t>
  </si>
  <si>
    <t>Aggi</t>
  </si>
  <si>
    <t>Lines</t>
  </si>
  <si>
    <t>Serge</t>
  </si>
  <si>
    <t>Brazenor</t>
  </si>
  <si>
    <t>Karylin</t>
  </si>
  <si>
    <t>Taverner</t>
  </si>
  <si>
    <t>Jerrilyn</t>
  </si>
  <si>
    <t>Vest</t>
  </si>
  <si>
    <t>Shaylynn</t>
  </si>
  <si>
    <t>Kaubisch</t>
  </si>
  <si>
    <t>Anna-diane</t>
  </si>
  <si>
    <t>Mallinder</t>
  </si>
  <si>
    <t>Vassily</t>
  </si>
  <si>
    <t>MacCarrick</t>
  </si>
  <si>
    <t>Annaliese</t>
  </si>
  <si>
    <t>Drysdell</t>
  </si>
  <si>
    <t>Guy</t>
  </si>
  <si>
    <t>Baudic</t>
  </si>
  <si>
    <t>Jerrie</t>
  </si>
  <si>
    <t>Fipp</t>
  </si>
  <si>
    <t>Bridgette</t>
  </si>
  <si>
    <t>Perfili</t>
  </si>
  <si>
    <t>Petunia</t>
  </si>
  <si>
    <t>Kegley</t>
  </si>
  <si>
    <t>Ly</t>
  </si>
  <si>
    <t>Puleque</t>
  </si>
  <si>
    <t>Cohr</t>
  </si>
  <si>
    <t>Standford</t>
  </si>
  <si>
    <t>Sclanders</t>
  </si>
  <si>
    <t>Brucie</t>
  </si>
  <si>
    <t>Bartens</t>
  </si>
  <si>
    <t>Gaspard</t>
  </si>
  <si>
    <t>Surmeir</t>
  </si>
  <si>
    <t>Rich</t>
  </si>
  <si>
    <t>Timperley</t>
  </si>
  <si>
    <t>Stephine</t>
  </si>
  <si>
    <t>Kryszka</t>
  </si>
  <si>
    <t>Carena</t>
  </si>
  <si>
    <t>Whitley</t>
  </si>
  <si>
    <t>Feben</t>
  </si>
  <si>
    <t>Rozanna</t>
  </si>
  <si>
    <t>Whybray</t>
  </si>
  <si>
    <t>Pollok</t>
  </si>
  <si>
    <t>Garik</t>
  </si>
  <si>
    <t>Luna</t>
  </si>
  <si>
    <t>Matti</t>
  </si>
  <si>
    <t>Beartup</t>
  </si>
  <si>
    <t>Vanda</t>
  </si>
  <si>
    <t>Jotcham</t>
  </si>
  <si>
    <t>Aubrey</t>
  </si>
  <si>
    <t>Morrid</t>
  </si>
  <si>
    <t>Richart</t>
  </si>
  <si>
    <t>Gerner</t>
  </si>
  <si>
    <t>Tommy</t>
  </si>
  <si>
    <t>Doody</t>
  </si>
  <si>
    <t>Cyndia</t>
  </si>
  <si>
    <t>Laffin</t>
  </si>
  <si>
    <t>Emelina</t>
  </si>
  <si>
    <t>Carey</t>
  </si>
  <si>
    <t>Joana</t>
  </si>
  <si>
    <t>Readett</t>
  </si>
  <si>
    <t>Kelwin</t>
  </si>
  <si>
    <t>De Nisco</t>
  </si>
  <si>
    <t>Ephrayim</t>
  </si>
  <si>
    <t>Pretious</t>
  </si>
  <si>
    <t>Koral</t>
  </si>
  <si>
    <t>Van der Veldt</t>
  </si>
  <si>
    <t>Merry</t>
  </si>
  <si>
    <t>Leyninye</t>
  </si>
  <si>
    <t>Valma</t>
  </si>
  <si>
    <t>Sharpling</t>
  </si>
  <si>
    <t>Kellby</t>
  </si>
  <si>
    <t>Gabby</t>
  </si>
  <si>
    <t>Ferrel</t>
  </si>
  <si>
    <t>Groocock</t>
  </si>
  <si>
    <t>Yurik</t>
  </si>
  <si>
    <t>Godsmark</t>
  </si>
  <si>
    <t>Murry</t>
  </si>
  <si>
    <t>Hefford</t>
  </si>
  <si>
    <t>Willy</t>
  </si>
  <si>
    <t>Plaxton</t>
  </si>
  <si>
    <t>Aggy</t>
  </si>
  <si>
    <t>Willimot</t>
  </si>
  <si>
    <t>Bevis</t>
  </si>
  <si>
    <t>Marvin</t>
  </si>
  <si>
    <t>Bootman</t>
  </si>
  <si>
    <t>Abdel</t>
  </si>
  <si>
    <t>Soppett</t>
  </si>
  <si>
    <t>Barry</t>
  </si>
  <si>
    <t>Waszkiewicz</t>
  </si>
  <si>
    <t>Drugi</t>
  </si>
  <si>
    <t>Allender</t>
  </si>
  <si>
    <t>Gar</t>
  </si>
  <si>
    <t>Minard</t>
  </si>
  <si>
    <t>Joey</t>
  </si>
  <si>
    <t>Dresse</t>
  </si>
  <si>
    <t>Willetta</t>
  </si>
  <si>
    <t>Cirlos</t>
  </si>
  <si>
    <t>Edwina</t>
  </si>
  <si>
    <t>Mcwhinney</t>
  </si>
  <si>
    <t>Borden</t>
  </si>
  <si>
    <t>Ubanks</t>
  </si>
  <si>
    <t>Mallory</t>
  </si>
  <si>
    <t>Foxten</t>
  </si>
  <si>
    <t>Arther</t>
  </si>
  <si>
    <t>Reddan</t>
  </si>
  <si>
    <t>Binny</t>
  </si>
  <si>
    <t>Dimmne</t>
  </si>
  <si>
    <t>Jennine</t>
  </si>
  <si>
    <t>Tabard</t>
  </si>
  <si>
    <t>Justino</t>
  </si>
  <si>
    <t>Benoey</t>
  </si>
  <si>
    <t>Beeze</t>
  </si>
  <si>
    <t>Arlie</t>
  </si>
  <si>
    <t>Phidgin</t>
  </si>
  <si>
    <t>Heighton</t>
  </si>
  <si>
    <t>Maus</t>
  </si>
  <si>
    <t>Celene</t>
  </si>
  <si>
    <t>Tufts</t>
  </si>
  <si>
    <t>Andra</t>
  </si>
  <si>
    <t>Selwyn</t>
  </si>
  <si>
    <t>Berthe</t>
  </si>
  <si>
    <t>Argrave</t>
  </si>
  <si>
    <t>Ilse</t>
  </si>
  <si>
    <t>Shalliker</t>
  </si>
  <si>
    <t>Gayle</t>
  </si>
  <si>
    <t>Andrick</t>
  </si>
  <si>
    <t>Margie</t>
  </si>
  <si>
    <t>Knibley</t>
  </si>
  <si>
    <t>Crysta</t>
  </si>
  <si>
    <t>Goulbourne</t>
  </si>
  <si>
    <t>Nikaniki</t>
  </si>
  <si>
    <t>Nixon</t>
  </si>
  <si>
    <t>Albertine</t>
  </si>
  <si>
    <t>Rankling</t>
  </si>
  <si>
    <t>Candi</t>
  </si>
  <si>
    <t>Flaherty</t>
  </si>
  <si>
    <t>Kerr</t>
  </si>
  <si>
    <t>Haberjam</t>
  </si>
  <si>
    <t>Alick</t>
  </si>
  <si>
    <t>Jolliman</t>
  </si>
  <si>
    <t>Sander</t>
  </si>
  <si>
    <t>Parkeson</t>
  </si>
  <si>
    <t>Lurline</t>
  </si>
  <si>
    <t>Loynton</t>
  </si>
  <si>
    <t>Ludwig</t>
  </si>
  <si>
    <t>Sharnock</t>
  </si>
  <si>
    <t>Leese</t>
  </si>
  <si>
    <t>Firmin</t>
  </si>
  <si>
    <t>Ashwell</t>
  </si>
  <si>
    <t>Chauncey</t>
  </si>
  <si>
    <t>Foulser</t>
  </si>
  <si>
    <t>Perri</t>
  </si>
  <si>
    <t>Durward</t>
  </si>
  <si>
    <t>Benny</t>
  </si>
  <si>
    <t>Coogan</t>
  </si>
  <si>
    <t>Janessa</t>
  </si>
  <si>
    <t>Hiscocks</t>
  </si>
  <si>
    <t>Robbie</t>
  </si>
  <si>
    <t>Reside</t>
  </si>
  <si>
    <t>Eada</t>
  </si>
  <si>
    <t>Schanke</t>
  </si>
  <si>
    <t>Gwenore</t>
  </si>
  <si>
    <t>Casson</t>
  </si>
  <si>
    <t>Kirsteni</t>
  </si>
  <si>
    <t>Gecke</t>
  </si>
  <si>
    <t>Lemmy</t>
  </si>
  <si>
    <t>Ferrettino</t>
  </si>
  <si>
    <t>McKelvey</t>
  </si>
  <si>
    <t>Creigh</t>
  </si>
  <si>
    <t>Coyish</t>
  </si>
  <si>
    <t>Wilbert</t>
  </si>
  <si>
    <t>Batman</t>
  </si>
  <si>
    <t>Philis</t>
  </si>
  <si>
    <t>Syers</t>
  </si>
  <si>
    <t>Judah</t>
  </si>
  <si>
    <t>Neggrini</t>
  </si>
  <si>
    <t>Maxie</t>
  </si>
  <si>
    <t>Conrath</t>
  </si>
  <si>
    <t>Chloris</t>
  </si>
  <si>
    <t>Bardnam</t>
  </si>
  <si>
    <t>Sigismond</t>
  </si>
  <si>
    <t>Checchi</t>
  </si>
  <si>
    <t>Carilyn</t>
  </si>
  <si>
    <t>Standingford</t>
  </si>
  <si>
    <t>Clementia</t>
  </si>
  <si>
    <t>Reckhouse</t>
  </si>
  <si>
    <t>Regina</t>
  </si>
  <si>
    <t>Olander</t>
  </si>
  <si>
    <t>Vyky</t>
  </si>
  <si>
    <t>Cudde</t>
  </si>
  <si>
    <t>Daphne</t>
  </si>
  <si>
    <t>Charlot</t>
  </si>
  <si>
    <t>Yasmeen</t>
  </si>
  <si>
    <t>Kording</t>
  </si>
  <si>
    <t>Siffre</t>
  </si>
  <si>
    <t>Leeuwerink</t>
  </si>
  <si>
    <t>Colan</t>
  </si>
  <si>
    <t>Veillard</t>
  </si>
  <si>
    <t>Travus</t>
  </si>
  <si>
    <t>Larwell</t>
  </si>
  <si>
    <t>Roger</t>
  </si>
  <si>
    <t>Lampke</t>
  </si>
  <si>
    <t>Billi</t>
  </si>
  <si>
    <t>Beig</t>
  </si>
  <si>
    <t>Garrett</t>
  </si>
  <si>
    <t>Broomhead</t>
  </si>
  <si>
    <t>Tomlin</t>
  </si>
  <si>
    <t>Knewstubb</t>
  </si>
  <si>
    <t>Alastair</t>
  </si>
  <si>
    <t>Landreth</t>
  </si>
  <si>
    <t>Sydes</t>
  </si>
  <si>
    <t>Frank</t>
  </si>
  <si>
    <t>Olivier</t>
  </si>
  <si>
    <t>Asher</t>
  </si>
  <si>
    <t>Saile</t>
  </si>
  <si>
    <t>Sauveur</t>
  </si>
  <si>
    <t>Counsell</t>
  </si>
  <si>
    <t>Fairfax</t>
  </si>
  <si>
    <t>Bootherstone</t>
  </si>
  <si>
    <t>Jo</t>
  </si>
  <si>
    <t>Lawfull</t>
  </si>
  <si>
    <t>Hayyim</t>
  </si>
  <si>
    <t>Comley</t>
  </si>
  <si>
    <t>Lyndell</t>
  </si>
  <si>
    <t>McKinn</t>
  </si>
  <si>
    <t>Frazier</t>
  </si>
  <si>
    <t>Kingsmill</t>
  </si>
  <si>
    <t>Ely</t>
  </si>
  <si>
    <t>Wellstead</t>
  </si>
  <si>
    <t>Martita</t>
  </si>
  <si>
    <t>Darlison</t>
  </si>
  <si>
    <t>Carole</t>
  </si>
  <si>
    <t>Sivill</t>
  </si>
  <si>
    <t>Rodrique</t>
  </si>
  <si>
    <t>Steffens</t>
  </si>
  <si>
    <t>Amabelle</t>
  </si>
  <si>
    <t>Sogg</t>
  </si>
  <si>
    <t>Paxon</t>
  </si>
  <si>
    <t>Janous</t>
  </si>
  <si>
    <t>Adam</t>
  </si>
  <si>
    <t>Walby</t>
  </si>
  <si>
    <t>Gan</t>
  </si>
  <si>
    <t>Poland</t>
  </si>
  <si>
    <t>Rakel</t>
  </si>
  <si>
    <t>Matura</t>
  </si>
  <si>
    <t>Ilene</t>
  </si>
  <si>
    <t>Moores</t>
  </si>
  <si>
    <t>Sharai</t>
  </si>
  <si>
    <t>Sawkins</t>
  </si>
  <si>
    <t>Kaitlyn</t>
  </si>
  <si>
    <t>Riehm</t>
  </si>
  <si>
    <t>Yuri</t>
  </si>
  <si>
    <t>Olsen</t>
  </si>
  <si>
    <t>Kiri</t>
  </si>
  <si>
    <t>Soltan</t>
  </si>
  <si>
    <t>Mischa</t>
  </si>
  <si>
    <t>Briers</t>
  </si>
  <si>
    <t>Callean</t>
  </si>
  <si>
    <t>Lotterington</t>
  </si>
  <si>
    <t>Beulah</t>
  </si>
  <si>
    <t>Brehaut</t>
  </si>
  <si>
    <t>Cyrus</t>
  </si>
  <si>
    <t>Detheridge</t>
  </si>
  <si>
    <t>Abra</t>
  </si>
  <si>
    <t>Tidd</t>
  </si>
  <si>
    <t>Inglis</t>
  </si>
  <si>
    <t>Albrooke</t>
  </si>
  <si>
    <t>Kermannes</t>
  </si>
  <si>
    <t>Liam</t>
  </si>
  <si>
    <t>Wavell</t>
  </si>
  <si>
    <t>Julissa</t>
  </si>
  <si>
    <t>Itscowicz</t>
  </si>
  <si>
    <t>Thacher</t>
  </si>
  <si>
    <t>Colebourne</t>
  </si>
  <si>
    <t>Marika</t>
  </si>
  <si>
    <t>Sheach</t>
  </si>
  <si>
    <t>Barbette</t>
  </si>
  <si>
    <t>Pinnington</t>
  </si>
  <si>
    <t>Sandbach</t>
  </si>
  <si>
    <t>Leupold</t>
  </si>
  <si>
    <t>Scough</t>
  </si>
  <si>
    <t>Lissi</t>
  </si>
  <si>
    <t>Pegram</t>
  </si>
  <si>
    <t>Celinka</t>
  </si>
  <si>
    <t>Meekings</t>
  </si>
  <si>
    <t>Yorker</t>
  </si>
  <si>
    <t>Gudde</t>
  </si>
  <si>
    <t>Solly</t>
  </si>
  <si>
    <t>Rablen</t>
  </si>
  <si>
    <t>Burr</t>
  </si>
  <si>
    <t>Gronow</t>
  </si>
  <si>
    <t>Monique</t>
  </si>
  <si>
    <t>Batistelli</t>
  </si>
  <si>
    <t>Madelyn</t>
  </si>
  <si>
    <t>Greenman</t>
  </si>
  <si>
    <t>Selma</t>
  </si>
  <si>
    <t>Saggs</t>
  </si>
  <si>
    <t>Elfrida</t>
  </si>
  <si>
    <t>Diack</t>
  </si>
  <si>
    <t>Randell</t>
  </si>
  <si>
    <t>Alesin</t>
  </si>
  <si>
    <t>Sebastien</t>
  </si>
  <si>
    <t>Volkers</t>
  </si>
  <si>
    <t>Lovatt</t>
  </si>
  <si>
    <t>Willard</t>
  </si>
  <si>
    <t>Keaves</t>
  </si>
  <si>
    <t>Brandy</t>
  </si>
  <si>
    <t>Esposito</t>
  </si>
  <si>
    <t>Leela</t>
  </si>
  <si>
    <t>Bielfeld</t>
  </si>
  <si>
    <t>Tana</t>
  </si>
  <si>
    <t>Kobierzycki</t>
  </si>
  <si>
    <t>Selia</t>
  </si>
  <si>
    <t>Limmer</t>
  </si>
  <si>
    <t>Gloriana</t>
  </si>
  <si>
    <t>Cristol</t>
  </si>
  <si>
    <t>Heida</t>
  </si>
  <si>
    <t>Jupp</t>
  </si>
  <si>
    <t>Madlen</t>
  </si>
  <si>
    <t>McSherry</t>
  </si>
  <si>
    <t>Meridith</t>
  </si>
  <si>
    <t>Standeven</t>
  </si>
  <si>
    <t>Philipa</t>
  </si>
  <si>
    <t>Shevlane</t>
  </si>
  <si>
    <t>Stepha</t>
  </si>
  <si>
    <t>Ciccarello</t>
  </si>
  <si>
    <t>Hugibert</t>
  </si>
  <si>
    <t>Mosen</t>
  </si>
  <si>
    <t>Armando</t>
  </si>
  <si>
    <t>Buzek</t>
  </si>
  <si>
    <t>Bourne</t>
  </si>
  <si>
    <t>Kristos</t>
  </si>
  <si>
    <t>Bannell</t>
  </si>
  <si>
    <t>Lem</t>
  </si>
  <si>
    <t>Lapides</t>
  </si>
  <si>
    <t>Shir</t>
  </si>
  <si>
    <t>Cockland</t>
  </si>
  <si>
    <t>Garry</t>
  </si>
  <si>
    <t>Dashkov</t>
  </si>
  <si>
    <t>Julee</t>
  </si>
  <si>
    <t>Dafydd</t>
  </si>
  <si>
    <t>Eirena</t>
  </si>
  <si>
    <t>Kalkhoven</t>
  </si>
  <si>
    <t>Jodi</t>
  </si>
  <si>
    <t>Scorah</t>
  </si>
  <si>
    <t>Ora</t>
  </si>
  <si>
    <t>Innocent</t>
  </si>
  <si>
    <t>Clarence</t>
  </si>
  <si>
    <t>Jzak</t>
  </si>
  <si>
    <t>Ciro</t>
  </si>
  <si>
    <t>Pilsbury</t>
  </si>
  <si>
    <t>Lethia</t>
  </si>
  <si>
    <t>Erbe</t>
  </si>
  <si>
    <t>Gilda</t>
  </si>
  <si>
    <t>Dilnot</t>
  </si>
  <si>
    <t>Dolly</t>
  </si>
  <si>
    <t>Turfes</t>
  </si>
  <si>
    <t>Retha</t>
  </si>
  <si>
    <t>Owthwaite</t>
  </si>
  <si>
    <t>Burge</t>
  </si>
  <si>
    <t>Radcliffe</t>
  </si>
  <si>
    <t>Maxfield</t>
  </si>
  <si>
    <t>Atlante</t>
  </si>
  <si>
    <t>Malins</t>
  </si>
  <si>
    <t>Tildi</t>
  </si>
  <si>
    <t>Bullent</t>
  </si>
  <si>
    <t>Jenelle</t>
  </si>
  <si>
    <t>Dzenisenka</t>
  </si>
  <si>
    <t>Hankey</t>
  </si>
  <si>
    <t>Novelia</t>
  </si>
  <si>
    <t>Caitlin</t>
  </si>
  <si>
    <t>Sula</t>
  </si>
  <si>
    <t>Sigge</t>
  </si>
  <si>
    <t>Marv</t>
  </si>
  <si>
    <t>Linnett</t>
  </si>
  <si>
    <t>Averell</t>
  </si>
  <si>
    <t>Rotlauf</t>
  </si>
  <si>
    <t>Ailee</t>
  </si>
  <si>
    <t>Androletti</t>
  </si>
  <si>
    <t>Didi</t>
  </si>
  <si>
    <t>Goldman</t>
  </si>
  <si>
    <t>Griffie</t>
  </si>
  <si>
    <t>Ruppelin</t>
  </si>
  <si>
    <t>Francklyn</t>
  </si>
  <si>
    <t>Grigsby</t>
  </si>
  <si>
    <t>Carling</t>
  </si>
  <si>
    <t>Mattea</t>
  </si>
  <si>
    <t>Shena</t>
  </si>
  <si>
    <t>Wickins</t>
  </si>
  <si>
    <t>Emiline</t>
  </si>
  <si>
    <t>Albiston</t>
  </si>
  <si>
    <t>Helyn</t>
  </si>
  <si>
    <t>Swenson</t>
  </si>
  <si>
    <t>Lisle</t>
  </si>
  <si>
    <t>Heavyside</t>
  </si>
  <si>
    <t>Helsa</t>
  </si>
  <si>
    <t>Lamke</t>
  </si>
  <si>
    <t>Thomasine</t>
  </si>
  <si>
    <t>Maxsted</t>
  </si>
  <si>
    <t>Lorrayne</t>
  </si>
  <si>
    <t>Rackstraw</t>
  </si>
  <si>
    <t>Rosemonde</t>
  </si>
  <si>
    <t>Clue</t>
  </si>
  <si>
    <t>Chrissie</t>
  </si>
  <si>
    <t>Crady</t>
  </si>
  <si>
    <t>Andy</t>
  </si>
  <si>
    <t>Keavy</t>
  </si>
  <si>
    <t>Wanklin</t>
  </si>
  <si>
    <t>Rickie</t>
  </si>
  <si>
    <t>Durbin</t>
  </si>
  <si>
    <t>Isis</t>
  </si>
  <si>
    <t>Handke</t>
  </si>
  <si>
    <t>Nicoli</t>
  </si>
  <si>
    <t>Audi</t>
  </si>
  <si>
    <t>Fitchett</t>
  </si>
  <si>
    <t>Shearn</t>
  </si>
  <si>
    <t>Jayson</t>
  </si>
  <si>
    <t>Raffels</t>
  </si>
  <si>
    <t>Kessia</t>
  </si>
  <si>
    <t>Subhan</t>
  </si>
  <si>
    <t>Killie</t>
  </si>
  <si>
    <t>O'Corhane</t>
  </si>
  <si>
    <t>Stephanus</t>
  </si>
  <si>
    <t>Odda</t>
  </si>
  <si>
    <t>Roch</t>
  </si>
  <si>
    <t>Tinner</t>
  </si>
  <si>
    <t>Andria</t>
  </si>
  <si>
    <t>Huygens</t>
  </si>
  <si>
    <t>Flory</t>
  </si>
  <si>
    <t>Enderle</t>
  </si>
  <si>
    <t>Burty</t>
  </si>
  <si>
    <t>Jiricka</t>
  </si>
  <si>
    <t>Anna</t>
  </si>
  <si>
    <t>Jent</t>
  </si>
  <si>
    <t>Orson</t>
  </si>
  <si>
    <t>McTurk</t>
  </si>
  <si>
    <t>Chip</t>
  </si>
  <si>
    <t>Brunelli</t>
  </si>
  <si>
    <t>Elly</t>
  </si>
  <si>
    <t>Jeakins</t>
  </si>
  <si>
    <t>Viviene</t>
  </si>
  <si>
    <t>Lechmere</t>
  </si>
  <si>
    <t>Mickie</t>
  </si>
  <si>
    <t>Neesam</t>
  </si>
  <si>
    <t>Clio</t>
  </si>
  <si>
    <t>Jerams</t>
  </si>
  <si>
    <t>Jared</t>
  </si>
  <si>
    <t>Fenkel</t>
  </si>
  <si>
    <t>Constantine</t>
  </si>
  <si>
    <t>Habbijam</t>
  </si>
  <si>
    <t>Austina</t>
  </si>
  <si>
    <t>Thomazin</t>
  </si>
  <si>
    <t>Godfry</t>
  </si>
  <si>
    <t>Haddleston</t>
  </si>
  <si>
    <t>Evvy</t>
  </si>
  <si>
    <t>Ritchie</t>
  </si>
  <si>
    <t>Dani</t>
  </si>
  <si>
    <t>Schoolcroft</t>
  </si>
  <si>
    <t>Thomasin</t>
  </si>
  <si>
    <t>Lazenbury</t>
  </si>
  <si>
    <t>Germain</t>
  </si>
  <si>
    <t>O'Crevy</t>
  </si>
  <si>
    <t>Katherina</t>
  </si>
  <si>
    <t>Sile</t>
  </si>
  <si>
    <t>Hyland</t>
  </si>
  <si>
    <t>Lorain</t>
  </si>
  <si>
    <t>Shelton</t>
  </si>
  <si>
    <t>Turford</t>
  </si>
  <si>
    <t>Gardner</t>
  </si>
  <si>
    <t>Aspenlon</t>
  </si>
  <si>
    <t>Coleshill</t>
  </si>
  <si>
    <t>Betsy</t>
  </si>
  <si>
    <t>Clayfield</t>
  </si>
  <si>
    <t>Gert</t>
  </si>
  <si>
    <t>Breede</t>
  </si>
  <si>
    <t>Waverley</t>
  </si>
  <si>
    <t>Persian</t>
  </si>
  <si>
    <t>Annette</t>
  </si>
  <si>
    <t>Ainger</t>
  </si>
  <si>
    <t>Sibeal</t>
  </si>
  <si>
    <t>Ioselevich</t>
  </si>
  <si>
    <t>Nicholas</t>
  </si>
  <si>
    <t>Doncom</t>
  </si>
  <si>
    <t>Fowler</t>
  </si>
  <si>
    <t>Lambal</t>
  </si>
  <si>
    <t>Marco</t>
  </si>
  <si>
    <t>Walaron</t>
  </si>
  <si>
    <t>Giles</t>
  </si>
  <si>
    <t>Sigart</t>
  </si>
  <si>
    <t>Hashim</t>
  </si>
  <si>
    <t>Ughi</t>
  </si>
  <si>
    <t>Sheffy</t>
  </si>
  <si>
    <t>Halloran</t>
  </si>
  <si>
    <t>Abelard</t>
  </si>
  <si>
    <t>Lydiard</t>
  </si>
  <si>
    <t>Ruddie</t>
  </si>
  <si>
    <t>McAuslan</t>
  </si>
  <si>
    <t>Thom</t>
  </si>
  <si>
    <t>Saint</t>
  </si>
  <si>
    <t>Layney</t>
  </si>
  <si>
    <t>Magrannell</t>
  </si>
  <si>
    <t>Curr</t>
  </si>
  <si>
    <t>Meyer</t>
  </si>
  <si>
    <t>Amelie</t>
  </si>
  <si>
    <t>Lyptrit</t>
  </si>
  <si>
    <t>Melloney</t>
  </si>
  <si>
    <t>Lezemere</t>
  </si>
  <si>
    <t>Brander</t>
  </si>
  <si>
    <t>Giacomuzzi</t>
  </si>
  <si>
    <t>Laird</t>
  </si>
  <si>
    <t>Pope</t>
  </si>
  <si>
    <t>Cart</t>
  </si>
  <si>
    <t>Dicey</t>
  </si>
  <si>
    <t>Georgia</t>
  </si>
  <si>
    <t>Austwick</t>
  </si>
  <si>
    <t>Shane</t>
  </si>
  <si>
    <t>Cockarill</t>
  </si>
  <si>
    <t>Arlyne</t>
  </si>
  <si>
    <t>Stancliffe</t>
  </si>
  <si>
    <t>Blakeley</t>
  </si>
  <si>
    <t>Tiernan</t>
  </si>
  <si>
    <t>Philpott</t>
  </si>
  <si>
    <t>Raviv</t>
  </si>
  <si>
    <t>Mather</t>
  </si>
  <si>
    <t>Maurizia</t>
  </si>
  <si>
    <t>Pyper</t>
  </si>
  <si>
    <t>Edward</t>
  </si>
  <si>
    <t>Cleeton</t>
  </si>
  <si>
    <t>Malva</t>
  </si>
  <si>
    <t>Freed</t>
  </si>
  <si>
    <t>Axel</t>
  </si>
  <si>
    <t>MacFie</t>
  </si>
  <si>
    <t>Kaela</t>
  </si>
  <si>
    <t>Skarman</t>
  </si>
  <si>
    <t>Ephrem</t>
  </si>
  <si>
    <t>Cobbe</t>
  </si>
  <si>
    <t>Wilmette</t>
  </si>
  <si>
    <t>Sherland</t>
  </si>
  <si>
    <t>Nickolai</t>
  </si>
  <si>
    <t>Mewitt</t>
  </si>
  <si>
    <t>Duncan</t>
  </si>
  <si>
    <t>McCafferty</t>
  </si>
  <si>
    <t>Marty</t>
  </si>
  <si>
    <t>Dartnall</t>
  </si>
  <si>
    <t>Nerte</t>
  </si>
  <si>
    <t>Chaise</t>
  </si>
  <si>
    <t>Garfield</t>
  </si>
  <si>
    <t>Towe</t>
  </si>
  <si>
    <t>Rodi</t>
  </si>
  <si>
    <t>Swin</t>
  </si>
  <si>
    <t>Larry</t>
  </si>
  <si>
    <t>McShirrie</t>
  </si>
  <si>
    <t>Derrek</t>
  </si>
  <si>
    <t>Swallow</t>
  </si>
  <si>
    <t>Charity</t>
  </si>
  <si>
    <t>Rippingale</t>
  </si>
  <si>
    <t>Mercie</t>
  </si>
  <si>
    <t>Stichall</t>
  </si>
  <si>
    <t>Bari</t>
  </si>
  <si>
    <t>Getty</t>
  </si>
  <si>
    <t>Marlee</t>
  </si>
  <si>
    <t>Ziehm</t>
  </si>
  <si>
    <t>Rosalie</t>
  </si>
  <si>
    <t>Cudbird</t>
  </si>
  <si>
    <t>Jen</t>
  </si>
  <si>
    <t>Bandiera</t>
  </si>
  <si>
    <t>Halley</t>
  </si>
  <si>
    <t>Lindgren</t>
  </si>
  <si>
    <t>Jordan</t>
  </si>
  <si>
    <t>Daburn</t>
  </si>
  <si>
    <t>Goldring</t>
  </si>
  <si>
    <t>Shayne</t>
  </si>
  <si>
    <t>Gilfoy</t>
  </si>
  <si>
    <t>Dud</t>
  </si>
  <si>
    <t>Backhouse</t>
  </si>
  <si>
    <t>Laurel</t>
  </si>
  <si>
    <t>Ladyman</t>
  </si>
  <si>
    <t>Dominga</t>
  </si>
  <si>
    <t>Sambell</t>
  </si>
  <si>
    <t>Carolyne</t>
  </si>
  <si>
    <t>Lackham</t>
  </si>
  <si>
    <t>Austin</t>
  </si>
  <si>
    <t>Pickthorn</t>
  </si>
  <si>
    <t>Adelle</t>
  </si>
  <si>
    <t>Depke</t>
  </si>
  <si>
    <t>Horace</t>
  </si>
  <si>
    <t>Dayley</t>
  </si>
  <si>
    <t>Caddies</t>
  </si>
  <si>
    <t>Phyllida</t>
  </si>
  <si>
    <t>McGinnell</t>
  </si>
  <si>
    <t>Toddy</t>
  </si>
  <si>
    <t>Stock</t>
  </si>
  <si>
    <t>Seana</t>
  </si>
  <si>
    <t>Clemetts</t>
  </si>
  <si>
    <t>Rhetta</t>
  </si>
  <si>
    <t>Mosdell</t>
  </si>
  <si>
    <t>Kitty</t>
  </si>
  <si>
    <t>Huertas</t>
  </si>
  <si>
    <t>Jacquetta</t>
  </si>
  <si>
    <t>Learmount</t>
  </si>
  <si>
    <t>Essa</t>
  </si>
  <si>
    <t>Bergen</t>
  </si>
  <si>
    <t>Maximilien</t>
  </si>
  <si>
    <t>Doelle</t>
  </si>
  <si>
    <t>Letisha</t>
  </si>
  <si>
    <t>Dita</t>
  </si>
  <si>
    <t>Kalinsky</t>
  </si>
  <si>
    <t>Dorena</t>
  </si>
  <si>
    <t>Ridge</t>
  </si>
  <si>
    <t>Noemi</t>
  </si>
  <si>
    <t>Yegorkin</t>
  </si>
  <si>
    <t>Nerty</t>
  </si>
  <si>
    <t>Beatey</t>
  </si>
  <si>
    <t>Milo</t>
  </si>
  <si>
    <t>Boydon</t>
  </si>
  <si>
    <t>Aronowicz</t>
  </si>
  <si>
    <t>Deane</t>
  </si>
  <si>
    <t>Brosch</t>
  </si>
  <si>
    <t>Corny</t>
  </si>
  <si>
    <t>Scarth</t>
  </si>
  <si>
    <t>Marlane</t>
  </si>
  <si>
    <t>Trusse</t>
  </si>
  <si>
    <t>Helen</t>
  </si>
  <si>
    <t>Dondon</t>
  </si>
  <si>
    <t>Ulrika</t>
  </si>
  <si>
    <t>Klich</t>
  </si>
  <si>
    <t>Danila</t>
  </si>
  <si>
    <t>Eberz</t>
  </si>
  <si>
    <t>Isidoro</t>
  </si>
  <si>
    <t>Oakey</t>
  </si>
  <si>
    <t>Fionnula</t>
  </si>
  <si>
    <t>Matzen</t>
  </si>
  <si>
    <t>Helenka</t>
  </si>
  <si>
    <t>Eldritt</t>
  </si>
  <si>
    <t>Balaizot</t>
  </si>
  <si>
    <t>Gwenni</t>
  </si>
  <si>
    <t>Gillford</t>
  </si>
  <si>
    <t>Kiel</t>
  </si>
  <si>
    <t>Fazzioli</t>
  </si>
  <si>
    <t>Kin</t>
  </si>
  <si>
    <t>Darko</t>
  </si>
  <si>
    <t>Bernice</t>
  </si>
  <si>
    <t>Harrowing</t>
  </si>
  <si>
    <t>Leyes</t>
  </si>
  <si>
    <t>Brita</t>
  </si>
  <si>
    <t>Outright</t>
  </si>
  <si>
    <t>Thea</t>
  </si>
  <si>
    <t>Attoc</t>
  </si>
  <si>
    <t>Pincas</t>
  </si>
  <si>
    <t>Fransoni</t>
  </si>
  <si>
    <t>Mallorie</t>
  </si>
  <si>
    <t>Wescott</t>
  </si>
  <si>
    <t>Gill</t>
  </si>
  <si>
    <t>Eisenberg</t>
  </si>
  <si>
    <t>Sibylle</t>
  </si>
  <si>
    <t>Rollitt</t>
  </si>
  <si>
    <t>Harmony</t>
  </si>
  <si>
    <t>Gladys</t>
  </si>
  <si>
    <t>Bonar</t>
  </si>
  <si>
    <t>Dannel</t>
  </si>
  <si>
    <t>Fasham</t>
  </si>
  <si>
    <t>Stanley</t>
  </si>
  <si>
    <t>Kyteley</t>
  </si>
  <si>
    <t>Nedda</t>
  </si>
  <si>
    <t>Maffioletti</t>
  </si>
  <si>
    <t>Crista</t>
  </si>
  <si>
    <t>Spore</t>
  </si>
  <si>
    <t>Aveline</t>
  </si>
  <si>
    <t>Curry</t>
  </si>
  <si>
    <t>Garron</t>
  </si>
  <si>
    <t>Gerda</t>
  </si>
  <si>
    <t>McCrone</t>
  </si>
  <si>
    <t>Bendicty</t>
  </si>
  <si>
    <t>Pledge</t>
  </si>
  <si>
    <t>Ugo</t>
  </si>
  <si>
    <t>Yerrill</t>
  </si>
  <si>
    <t>Gerta</t>
  </si>
  <si>
    <t>Gamble</t>
  </si>
  <si>
    <t>Leonore</t>
  </si>
  <si>
    <t>Weald</t>
  </si>
  <si>
    <t>Mel</t>
  </si>
  <si>
    <t>Gregh</t>
  </si>
  <si>
    <t>Matilda</t>
  </si>
  <si>
    <t>Markie</t>
  </si>
  <si>
    <t>Bethanne</t>
  </si>
  <si>
    <t>Malenfant</t>
  </si>
  <si>
    <t>Nerta</t>
  </si>
  <si>
    <t>Mourgue</t>
  </si>
  <si>
    <t>Tschiersch</t>
  </si>
  <si>
    <t>Darcie</t>
  </si>
  <si>
    <t>Malec</t>
  </si>
  <si>
    <t>Vincent</t>
  </si>
  <si>
    <t>Sperring</t>
  </si>
  <si>
    <t>Salvador</t>
  </si>
  <si>
    <t>Mandrier</t>
  </si>
  <si>
    <t>Benedick</t>
  </si>
  <si>
    <t>Gronaver</t>
  </si>
  <si>
    <t>Lorianna</t>
  </si>
  <si>
    <t>Kirgan</t>
  </si>
  <si>
    <t>Camella</t>
  </si>
  <si>
    <t>Legon</t>
  </si>
  <si>
    <t>Leeland</t>
  </si>
  <si>
    <t>Bew</t>
  </si>
  <si>
    <t>Onfroi</t>
  </si>
  <si>
    <t>Rispine</t>
  </si>
  <si>
    <t>Kellie</t>
  </si>
  <si>
    <t>Shercliff</t>
  </si>
  <si>
    <t>Gergler</t>
  </si>
  <si>
    <t>Laurie</t>
  </si>
  <si>
    <t>Gulberg</t>
  </si>
  <si>
    <t>Annamarie</t>
  </si>
  <si>
    <t>Drury</t>
  </si>
  <si>
    <t>Patsy</t>
  </si>
  <si>
    <t>Schruur</t>
  </si>
  <si>
    <t>Lana</t>
  </si>
  <si>
    <t>Chatto</t>
  </si>
  <si>
    <t>Parncutt</t>
  </si>
  <si>
    <t>Mendy</t>
  </si>
  <si>
    <t>Cottie</t>
  </si>
  <si>
    <t>Claiborn</t>
  </si>
  <si>
    <t>Hatherill</t>
  </si>
  <si>
    <t>Desiri</t>
  </si>
  <si>
    <t>Greenleaf</t>
  </si>
  <si>
    <t>Ezequiel</t>
  </si>
  <si>
    <t>Renne</t>
  </si>
  <si>
    <t>Sheff</t>
  </si>
  <si>
    <t>Alessandrini</t>
  </si>
  <si>
    <t>Skye</t>
  </si>
  <si>
    <t>Daingerfield</t>
  </si>
  <si>
    <t>Daven</t>
  </si>
  <si>
    <t>aManger</t>
  </si>
  <si>
    <t>Monro</t>
  </si>
  <si>
    <t>Sworne</t>
  </si>
  <si>
    <t>Casi</t>
  </si>
  <si>
    <t>Priddy</t>
  </si>
  <si>
    <t>Ahmed</t>
  </si>
  <si>
    <t>Yannoni</t>
  </si>
  <si>
    <t>Hale</t>
  </si>
  <si>
    <t>Nanetti</t>
  </si>
  <si>
    <t>Asia</t>
  </si>
  <si>
    <t>Kynge</t>
  </si>
  <si>
    <t>Katharine</t>
  </si>
  <si>
    <t>Ferrolli</t>
  </si>
  <si>
    <t>Becca</t>
  </si>
  <si>
    <t>Berryman</t>
  </si>
  <si>
    <t>Fabien</t>
  </si>
  <si>
    <t>Lent</t>
  </si>
  <si>
    <t>Dedie</t>
  </si>
  <si>
    <t>Martinho</t>
  </si>
  <si>
    <t>Krispin</t>
  </si>
  <si>
    <t>Blackett</t>
  </si>
  <si>
    <t>Ridings</t>
  </si>
  <si>
    <t>Peggy</t>
  </si>
  <si>
    <t>Fairholme</t>
  </si>
  <si>
    <t>Bobbi</t>
  </si>
  <si>
    <t>Le Gassick</t>
  </si>
  <si>
    <t>Karena</t>
  </si>
  <si>
    <t>Selburn</t>
  </si>
  <si>
    <t>Oriana</t>
  </si>
  <si>
    <t>Fowlds</t>
  </si>
  <si>
    <t>Pasquale</t>
  </si>
  <si>
    <t>Sonnenschein</t>
  </si>
  <si>
    <t>Willa</t>
  </si>
  <si>
    <t>McGahy</t>
  </si>
  <si>
    <t>Adore</t>
  </si>
  <si>
    <t>MacCaull</t>
  </si>
  <si>
    <t>Vanya</t>
  </si>
  <si>
    <t>Gridon</t>
  </si>
  <si>
    <t>Pier</t>
  </si>
  <si>
    <t>Kiss</t>
  </si>
  <si>
    <t>Willow</t>
  </si>
  <si>
    <t>Heatherington</t>
  </si>
  <si>
    <t>Raoul</t>
  </si>
  <si>
    <t>Allwood</t>
  </si>
  <si>
    <t>Keir</t>
  </si>
  <si>
    <t>Rosenblum</t>
  </si>
  <si>
    <t>Tracee</t>
  </si>
  <si>
    <t>Sherwen</t>
  </si>
  <si>
    <t>Merci</t>
  </si>
  <si>
    <t>Ilson</t>
  </si>
  <si>
    <t>Jo ann</t>
  </si>
  <si>
    <t>Fonquernie</t>
  </si>
  <si>
    <t>Iseabal</t>
  </si>
  <si>
    <t>Aldhous</t>
  </si>
  <si>
    <t>Eliza</t>
  </si>
  <si>
    <t>Darleston</t>
  </si>
  <si>
    <t>Madelon</t>
  </si>
  <si>
    <t>Bordiss</t>
  </si>
  <si>
    <t>Whitney</t>
  </si>
  <si>
    <t>Dragonette</t>
  </si>
  <si>
    <t>Jacob</t>
  </si>
  <si>
    <t>Gullen</t>
  </si>
  <si>
    <t>Jedidiah</t>
  </si>
  <si>
    <t>Pencot</t>
  </si>
  <si>
    <t>Wilton</t>
  </si>
  <si>
    <t>Knevett</t>
  </si>
  <si>
    <t>Jarret</t>
  </si>
  <si>
    <t>Barkworth</t>
  </si>
  <si>
    <t>Clarissa</t>
  </si>
  <si>
    <t>Pothergill</t>
  </si>
  <si>
    <t>Stephana</t>
  </si>
  <si>
    <t>Ayre</t>
  </si>
  <si>
    <t>Rand</t>
  </si>
  <si>
    <t>Pingstone</t>
  </si>
  <si>
    <t>Jayme</t>
  </si>
  <si>
    <t>Daymond</t>
  </si>
  <si>
    <t>Matilde</t>
  </si>
  <si>
    <t>Odeson</t>
  </si>
  <si>
    <t>Fax</t>
  </si>
  <si>
    <t>Danielski</t>
  </si>
  <si>
    <t>Abramovici</t>
  </si>
  <si>
    <t>Zelma</t>
  </si>
  <si>
    <t>Fransemai</t>
  </si>
  <si>
    <t>Hamil</t>
  </si>
  <si>
    <t>Boken</t>
  </si>
  <si>
    <t>Belia</t>
  </si>
  <si>
    <t>Ferentz</t>
  </si>
  <si>
    <t>Darryl</t>
  </si>
  <si>
    <t>Poulsom</t>
  </si>
  <si>
    <t>Lemmie</t>
  </si>
  <si>
    <t>Nornasell</t>
  </si>
  <si>
    <t>Kenton</t>
  </si>
  <si>
    <t>Pimlott</t>
  </si>
  <si>
    <t>MacTrustam</t>
  </si>
  <si>
    <t>Raymund</t>
  </si>
  <si>
    <t>Wornum</t>
  </si>
  <si>
    <t>Genni</t>
  </si>
  <si>
    <t>Eckersall</t>
  </si>
  <si>
    <t>Kynthia</t>
  </si>
  <si>
    <t>Simmon</t>
  </si>
  <si>
    <t>Doria</t>
  </si>
  <si>
    <t>Yedall</t>
  </si>
  <si>
    <t>Honoria</t>
  </si>
  <si>
    <t>Arens</t>
  </si>
  <si>
    <t>Bonny</t>
  </si>
  <si>
    <t>Lanie</t>
  </si>
  <si>
    <t>Nazareth</t>
  </si>
  <si>
    <t>Leoline</t>
  </si>
  <si>
    <t>Bentham</t>
  </si>
  <si>
    <t>Clemmie</t>
  </si>
  <si>
    <t>Whaplington</t>
  </si>
  <si>
    <t>Luther</t>
  </si>
  <si>
    <t>Cruft</t>
  </si>
  <si>
    <t>Ware</t>
  </si>
  <si>
    <t>Tiley</t>
  </si>
  <si>
    <t>Baxie</t>
  </si>
  <si>
    <t>Sprott</t>
  </si>
  <si>
    <t>Nichole</t>
  </si>
  <si>
    <t>Napthine</t>
  </si>
  <si>
    <t>Gretta</t>
  </si>
  <si>
    <t>Stitson</t>
  </si>
  <si>
    <t>Noami</t>
  </si>
  <si>
    <t>Lorant</t>
  </si>
  <si>
    <t>Sadie</t>
  </si>
  <si>
    <t>Barz</t>
  </si>
  <si>
    <t>Ervin</t>
  </si>
  <si>
    <t>Ferreres</t>
  </si>
  <si>
    <t>Rogerio</t>
  </si>
  <si>
    <t>Coche</t>
  </si>
  <si>
    <t>Latter</t>
  </si>
  <si>
    <t>Tait</t>
  </si>
  <si>
    <t>Scutts</t>
  </si>
  <si>
    <t>Boyd</t>
  </si>
  <si>
    <t>Snooks</t>
  </si>
  <si>
    <t>Creighton</t>
  </si>
  <si>
    <t>Leber</t>
  </si>
  <si>
    <t>Quill</t>
  </si>
  <si>
    <t>Cheston</t>
  </si>
  <si>
    <t>Battson</t>
  </si>
  <si>
    <t>Alexis</t>
  </si>
  <si>
    <t>Longea</t>
  </si>
  <si>
    <t>Betty</t>
  </si>
  <si>
    <t>Cardillo</t>
  </si>
  <si>
    <t>Sidney</t>
  </si>
  <si>
    <t>Davydoch</t>
  </si>
  <si>
    <t>Freddy</t>
  </si>
  <si>
    <t>Postans</t>
  </si>
  <si>
    <t>Thorin</t>
  </si>
  <si>
    <t>Annable</t>
  </si>
  <si>
    <t>Isaiah</t>
  </si>
  <si>
    <t>Vicary</t>
  </si>
  <si>
    <t>I have created this simple formula that assesses credit risk based on the 4 factors given:</t>
  </si>
  <si>
    <t>Notes:</t>
  </si>
  <si>
    <t>Debt Amt</t>
  </si>
  <si>
    <t>Average Income:</t>
  </si>
  <si>
    <t>Consumer debt-based Loan risk assessment</t>
  </si>
  <si>
    <t>Average DTI:</t>
  </si>
  <si>
    <t xml:space="preserve"> </t>
  </si>
  <si>
    <t>(Out of a 100) (CreditScore*50/850)+((1-DTI)*10)+((Age-30)/5) + ln(income/14k)/ln(10.7143)</t>
  </si>
  <si>
    <t>risk_score</t>
  </si>
  <si>
    <t>Future versions of this project will include much more rigor</t>
  </si>
  <si>
    <t>I would like to account different debt types. For now we have assumed consumer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</si>
</sst>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9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0" borderId="0" xfId="0" applyAlignment="1"/>
    <xf numFmtId="44" fontId="0" fillId="0" borderId="0" xfId="1" applyFont="1"/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44" fontId="0" fillId="0" borderId="0" xfId="0" applyNumberFormat="1"/>
    <xf numFmtId="44" fontId="0" fillId="0" borderId="0" xfId="1" applyNumberFormat="1" applyFont="1"/>
    <xf numFmtId="169" fontId="0" fillId="0" borderId="0" xfId="2" applyNumberFormat="1" applyFont="1"/>
    <xf numFmtId="2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6">
    <dxf>
      <numFmt numFmtId="2" formatCode="0.00"/>
    </dxf>
    <dxf>
      <numFmt numFmtId="169" formatCode="0.0%"/>
    </dxf>
    <dxf>
      <numFmt numFmtId="34" formatCode="_(&quot;$&quot;* #,##0.00_);_(&quot;$&quot;* \(#,##0.00\);_(&quot;$&quot;* &quot;-&quot;??_);_(@_)"/>
    </dxf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BB34EE0-5C0C-481B-825D-FFA77742AA47}" autoFormatId="16" applyNumberFormats="0" applyBorderFormats="0" applyFontFormats="0" applyPatternFormats="0" applyAlignmentFormats="0" applyWidthHeightFormats="0">
  <queryTableRefresh nextId="11" unboundColumnsRight="1">
    <queryTableFields count="9">
      <queryTableField id="1" name="id" tableColumnId="1"/>
      <queryTableField id="2" name="first_name" tableColumnId="2"/>
      <queryTableField id="3" name="last_name" tableColumnId="3"/>
      <queryTableField id="4" dataBound="0" tableColumnId="4"/>
      <queryTableField id="5" name="credit_score" tableColumnId="5"/>
      <queryTableField id="8" dataBound="0" tableColumnId="8"/>
      <queryTableField id="6" name="dti_ratio" tableColumnId="6"/>
      <queryTableField id="7" name="age" tableColumnId="7"/>
      <queryTableField id="9" dataBound="0" tableColumnId="9"/>
    </queryTableFields>
    <queryTableDeletedFields count="1">
      <deletedField name="yearly_inco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FFA1ED-0C1B-4019-B9C9-9DCFF16E1136}" name="MOCK_DATA_RISK_ASSESSMENT" displayName="MOCK_DATA_RISK_ASSESSMENT" ref="A1:I1001" tableType="queryTable" totalsRowShown="0">
  <autoFilter ref="A1:I1001" xr:uid="{44FFA1ED-0C1B-4019-B9C9-9DCFF16E1136}"/>
  <sortState xmlns:xlrd2="http://schemas.microsoft.com/office/spreadsheetml/2017/richdata2" ref="A2:I1001">
    <sortCondition ref="G1:G1001"/>
  </sortState>
  <tableColumns count="9">
    <tableColumn id="1" xr3:uid="{7ACCD819-557F-4B19-BD63-892512C914BE}" uniqueName="1" name="id" queryTableFieldId="1"/>
    <tableColumn id="2" xr3:uid="{30493ADC-E0D6-4385-8332-A8CB31D2F81A}" uniqueName="2" name="first_name" queryTableFieldId="2" dataDxfId="5"/>
    <tableColumn id="3" xr3:uid="{4DD3AF06-E64A-48C6-BCC7-F9E50625D33C}" uniqueName="3" name="last_name" queryTableFieldId="3" dataDxfId="4"/>
    <tableColumn id="4" xr3:uid="{3D6F605E-1CAD-404D-9FDF-BBA6371AE0F1}" uniqueName="4" name="yearly_income" queryTableFieldId="4" dataCellStyle="Currency"/>
    <tableColumn id="5" xr3:uid="{B4EB9955-755C-49BC-BDC8-7E1FDDAE7D3B}" uniqueName="5" name="credit_score" queryTableFieldId="5" dataDxfId="3"/>
    <tableColumn id="8" xr3:uid="{FFA88D3E-3981-477C-9980-3378BA1BA8F0}" uniqueName="8" name="Debt Amt" queryTableFieldId="8" dataDxfId="2" dataCellStyle="Currency"/>
    <tableColumn id="6" xr3:uid="{39BB0BD0-7F47-4B23-9BFC-03E04A07CC15}" uniqueName="6" name="dti_ratio" queryTableFieldId="6" dataDxfId="1" dataCellStyle="Percent"/>
    <tableColumn id="7" xr3:uid="{D5818A2F-10C9-41EE-BB75-BDD7DC37030C}" uniqueName="7" name="age" queryTableFieldId="7"/>
    <tableColumn id="9" xr3:uid="{A14EE2C4-F7F3-4D7F-812E-3DA2228CDCF9}" uniqueName="9" name="risk_score" queryTableFieldId="9" dataDxfId="0" dataCellStyle="Currency">
      <calculatedColumnFormula>MIN(100,(E2*50/850)+(1-G2)*20+(H2-30)/8+40*((LN(D2)-LN(14000))/(LN(150000)-LN(14000))))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1519-D373-4942-8C8F-4CC874A19426}">
  <dimension ref="A1:N1001"/>
  <sheetViews>
    <sheetView tabSelected="1" workbookViewId="0">
      <selection activeCell="N16" sqref="N16"/>
    </sheetView>
  </sheetViews>
  <sheetFormatPr defaultRowHeight="18" customHeight="1" x14ac:dyDescent="0.25"/>
  <cols>
    <col min="1" max="1" width="5" bestFit="1" customWidth="1"/>
    <col min="2" max="3" width="12.7109375" customWidth="1"/>
    <col min="4" max="4" width="12.7109375" style="3" customWidth="1"/>
    <col min="5" max="5" width="12.7109375" style="5" customWidth="1"/>
    <col min="6" max="6" width="12.7109375" style="7" customWidth="1"/>
    <col min="7" max="7" width="12.7109375" style="9" customWidth="1"/>
    <col min="8" max="8" width="12.7109375" customWidth="1"/>
    <col min="9" max="9" width="12.7109375" style="10" customWidth="1"/>
    <col min="10" max="10" width="13.42578125" style="4" customWidth="1"/>
    <col min="11" max="11" width="12" customWidth="1"/>
    <col min="12" max="14" width="12.7109375" customWidth="1"/>
    <col min="15" max="15" width="20.42578125" customWidth="1"/>
    <col min="16" max="16" width="12.7109375" customWidth="1"/>
  </cols>
  <sheetData>
    <row r="1" spans="1:14" ht="18" customHeight="1" x14ac:dyDescent="0.25">
      <c r="A1" t="s">
        <v>0</v>
      </c>
      <c r="B1" t="s">
        <v>1</v>
      </c>
      <c r="C1" t="s">
        <v>2</v>
      </c>
      <c r="D1" s="3" t="s">
        <v>3</v>
      </c>
      <c r="E1" s="5" t="s">
        <v>4</v>
      </c>
      <c r="F1" s="8" t="s">
        <v>1951</v>
      </c>
      <c r="G1" s="9" t="s">
        <v>5</v>
      </c>
      <c r="H1" t="s">
        <v>6</v>
      </c>
      <c r="I1" s="10" t="s">
        <v>1957</v>
      </c>
      <c r="J1"/>
    </row>
    <row r="2" spans="1:14" ht="18" customHeight="1" x14ac:dyDescent="0.25">
      <c r="A2">
        <v>443</v>
      </c>
      <c r="B2" s="1" t="s">
        <v>880</v>
      </c>
      <c r="C2" s="1" t="s">
        <v>881</v>
      </c>
      <c r="D2" s="3">
        <v>49700</v>
      </c>
      <c r="E2" s="5">
        <v>508</v>
      </c>
      <c r="F2" s="8">
        <v>12174.218378093452</v>
      </c>
      <c r="G2" s="9">
        <f>F2/D2</f>
        <v>0.24495409211455638</v>
      </c>
      <c r="H2">
        <v>57</v>
      </c>
      <c r="I2" s="10">
        <f>MIN(100,(E2*50/850)+(1-G2)*20+(H2-30)/8+40*((LN(D2)-LN(14000))/(LN(150000)-LN(14000))))</f>
        <v>69.727125464414698</v>
      </c>
      <c r="J2"/>
    </row>
    <row r="3" spans="1:14" ht="18" customHeight="1" x14ac:dyDescent="0.25">
      <c r="A3">
        <v>422</v>
      </c>
      <c r="B3" s="1" t="s">
        <v>839</v>
      </c>
      <c r="C3" s="1" t="s">
        <v>840</v>
      </c>
      <c r="D3" s="3">
        <v>36800</v>
      </c>
      <c r="E3" s="5">
        <v>396</v>
      </c>
      <c r="F3" s="8">
        <v>9315.4252785312237</v>
      </c>
      <c r="G3" s="9">
        <f>F3/D3</f>
        <v>0.25313655648182676</v>
      </c>
      <c r="H3">
        <v>38</v>
      </c>
      <c r="I3" s="10">
        <f>MIN(100,(E3*50/850)+(1-G3)*20+(H3-30)/8+40*((LN(D3)-LN(14000))/(LN(150000)-LN(14000))))</f>
        <v>55.53176592782259</v>
      </c>
      <c r="J3"/>
      <c r="N3" t="s">
        <v>1950</v>
      </c>
    </row>
    <row r="4" spans="1:14" ht="18" customHeight="1" x14ac:dyDescent="0.25">
      <c r="A4">
        <v>726</v>
      </c>
      <c r="B4" s="1" t="s">
        <v>353</v>
      </c>
      <c r="C4" s="1" t="s">
        <v>1427</v>
      </c>
      <c r="D4" s="3">
        <v>15500</v>
      </c>
      <c r="E4" s="5">
        <v>636</v>
      </c>
      <c r="F4" s="8">
        <v>3933.8512566038207</v>
      </c>
      <c r="G4" s="9">
        <f>F4/D4</f>
        <v>0.25379685526476264</v>
      </c>
      <c r="H4">
        <v>59</v>
      </c>
      <c r="I4" s="10">
        <f>MIN(100,(E4*50/850)+(1-G4)*20+(H4-30)/8+40*((LN(D4)-LN(14000))/(LN(150000)-LN(14000))))</f>
        <v>57.677535983517579</v>
      </c>
      <c r="J4"/>
      <c r="N4" t="s">
        <v>1953</v>
      </c>
    </row>
    <row r="5" spans="1:14" ht="18" customHeight="1" x14ac:dyDescent="0.25">
      <c r="A5">
        <v>571</v>
      </c>
      <c r="B5" s="1" t="s">
        <v>1128</v>
      </c>
      <c r="C5" s="1" t="s">
        <v>1129</v>
      </c>
      <c r="D5" s="3">
        <v>62300</v>
      </c>
      <c r="E5" s="5">
        <v>331</v>
      </c>
      <c r="F5" s="8">
        <v>16024.640647558597</v>
      </c>
      <c r="G5" s="9">
        <f>F5/D5</f>
        <v>0.25721734586771422</v>
      </c>
      <c r="H5">
        <v>49</v>
      </c>
      <c r="I5" s="10">
        <f>MIN(100,(E5*50/850)+(1-G5)*20+(H5-30)/8+40*((LN(D5)-LN(14000))/(LN(150000)-LN(14000))))</f>
        <v>61.881169931500899</v>
      </c>
      <c r="J5"/>
      <c r="N5" s="2" t="s">
        <v>1949</v>
      </c>
    </row>
    <row r="6" spans="1:14" ht="18" customHeight="1" x14ac:dyDescent="0.25">
      <c r="A6">
        <v>505</v>
      </c>
      <c r="B6" s="1" t="s">
        <v>966</v>
      </c>
      <c r="C6" s="1" t="s">
        <v>1001</v>
      </c>
      <c r="D6" s="3">
        <v>83600</v>
      </c>
      <c r="E6" s="5">
        <v>332</v>
      </c>
      <c r="F6" s="8">
        <v>22125.685595817333</v>
      </c>
      <c r="G6" s="9">
        <f>F6/D6</f>
        <v>0.26466131095475276</v>
      </c>
      <c r="H6">
        <v>43</v>
      </c>
      <c r="I6" s="10">
        <f>MIN(100,(E6*50/850)+(1-G6)*20+(H6-30)/8+40*((LN(D6)-LN(14000))/(LN(150000)-LN(14000))))</f>
        <v>66.001222554539055</v>
      </c>
      <c r="J6"/>
      <c r="N6" s="2" t="s">
        <v>1956</v>
      </c>
    </row>
    <row r="7" spans="1:14" ht="18" customHeight="1" x14ac:dyDescent="0.25">
      <c r="A7">
        <v>180</v>
      </c>
      <c r="B7" s="1" t="s">
        <v>363</v>
      </c>
      <c r="C7" s="1" t="s">
        <v>364</v>
      </c>
      <c r="D7" s="3">
        <v>55700</v>
      </c>
      <c r="E7" s="5">
        <v>538</v>
      </c>
      <c r="F7" s="8">
        <v>14836.74255568807</v>
      </c>
      <c r="G7" s="9">
        <f>F7/D7</f>
        <v>0.26636880710391508</v>
      </c>
      <c r="H7">
        <v>33</v>
      </c>
      <c r="I7" s="10">
        <f>MIN(100,(E7*50/850)+(1-G7)*20+(H7-30)/8+40*((LN(D7)-LN(14000))/(LN(150000)-LN(14000))))</f>
        <v>69.985889430712433</v>
      </c>
      <c r="J7"/>
    </row>
    <row r="8" spans="1:14" ht="18" customHeight="1" x14ac:dyDescent="0.25">
      <c r="A8">
        <v>563</v>
      </c>
      <c r="B8" s="1" t="s">
        <v>1112</v>
      </c>
      <c r="C8" s="1" t="s">
        <v>1113</v>
      </c>
      <c r="D8" s="3">
        <v>26200</v>
      </c>
      <c r="E8" s="5">
        <v>719</v>
      </c>
      <c r="F8" s="8">
        <v>6986.6490822651804</v>
      </c>
      <c r="G8" s="9">
        <f>F8/D8</f>
        <v>0.2666659955063046</v>
      </c>
      <c r="H8">
        <v>21</v>
      </c>
      <c r="I8" s="10">
        <f>MIN(100,(E8*50/850)+(1-G8)*20+(H8-30)/8+40*((LN(D8)-LN(14000))/(LN(150000)-LN(14000))))</f>
        <v>66.406010321766601</v>
      </c>
      <c r="J8"/>
      <c r="N8" t="s">
        <v>1958</v>
      </c>
    </row>
    <row r="9" spans="1:14" ht="18" customHeight="1" x14ac:dyDescent="0.25">
      <c r="A9">
        <v>569</v>
      </c>
      <c r="B9" s="1" t="s">
        <v>1124</v>
      </c>
      <c r="C9" s="1" t="s">
        <v>1125</v>
      </c>
      <c r="D9" s="3">
        <v>31300</v>
      </c>
      <c r="E9" s="5">
        <v>430</v>
      </c>
      <c r="F9" s="8">
        <v>8382.2834953257734</v>
      </c>
      <c r="G9" s="9">
        <f>F9/D9</f>
        <v>0.26780458451520045</v>
      </c>
      <c r="H9">
        <v>54</v>
      </c>
      <c r="I9" s="10">
        <f>MIN(100,(E9*50/850)+(1-G9)*20+(H9-30)/8+40*((LN(D9)-LN(14000))/(LN(150000)-LN(14000))))</f>
        <v>56.50807560269881</v>
      </c>
      <c r="J9"/>
      <c r="N9" t="s">
        <v>1959</v>
      </c>
    </row>
    <row r="10" spans="1:14" ht="18" customHeight="1" x14ac:dyDescent="0.25">
      <c r="A10">
        <v>585</v>
      </c>
      <c r="B10" s="1" t="s">
        <v>1155</v>
      </c>
      <c r="C10" s="1" t="s">
        <v>1156</v>
      </c>
      <c r="D10" s="3">
        <v>20200</v>
      </c>
      <c r="E10" s="5">
        <v>729</v>
      </c>
      <c r="F10" s="8">
        <v>5414.4004577862243</v>
      </c>
      <c r="G10" s="9">
        <f>F10/D10</f>
        <v>0.2680396266230804</v>
      </c>
      <c r="H10">
        <v>53</v>
      </c>
      <c r="I10" s="10">
        <f>MIN(100,(E10*50/850)+(1-G10)*20+(H10-30)/8+40*((LN(D10)-LN(14000))/(LN(150000)-LN(14000))))</f>
        <v>66.580211636426171</v>
      </c>
      <c r="J10"/>
    </row>
    <row r="11" spans="1:14" ht="18" customHeight="1" x14ac:dyDescent="0.25">
      <c r="A11">
        <v>637</v>
      </c>
      <c r="B11" s="1" t="s">
        <v>1254</v>
      </c>
      <c r="C11" s="1" t="s">
        <v>1255</v>
      </c>
      <c r="D11" s="3">
        <v>38200</v>
      </c>
      <c r="E11" s="5">
        <v>594</v>
      </c>
      <c r="F11" s="8">
        <v>10263.493048146869</v>
      </c>
      <c r="G11" s="9">
        <f>F11/D11</f>
        <v>0.26867782848552013</v>
      </c>
      <c r="H11">
        <v>66</v>
      </c>
      <c r="I11" s="10">
        <f>MIN(100,(E11*50/850)+(1-G11)*20+(H11-30)/8+40*((LN(D11)-LN(14000))/(LN(150000)-LN(14000))))</f>
        <v>70.997751670202831</v>
      </c>
      <c r="J11"/>
    </row>
    <row r="12" spans="1:14" ht="18" customHeight="1" x14ac:dyDescent="0.25">
      <c r="A12">
        <v>833</v>
      </c>
      <c r="B12" s="1" t="s">
        <v>1632</v>
      </c>
      <c r="C12" s="1" t="s">
        <v>1633</v>
      </c>
      <c r="D12" s="3">
        <v>82400</v>
      </c>
      <c r="E12" s="5">
        <v>850</v>
      </c>
      <c r="F12" s="8">
        <v>22161.967758167262</v>
      </c>
      <c r="G12" s="9">
        <f>F12/D12</f>
        <v>0.26895591939523378</v>
      </c>
      <c r="H12">
        <v>37</v>
      </c>
      <c r="I12" s="10">
        <f>MIN(100,(E12*50/850)+(1-G12)*20+(H12-30)/8+40*((LN(D12)-LN(14000))/(LN(150000)-LN(14000))))</f>
        <v>95.392062700758359</v>
      </c>
      <c r="J12" t="s">
        <v>1955</v>
      </c>
      <c r="N12" t="s">
        <v>1952</v>
      </c>
    </row>
    <row r="13" spans="1:14" ht="18" customHeight="1" x14ac:dyDescent="0.25">
      <c r="A13">
        <v>528</v>
      </c>
      <c r="B13" s="1" t="s">
        <v>1045</v>
      </c>
      <c r="C13" s="1" t="s">
        <v>1046</v>
      </c>
      <c r="D13" s="3">
        <v>27800</v>
      </c>
      <c r="E13" s="5">
        <v>543</v>
      </c>
      <c r="F13" s="8">
        <v>7484.8872407646522</v>
      </c>
      <c r="G13" s="9">
        <f>F13/D13</f>
        <v>0.26924054822894433</v>
      </c>
      <c r="H13">
        <v>18</v>
      </c>
      <c r="I13" s="10">
        <f>MIN(100,(E13*50/850)+(1-G13)*20+(H13-30)/8+40*((LN(D13)-LN(14000))/(LN(150000)-LN(14000))))</f>
        <v>56.626361539961451</v>
      </c>
      <c r="J13"/>
      <c r="N13" s="7">
        <f>AVERAGE(D2:D1001)</f>
        <v>50258.7</v>
      </c>
    </row>
    <row r="14" spans="1:14" ht="18" customHeight="1" x14ac:dyDescent="0.25">
      <c r="A14">
        <v>905</v>
      </c>
      <c r="B14" s="1" t="s">
        <v>1765</v>
      </c>
      <c r="C14" s="1" t="s">
        <v>1766</v>
      </c>
      <c r="D14" s="3">
        <v>58900</v>
      </c>
      <c r="E14" s="5">
        <v>652</v>
      </c>
      <c r="F14" s="8">
        <v>15887.564524932252</v>
      </c>
      <c r="G14" s="9">
        <f>F14/D14</f>
        <v>0.26973793760496184</v>
      </c>
      <c r="H14">
        <v>45</v>
      </c>
      <c r="I14" s="10">
        <f>MIN(100,(E14*50/850)+(1-G14)*20+(H14-30)/8+40*((LN(D14)-LN(14000))/(LN(150000)-LN(14000))))</f>
        <v>79.066562605177879</v>
      </c>
      <c r="J14"/>
      <c r="N14" t="s">
        <v>1954</v>
      </c>
    </row>
    <row r="15" spans="1:14" ht="18" customHeight="1" x14ac:dyDescent="0.25">
      <c r="A15">
        <v>461</v>
      </c>
      <c r="B15" s="1" t="s">
        <v>916</v>
      </c>
      <c r="C15" s="1" t="s">
        <v>917</v>
      </c>
      <c r="D15" s="3">
        <v>28400</v>
      </c>
      <c r="E15" s="5">
        <v>802</v>
      </c>
      <c r="F15" s="8">
        <v>7705.891827305426</v>
      </c>
      <c r="G15" s="9">
        <f>F15/D15</f>
        <v>0.27133421927131779</v>
      </c>
      <c r="H15">
        <v>49</v>
      </c>
      <c r="I15" s="10">
        <f>MIN(100,(E15*50/850)+(1-G15)*20+(H15-30)/8+40*((LN(D15)-LN(14000))/(LN(150000)-LN(14000))))</f>
        <v>76.054932732175871</v>
      </c>
      <c r="J15"/>
      <c r="N15" s="6">
        <f>AVERAGE(G2:G1002)</f>
        <v>0.34999766457897064</v>
      </c>
    </row>
    <row r="16" spans="1:14" ht="18" customHeight="1" x14ac:dyDescent="0.25">
      <c r="A16">
        <v>122</v>
      </c>
      <c r="B16" s="1" t="s">
        <v>249</v>
      </c>
      <c r="C16" s="1" t="s">
        <v>250</v>
      </c>
      <c r="D16" s="3">
        <v>91100</v>
      </c>
      <c r="E16" s="5">
        <v>323</v>
      </c>
      <c r="F16" s="8">
        <v>24782.336060963178</v>
      </c>
      <c r="G16" s="9">
        <f>F16/D16</f>
        <v>0.27203442437939823</v>
      </c>
      <c r="H16">
        <v>58</v>
      </c>
      <c r="I16" s="10">
        <f>MIN(100,(E16*50/850)+(1-G16)*20+(H16-30)/8+40*((LN(D16)-LN(14000))/(LN(150000)-LN(14000))))</f>
        <v>68.648413835017323</v>
      </c>
      <c r="J16"/>
    </row>
    <row r="17" spans="1:10" ht="18" customHeight="1" x14ac:dyDescent="0.25">
      <c r="A17">
        <v>216</v>
      </c>
      <c r="B17" s="1" t="s">
        <v>431</v>
      </c>
      <c r="C17" s="1" t="s">
        <v>432</v>
      </c>
      <c r="D17" s="3">
        <v>62700</v>
      </c>
      <c r="E17" s="5">
        <v>504</v>
      </c>
      <c r="F17" s="8">
        <v>17091.263900890437</v>
      </c>
      <c r="G17" s="9">
        <f>F17/D17</f>
        <v>0.27258794100303729</v>
      </c>
      <c r="H17">
        <v>18</v>
      </c>
      <c r="I17" s="10">
        <f>MIN(100,(E17*50/850)+(1-G17)*20+(H17-30)/8+40*((LN(D17)-LN(14000))/(LN(150000)-LN(14000))))</f>
        <v>67.983173992494002</v>
      </c>
      <c r="J17"/>
    </row>
    <row r="18" spans="1:10" ht="18" customHeight="1" x14ac:dyDescent="0.25">
      <c r="A18">
        <v>365</v>
      </c>
      <c r="B18" s="1" t="s">
        <v>725</v>
      </c>
      <c r="C18" s="1" t="s">
        <v>726</v>
      </c>
      <c r="D18" s="3">
        <v>50300</v>
      </c>
      <c r="E18" s="5">
        <v>300</v>
      </c>
      <c r="F18" s="8">
        <v>13715.840851553297</v>
      </c>
      <c r="G18" s="9">
        <f>F18/D18</f>
        <v>0.27268073263525444</v>
      </c>
      <c r="H18">
        <v>57</v>
      </c>
      <c r="I18" s="10">
        <f>MIN(100,(E18*50/850)+(1-G18)*20+(H18-30)/8+40*((LN(D18)-LN(14000))/(LN(150000)-LN(14000))))</f>
        <v>57.139697853312022</v>
      </c>
      <c r="J18"/>
    </row>
    <row r="19" spans="1:10" ht="18" customHeight="1" x14ac:dyDescent="0.25">
      <c r="A19">
        <v>795</v>
      </c>
      <c r="B19" s="1" t="s">
        <v>1557</v>
      </c>
      <c r="C19" s="1" t="s">
        <v>1558</v>
      </c>
      <c r="D19" s="3">
        <v>54400</v>
      </c>
      <c r="E19" s="5">
        <v>655</v>
      </c>
      <c r="F19" s="8">
        <v>14912.609178090404</v>
      </c>
      <c r="G19" s="9">
        <f>F19/D19</f>
        <v>0.27412884518548536</v>
      </c>
      <c r="H19">
        <v>74</v>
      </c>
      <c r="I19" s="10">
        <f>MIN(100,(E19*50/850)+(1-G19)*20+(H19-30)/8+40*((LN(D19)-LN(14000))/(LN(150000)-LN(14000))))</f>
        <v>81.439724651253201</v>
      </c>
      <c r="J19"/>
    </row>
    <row r="20" spans="1:10" ht="18" customHeight="1" x14ac:dyDescent="0.25">
      <c r="A20">
        <v>2</v>
      </c>
      <c r="B20" s="1" t="s">
        <v>9</v>
      </c>
      <c r="C20" s="1" t="s">
        <v>10</v>
      </c>
      <c r="D20" s="3">
        <v>50100</v>
      </c>
      <c r="E20" s="5">
        <v>686</v>
      </c>
      <c r="F20" s="8">
        <v>13747.478638027987</v>
      </c>
      <c r="G20" s="9">
        <f>F20/D20</f>
        <v>0.27440077121812351</v>
      </c>
      <c r="H20">
        <v>65</v>
      </c>
      <c r="I20" s="10">
        <f>MIN(100,(E20*50/850)+(1-G20)*20+(H20-30)/8+40*((LN(D20)-LN(14000))/(LN(150000)-LN(14000))))</f>
        <v>80.743982503699272</v>
      </c>
      <c r="J20"/>
    </row>
    <row r="21" spans="1:10" ht="18" customHeight="1" x14ac:dyDescent="0.25">
      <c r="A21">
        <v>78</v>
      </c>
      <c r="B21" s="1" t="s">
        <v>161</v>
      </c>
      <c r="C21" s="1" t="s">
        <v>162</v>
      </c>
      <c r="D21" s="3">
        <v>43100</v>
      </c>
      <c r="E21" s="5">
        <v>635</v>
      </c>
      <c r="F21" s="8">
        <v>11847.444502312175</v>
      </c>
      <c r="G21" s="9">
        <f>F21/D21</f>
        <v>0.27488270306988805</v>
      </c>
      <c r="H21">
        <v>36</v>
      </c>
      <c r="I21" s="10">
        <f>MIN(100,(E21*50/850)+(1-G21)*20+(H21-30)/8+40*((LN(D21)-LN(14000))/(LN(150000)-LN(14000))))</f>
        <v>71.570983108803716</v>
      </c>
      <c r="J21"/>
    </row>
    <row r="22" spans="1:10" ht="18" customHeight="1" x14ac:dyDescent="0.25">
      <c r="A22">
        <v>922</v>
      </c>
      <c r="B22" s="1" t="s">
        <v>1797</v>
      </c>
      <c r="C22" s="1" t="s">
        <v>1798</v>
      </c>
      <c r="D22" s="3">
        <v>51900</v>
      </c>
      <c r="E22" s="5">
        <v>512</v>
      </c>
      <c r="F22" s="8">
        <v>14302.35010710934</v>
      </c>
      <c r="G22" s="9">
        <f>F22/D22</f>
        <v>0.27557514657243432</v>
      </c>
      <c r="H22">
        <v>19</v>
      </c>
      <c r="I22" s="10">
        <f>MIN(100,(E22*50/850)+(1-G22)*20+(H22-30)/8+40*((LN(D22)-LN(14000))/(LN(150000)-LN(14000))))</f>
        <v>65.330547649929088</v>
      </c>
      <c r="J22"/>
    </row>
    <row r="23" spans="1:10" ht="18" customHeight="1" x14ac:dyDescent="0.25">
      <c r="A23">
        <v>486</v>
      </c>
      <c r="B23" s="1" t="s">
        <v>964</v>
      </c>
      <c r="C23" s="1" t="s">
        <v>965</v>
      </c>
      <c r="D23" s="3">
        <v>81600</v>
      </c>
      <c r="E23" s="5">
        <v>473</v>
      </c>
      <c r="F23" s="8">
        <v>22621.761514982754</v>
      </c>
      <c r="G23" s="9">
        <f>F23/D23</f>
        <v>0.2772274695463573</v>
      </c>
      <c r="H23">
        <v>21</v>
      </c>
      <c r="I23" s="10">
        <f>MIN(100,(E23*50/850)+(1-G23)*20+(H23-30)/8+40*((LN(D23)-LN(14000))/(LN(150000)-LN(14000))))</f>
        <v>70.885609488740343</v>
      </c>
      <c r="J23"/>
    </row>
    <row r="24" spans="1:10" ht="18" customHeight="1" x14ac:dyDescent="0.25">
      <c r="A24">
        <v>676</v>
      </c>
      <c r="B24" s="1" t="s">
        <v>1331</v>
      </c>
      <c r="C24" s="1" t="s">
        <v>1332</v>
      </c>
      <c r="D24" s="3">
        <v>65900</v>
      </c>
      <c r="E24" s="5">
        <v>579</v>
      </c>
      <c r="F24" s="8">
        <v>18301.034134985639</v>
      </c>
      <c r="G24" s="9">
        <f>F24/D24</f>
        <v>0.27770916745046492</v>
      </c>
      <c r="H24">
        <v>61</v>
      </c>
      <c r="I24" s="10">
        <f>MIN(100,(E24*50/850)+(1-G24)*20+(H24-30)/8+40*((LN(D24)-LN(14000))/(LN(150000)-LN(14000))))</f>
        <v>78.507073224455212</v>
      </c>
      <c r="J24"/>
    </row>
    <row r="25" spans="1:10" ht="18" customHeight="1" x14ac:dyDescent="0.25">
      <c r="A25">
        <v>939</v>
      </c>
      <c r="B25" s="1" t="s">
        <v>1830</v>
      </c>
      <c r="C25" s="1" t="s">
        <v>1831</v>
      </c>
      <c r="D25" s="3">
        <v>26100</v>
      </c>
      <c r="E25" s="5">
        <v>694</v>
      </c>
      <c r="F25" s="8">
        <v>7258.9411742831317</v>
      </c>
      <c r="G25" s="9">
        <f>F25/D25</f>
        <v>0.27812035150510084</v>
      </c>
      <c r="H25">
        <v>43</v>
      </c>
      <c r="I25" s="10">
        <f>MIN(100,(E25*50/850)+(1-G25)*20+(H25-30)/8+40*((LN(D25)-LN(14000))/(LN(150000)-LN(14000))))</f>
        <v>67.391836198238849</v>
      </c>
      <c r="J25"/>
    </row>
    <row r="26" spans="1:10" ht="18" customHeight="1" x14ac:dyDescent="0.25">
      <c r="A26">
        <v>810</v>
      </c>
      <c r="B26" s="1" t="s">
        <v>1587</v>
      </c>
      <c r="C26" s="1" t="s">
        <v>1588</v>
      </c>
      <c r="D26" s="3">
        <v>74400</v>
      </c>
      <c r="E26" s="5">
        <v>569</v>
      </c>
      <c r="F26" s="8">
        <v>20745.08922106681</v>
      </c>
      <c r="G26" s="9">
        <f>F26/D26</f>
        <v>0.27883184436917757</v>
      </c>
      <c r="H26">
        <v>65</v>
      </c>
      <c r="I26" s="10">
        <f>MIN(100,(E26*50/850)+(1-G26)*20+(H26-30)/8+40*((LN(D26)-LN(14000))/(LN(150000)-LN(14000))))</f>
        <v>80.442574770648719</v>
      </c>
      <c r="J26"/>
    </row>
    <row r="27" spans="1:10" ht="18" customHeight="1" x14ac:dyDescent="0.25">
      <c r="A27">
        <v>206</v>
      </c>
      <c r="B27" s="1" t="s">
        <v>412</v>
      </c>
      <c r="C27" s="1" t="s">
        <v>413</v>
      </c>
      <c r="D27" s="3">
        <v>52100</v>
      </c>
      <c r="E27" s="5">
        <v>811</v>
      </c>
      <c r="F27" s="8">
        <v>14618.310539348136</v>
      </c>
      <c r="G27" s="9">
        <f>F27/D27</f>
        <v>0.28058177618710434</v>
      </c>
      <c r="H27">
        <v>18</v>
      </c>
      <c r="I27" s="10">
        <f>MIN(100,(E27*50/850)+(1-G27)*20+(H27-30)/8+40*((LN(D27)-LN(14000))/(LN(150000)-LN(14000))))</f>
        <v>82.758521229204234</v>
      </c>
      <c r="J27"/>
    </row>
    <row r="28" spans="1:10" ht="18" customHeight="1" x14ac:dyDescent="0.25">
      <c r="A28">
        <v>875</v>
      </c>
      <c r="B28" s="1" t="s">
        <v>1709</v>
      </c>
      <c r="C28" s="1" t="s">
        <v>1710</v>
      </c>
      <c r="D28" s="3">
        <v>62600</v>
      </c>
      <c r="E28" s="5">
        <v>439</v>
      </c>
      <c r="F28" s="8">
        <v>17693.550442603602</v>
      </c>
      <c r="G28" s="9">
        <f>F28/D28</f>
        <v>0.28264457576044094</v>
      </c>
      <c r="H28">
        <v>38</v>
      </c>
      <c r="I28" s="10">
        <f>MIN(100,(E28*50/850)+(1-G28)*20+(H28-30)/8+40*((LN(D28)-LN(14000))/(LN(150000)-LN(14000))))</f>
        <v>66.431590240048536</v>
      </c>
      <c r="J28"/>
    </row>
    <row r="29" spans="1:10" ht="18" customHeight="1" x14ac:dyDescent="0.25">
      <c r="A29">
        <v>23</v>
      </c>
      <c r="B29" s="1" t="s">
        <v>51</v>
      </c>
      <c r="C29" s="1" t="s">
        <v>52</v>
      </c>
      <c r="D29" s="3">
        <v>36000</v>
      </c>
      <c r="E29" s="5">
        <v>773</v>
      </c>
      <c r="F29" s="8">
        <v>10209.929006550197</v>
      </c>
      <c r="G29" s="9">
        <f>F29/D29</f>
        <v>0.28360913907083879</v>
      </c>
      <c r="H29">
        <v>80</v>
      </c>
      <c r="I29" s="10">
        <f>MIN(100,(E29*50/850)+(1-G29)*20+(H29-30)/8+40*((LN(D29)-LN(14000))/(LN(150000)-LN(14000))))</f>
        <v>81.978079670555104</v>
      </c>
      <c r="J29"/>
    </row>
    <row r="30" spans="1:10" ht="18" customHeight="1" x14ac:dyDescent="0.25">
      <c r="A30">
        <v>644</v>
      </c>
      <c r="B30" s="1" t="s">
        <v>1268</v>
      </c>
      <c r="C30" s="1" t="s">
        <v>1269</v>
      </c>
      <c r="D30" s="3">
        <v>54200</v>
      </c>
      <c r="E30" s="5">
        <v>463</v>
      </c>
      <c r="F30" s="8">
        <v>15427.962041648367</v>
      </c>
      <c r="G30" s="9">
        <f>F30/D30</f>
        <v>0.28464874615587393</v>
      </c>
      <c r="H30">
        <v>67</v>
      </c>
      <c r="I30" s="10">
        <f>MIN(100,(E30*50/850)+(1-G30)*20+(H30-30)/8+40*((LN(D30)-LN(14000))/(LN(150000)-LN(14000))))</f>
        <v>68.998085867242764</v>
      </c>
      <c r="J30"/>
    </row>
    <row r="31" spans="1:10" ht="18" customHeight="1" x14ac:dyDescent="0.25">
      <c r="A31">
        <v>75</v>
      </c>
      <c r="B31" s="1" t="s">
        <v>155</v>
      </c>
      <c r="C31" s="1" t="s">
        <v>156</v>
      </c>
      <c r="D31" s="3">
        <v>37000</v>
      </c>
      <c r="E31" s="5">
        <v>694</v>
      </c>
      <c r="F31" s="8">
        <v>10546.396535625205</v>
      </c>
      <c r="G31" s="9">
        <f>F31/D31</f>
        <v>0.28503774420608663</v>
      </c>
      <c r="H31">
        <v>72</v>
      </c>
      <c r="I31" s="10">
        <f>MIN(100,(E31*50/850)+(1-G31)*20+(H31-30)/8+40*((LN(D31)-LN(14000))/(LN(150000)-LN(14000))))</f>
        <v>76.764571003819967</v>
      </c>
      <c r="J31"/>
    </row>
    <row r="32" spans="1:10" ht="18" customHeight="1" x14ac:dyDescent="0.25">
      <c r="A32">
        <v>247</v>
      </c>
      <c r="B32" s="1" t="s">
        <v>492</v>
      </c>
      <c r="C32" s="1" t="s">
        <v>493</v>
      </c>
      <c r="D32" s="3">
        <v>90900</v>
      </c>
      <c r="E32" s="5">
        <v>502</v>
      </c>
      <c r="F32" s="8">
        <v>25951.109327066933</v>
      </c>
      <c r="G32" s="9">
        <f>F32/D32</f>
        <v>0.28549075167290355</v>
      </c>
      <c r="H32">
        <v>21</v>
      </c>
      <c r="I32" s="10">
        <f>MIN(100,(E32*50/850)+(1-G32)*20+(H32-30)/8+40*((LN(D32)-LN(14000))/(LN(150000)-LN(14000))))</f>
        <v>74.246630011799311</v>
      </c>
      <c r="J32"/>
    </row>
    <row r="33" spans="1:10" ht="18" customHeight="1" x14ac:dyDescent="0.25">
      <c r="A33">
        <v>713</v>
      </c>
      <c r="B33" s="1" t="s">
        <v>1401</v>
      </c>
      <c r="C33" s="1" t="s">
        <v>1402</v>
      </c>
      <c r="D33" s="3">
        <v>48700</v>
      </c>
      <c r="E33" s="5">
        <v>449</v>
      </c>
      <c r="F33" s="8">
        <v>13944.694460614211</v>
      </c>
      <c r="G33" s="9">
        <f>F33/D33</f>
        <v>0.28633869528981953</v>
      </c>
      <c r="H33">
        <v>43</v>
      </c>
      <c r="I33" s="10">
        <f>MIN(100,(E33*50/850)+(1-G33)*20+(H33-30)/8+40*((LN(D33)-LN(14000))/(LN(150000)-LN(14000))))</f>
        <v>63.336020205720118</v>
      </c>
      <c r="J33"/>
    </row>
    <row r="34" spans="1:10" ht="18" customHeight="1" x14ac:dyDescent="0.25">
      <c r="A34">
        <v>919</v>
      </c>
      <c r="B34" s="1" t="s">
        <v>1791</v>
      </c>
      <c r="C34" s="1" t="s">
        <v>1792</v>
      </c>
      <c r="D34" s="3">
        <v>60600</v>
      </c>
      <c r="E34" s="5">
        <v>834</v>
      </c>
      <c r="F34" s="8">
        <v>17366.725992426112</v>
      </c>
      <c r="G34" s="9">
        <f>F34/D34</f>
        <v>0.28657963683871474</v>
      </c>
      <c r="H34">
        <v>57</v>
      </c>
      <c r="I34" s="10">
        <f>MIN(100,(E34*50/850)+(1-G34)*20+(H34-30)/8+40*((LN(D34)-LN(14000))/(LN(150000)-LN(14000))))</f>
        <v>91.415524395543187</v>
      </c>
      <c r="J34"/>
    </row>
    <row r="35" spans="1:10" ht="18" customHeight="1" x14ac:dyDescent="0.25">
      <c r="A35">
        <v>941</v>
      </c>
      <c r="B35" s="1" t="s">
        <v>1834</v>
      </c>
      <c r="C35" s="1" t="s">
        <v>1835</v>
      </c>
      <c r="D35" s="3">
        <v>26200</v>
      </c>
      <c r="E35" s="5">
        <v>445</v>
      </c>
      <c r="F35" s="8">
        <v>7515.1599746749735</v>
      </c>
      <c r="G35" s="9">
        <f>F35/D35</f>
        <v>0.28683816697232722</v>
      </c>
      <c r="H35">
        <v>28</v>
      </c>
      <c r="I35" s="10">
        <f>MIN(100,(E35*50/850)+(1-G35)*20+(H35-30)/8+40*((LN(D35)-LN(14000))/(LN(150000)-LN(14000))))</f>
        <v>50.759919833622618</v>
      </c>
      <c r="J35"/>
    </row>
    <row r="36" spans="1:10" ht="18" customHeight="1" x14ac:dyDescent="0.25">
      <c r="A36">
        <v>169</v>
      </c>
      <c r="B36" s="1" t="s">
        <v>341</v>
      </c>
      <c r="C36" s="1" t="s">
        <v>342</v>
      </c>
      <c r="D36" s="3">
        <v>44800</v>
      </c>
      <c r="E36" s="5">
        <v>654</v>
      </c>
      <c r="F36" s="8">
        <v>12863.1123931654</v>
      </c>
      <c r="G36" s="9">
        <f>F36/D36</f>
        <v>0.28712304449029913</v>
      </c>
      <c r="H36">
        <v>29</v>
      </c>
      <c r="I36" s="10">
        <f>MIN(100,(E36*50/850)+(1-G36)*20+(H36-30)/8+40*((LN(D36)-LN(14000))/(LN(150000)-LN(14000))))</f>
        <v>72.221302707650054</v>
      </c>
      <c r="J36"/>
    </row>
    <row r="37" spans="1:10" ht="18" customHeight="1" x14ac:dyDescent="0.25">
      <c r="A37">
        <v>818</v>
      </c>
      <c r="B37" s="1" t="s">
        <v>1602</v>
      </c>
      <c r="C37" s="1" t="s">
        <v>1603</v>
      </c>
      <c r="D37" s="3">
        <v>69100</v>
      </c>
      <c r="E37" s="5">
        <v>514</v>
      </c>
      <c r="F37" s="8">
        <v>19846.191728881153</v>
      </c>
      <c r="G37" s="9">
        <f>F37/D37</f>
        <v>0.28720972111260712</v>
      </c>
      <c r="H37">
        <v>44</v>
      </c>
      <c r="I37" s="10">
        <f>MIN(100,(E37*50/850)+(1-G37)*20+(H37-30)/8+40*((LN(D37)-LN(14000))/(LN(150000)-LN(14000))))</f>
        <v>73.168275188994997</v>
      </c>
      <c r="J37"/>
    </row>
    <row r="38" spans="1:10" ht="18" customHeight="1" x14ac:dyDescent="0.25">
      <c r="A38">
        <v>992</v>
      </c>
      <c r="B38" s="1" t="s">
        <v>1932</v>
      </c>
      <c r="C38" s="1" t="s">
        <v>1933</v>
      </c>
      <c r="D38" s="3">
        <v>40700</v>
      </c>
      <c r="E38" s="5">
        <v>624</v>
      </c>
      <c r="F38" s="8">
        <v>11759.132755821445</v>
      </c>
      <c r="G38" s="9">
        <f>F38/D38</f>
        <v>0.28892218073271364</v>
      </c>
      <c r="H38">
        <v>57</v>
      </c>
      <c r="I38" s="10">
        <f>MIN(100,(E38*50/850)+(1-G38)*20+(H38-30)/8+40*((LN(D38)-LN(14000))/(LN(150000)-LN(14000))))</f>
        <v>72.301775531194465</v>
      </c>
      <c r="J38"/>
    </row>
    <row r="39" spans="1:10" ht="18" customHeight="1" x14ac:dyDescent="0.25">
      <c r="A39">
        <v>149</v>
      </c>
      <c r="B39" s="1" t="s">
        <v>302</v>
      </c>
      <c r="C39" s="1" t="s">
        <v>303</v>
      </c>
      <c r="D39" s="3">
        <v>20200</v>
      </c>
      <c r="E39" s="5">
        <v>703</v>
      </c>
      <c r="F39" s="8">
        <v>5854.4545222978186</v>
      </c>
      <c r="G39" s="9">
        <f>F39/D39</f>
        <v>0.28982448130187222</v>
      </c>
      <c r="H39">
        <v>72</v>
      </c>
      <c r="I39" s="10">
        <f>MIN(100,(E39*50/850)+(1-G39)*20+(H39-30)/8+40*((LN(D39)-LN(14000))/(LN(150000)-LN(14000))))</f>
        <v>66.990102778144447</v>
      </c>
      <c r="J39"/>
    </row>
    <row r="40" spans="1:10" ht="18" customHeight="1" x14ac:dyDescent="0.25">
      <c r="A40">
        <v>670</v>
      </c>
      <c r="B40" s="1" t="s">
        <v>1319</v>
      </c>
      <c r="C40" s="1" t="s">
        <v>1320</v>
      </c>
      <c r="D40" s="3">
        <v>70600</v>
      </c>
      <c r="E40" s="5">
        <v>766</v>
      </c>
      <c r="F40" s="8">
        <v>20498.630384200271</v>
      </c>
      <c r="G40" s="9">
        <f>F40/D40</f>
        <v>0.29034887229745426</v>
      </c>
      <c r="H40">
        <v>71</v>
      </c>
      <c r="I40" s="10">
        <f>MIN(100,(E40*50/850)+(1-G40)*20+(H40-30)/8+40*((LN(D40)-LN(14000))/(LN(150000)-LN(14000))))</f>
        <v>91.666234652866422</v>
      </c>
      <c r="J40"/>
    </row>
    <row r="41" spans="1:10" ht="18" customHeight="1" x14ac:dyDescent="0.25">
      <c r="A41">
        <v>797</v>
      </c>
      <c r="B41" s="1" t="s">
        <v>1561</v>
      </c>
      <c r="C41" s="1" t="s">
        <v>1562</v>
      </c>
      <c r="D41" s="3">
        <v>48700</v>
      </c>
      <c r="E41" s="5">
        <v>449</v>
      </c>
      <c r="F41" s="8">
        <v>14145.552542122283</v>
      </c>
      <c r="G41" s="9">
        <f>F41/D41</f>
        <v>0.29046309121400993</v>
      </c>
      <c r="H41">
        <v>57</v>
      </c>
      <c r="I41" s="10">
        <f>MIN(100,(E41*50/850)+(1-G41)*20+(H41-30)/8+40*((LN(D41)-LN(14000))/(LN(150000)-LN(14000))))</f>
        <v>65.003532287236311</v>
      </c>
      <c r="J41"/>
    </row>
    <row r="42" spans="1:10" ht="18" customHeight="1" x14ac:dyDescent="0.25">
      <c r="A42">
        <v>292</v>
      </c>
      <c r="B42" s="1" t="s">
        <v>579</v>
      </c>
      <c r="C42" s="1" t="s">
        <v>580</v>
      </c>
      <c r="D42" s="3">
        <v>27200</v>
      </c>
      <c r="E42" s="5">
        <v>419</v>
      </c>
      <c r="F42" s="8">
        <v>7904.9458624348481</v>
      </c>
      <c r="G42" s="9">
        <f>F42/D42</f>
        <v>0.29062300964833998</v>
      </c>
      <c r="H42">
        <v>44</v>
      </c>
      <c r="I42" s="10">
        <f>MIN(100,(E42*50/850)+(1-G42)*20+(H42-30)/8+40*((LN(D42)-LN(14000))/(LN(150000)-LN(14000))))</f>
        <v>51.786585723270981</v>
      </c>
      <c r="J42"/>
    </row>
    <row r="43" spans="1:10" ht="18" customHeight="1" x14ac:dyDescent="0.25">
      <c r="A43">
        <v>415</v>
      </c>
      <c r="B43" s="1" t="s">
        <v>825</v>
      </c>
      <c r="C43" s="1" t="s">
        <v>826</v>
      </c>
      <c r="D43" s="3">
        <v>47600</v>
      </c>
      <c r="E43" s="5">
        <v>307</v>
      </c>
      <c r="F43" s="8">
        <v>13849.805375706886</v>
      </c>
      <c r="G43" s="9">
        <f>F43/D43</f>
        <v>0.29096229780896821</v>
      </c>
      <c r="H43">
        <v>71</v>
      </c>
      <c r="I43" s="10">
        <f>MIN(100,(E43*50/850)+(1-G43)*20+(H43-30)/8+40*((LN(D43)-LN(14000))/(LN(150000)-LN(14000))))</f>
        <v>58.005272502103196</v>
      </c>
      <c r="J43"/>
    </row>
    <row r="44" spans="1:10" ht="18" customHeight="1" x14ac:dyDescent="0.25">
      <c r="A44">
        <v>572</v>
      </c>
      <c r="B44" s="1" t="s">
        <v>1130</v>
      </c>
      <c r="C44" s="1" t="s">
        <v>1131</v>
      </c>
      <c r="D44" s="3">
        <v>40000</v>
      </c>
      <c r="E44" s="5">
        <v>770</v>
      </c>
      <c r="F44" s="8">
        <v>11659.640600348339</v>
      </c>
      <c r="G44" s="9">
        <f>F44/D44</f>
        <v>0.2914910150087085</v>
      </c>
      <c r="H44">
        <v>46</v>
      </c>
      <c r="I44" s="10">
        <f>MIN(100,(E44*50/850)+(1-G44)*20+(H44-30)/8+40*((LN(D44)-LN(14000))/(LN(150000)-LN(14000))))</f>
        <v>79.171024938754883</v>
      </c>
      <c r="J44"/>
    </row>
    <row r="45" spans="1:10" ht="18" customHeight="1" x14ac:dyDescent="0.25">
      <c r="A45">
        <v>451</v>
      </c>
      <c r="B45" s="1" t="s">
        <v>896</v>
      </c>
      <c r="C45" s="1" t="s">
        <v>897</v>
      </c>
      <c r="D45" s="3">
        <v>36500</v>
      </c>
      <c r="E45" s="5">
        <v>542</v>
      </c>
      <c r="F45" s="8">
        <v>10647.99718629708</v>
      </c>
      <c r="G45" s="9">
        <f>F45/D45</f>
        <v>0.29172595030950904</v>
      </c>
      <c r="H45">
        <v>65</v>
      </c>
      <c r="I45" s="10">
        <f>MIN(100,(E45*50/850)+(1-G45)*20+(H45-30)/8+40*((LN(D45)-LN(14000))/(LN(150000)-LN(14000))))</f>
        <v>66.585151941392525</v>
      </c>
      <c r="J45"/>
    </row>
    <row r="46" spans="1:10" ht="18" customHeight="1" x14ac:dyDescent="0.25">
      <c r="A46">
        <v>930</v>
      </c>
      <c r="B46" s="1" t="s">
        <v>1813</v>
      </c>
      <c r="C46" s="1" t="s">
        <v>1814</v>
      </c>
      <c r="D46" s="3">
        <v>45600</v>
      </c>
      <c r="E46" s="5">
        <v>706</v>
      </c>
      <c r="F46" s="8">
        <v>13315.841025648919</v>
      </c>
      <c r="G46" s="9">
        <f>F46/D46</f>
        <v>0.29201405758002014</v>
      </c>
      <c r="H46">
        <v>20</v>
      </c>
      <c r="I46" s="10">
        <f>MIN(100,(E46*50/850)+(1-G46)*20+(H46-30)/8+40*((LN(D46)-LN(14000))/(LN(150000)-LN(14000))))</f>
        <v>74.355834252464902</v>
      </c>
      <c r="J46"/>
    </row>
    <row r="47" spans="1:10" ht="18" customHeight="1" x14ac:dyDescent="0.25">
      <c r="A47">
        <v>245</v>
      </c>
      <c r="B47" s="1" t="s">
        <v>488</v>
      </c>
      <c r="C47" s="1" t="s">
        <v>489</v>
      </c>
      <c r="D47" s="3">
        <v>106100</v>
      </c>
      <c r="E47" s="5">
        <v>326</v>
      </c>
      <c r="F47" s="8">
        <v>31025.75842311509</v>
      </c>
      <c r="G47" s="9">
        <f>F47/D47</f>
        <v>0.29241996628760686</v>
      </c>
      <c r="H47">
        <v>72</v>
      </c>
      <c r="I47" s="10">
        <f>MIN(100,(E47*50/850)+(1-G47)*20+(H47-30)/8+40*((LN(D47)-LN(14000))/(LN(150000)-LN(14000))))</f>
        <v>72.738022929058985</v>
      </c>
      <c r="J47"/>
    </row>
    <row r="48" spans="1:10" ht="18" customHeight="1" x14ac:dyDescent="0.25">
      <c r="A48">
        <v>881</v>
      </c>
      <c r="B48" s="1" t="s">
        <v>1720</v>
      </c>
      <c r="C48" s="1" t="s">
        <v>1721</v>
      </c>
      <c r="D48" s="3">
        <v>28800</v>
      </c>
      <c r="E48" s="5">
        <v>416</v>
      </c>
      <c r="F48" s="8">
        <v>8434.3501485047636</v>
      </c>
      <c r="G48" s="9">
        <f>F48/D48</f>
        <v>0.29285938015641538</v>
      </c>
      <c r="H48">
        <v>75</v>
      </c>
      <c r="I48" s="10">
        <f>MIN(100,(E48*50/850)+(1-G48)*20+(H48-30)/8+40*((LN(D48)-LN(14000))/(LN(150000)-LN(14000))))</f>
        <v>56.404444815908199</v>
      </c>
      <c r="J48"/>
    </row>
    <row r="49" spans="1:10" ht="18" customHeight="1" x14ac:dyDescent="0.25">
      <c r="A49">
        <v>632</v>
      </c>
      <c r="B49" s="1" t="s">
        <v>1244</v>
      </c>
      <c r="C49" s="1" t="s">
        <v>1245</v>
      </c>
      <c r="D49" s="3">
        <v>35400</v>
      </c>
      <c r="E49" s="5">
        <v>636</v>
      </c>
      <c r="F49" s="8">
        <v>10370.077788272984</v>
      </c>
      <c r="G49" s="9">
        <f>F49/D49</f>
        <v>0.29294005051618599</v>
      </c>
      <c r="H49">
        <v>62</v>
      </c>
      <c r="I49" s="10">
        <f>MIN(100,(E49*50/850)+(1-G49)*20+(H49-30)/8+40*((LN(D49)-LN(14000))/(LN(150000)-LN(14000))))</f>
        <v>71.199162208412162</v>
      </c>
      <c r="J49"/>
    </row>
    <row r="50" spans="1:10" ht="18" customHeight="1" x14ac:dyDescent="0.25">
      <c r="A50">
        <v>329</v>
      </c>
      <c r="B50" s="1" t="s">
        <v>653</v>
      </c>
      <c r="C50" s="1" t="s">
        <v>654</v>
      </c>
      <c r="D50" s="3">
        <v>37500</v>
      </c>
      <c r="E50" s="5">
        <v>458</v>
      </c>
      <c r="F50" s="8">
        <v>10988.053410740929</v>
      </c>
      <c r="G50" s="9">
        <f>F50/D50</f>
        <v>0.29301475761975809</v>
      </c>
      <c r="H50">
        <v>28</v>
      </c>
      <c r="I50" s="10">
        <f>MIN(100,(E50*50/850)+(1-G50)*20+(H50-30)/8+40*((LN(D50)-LN(14000))/(LN(150000)-LN(14000))))</f>
        <v>57.449075923095776</v>
      </c>
      <c r="J50"/>
    </row>
    <row r="51" spans="1:10" ht="18" customHeight="1" x14ac:dyDescent="0.25">
      <c r="A51">
        <v>938</v>
      </c>
      <c r="B51" s="1" t="s">
        <v>1828</v>
      </c>
      <c r="C51" s="1" t="s">
        <v>1829</v>
      </c>
      <c r="D51" s="3">
        <v>25800</v>
      </c>
      <c r="E51" s="5">
        <v>312</v>
      </c>
      <c r="F51" s="8">
        <v>7563.4840504725871</v>
      </c>
      <c r="G51" s="9">
        <f>F51/D51</f>
        <v>0.29315829652994524</v>
      </c>
      <c r="H51">
        <v>20</v>
      </c>
      <c r="I51" s="10">
        <f>MIN(100,(E51*50/850)+(1-G51)*20+(H51-30)/8+40*((LN(D51)-LN(14000))/(LN(150000)-LN(14000))))</f>
        <v>41.550499522584971</v>
      </c>
      <c r="J51"/>
    </row>
    <row r="52" spans="1:10" ht="18" customHeight="1" x14ac:dyDescent="0.25">
      <c r="A52">
        <v>552</v>
      </c>
      <c r="B52" s="1" t="s">
        <v>57</v>
      </c>
      <c r="C52" s="1" t="s">
        <v>1093</v>
      </c>
      <c r="D52" s="3">
        <v>17300</v>
      </c>
      <c r="E52" s="5">
        <v>583</v>
      </c>
      <c r="F52" s="8">
        <v>5075.5194923427616</v>
      </c>
      <c r="G52" s="9">
        <f>F52/D52</f>
        <v>0.29338262961518852</v>
      </c>
      <c r="H52">
        <v>35</v>
      </c>
      <c r="I52" s="10">
        <f>MIN(100,(E52*50/850)+(1-G52)*20+(H52-30)/8+40*((LN(D52)-LN(14000))/(LN(150000)-LN(14000))))</f>
        <v>52.62122620211489</v>
      </c>
      <c r="J52"/>
    </row>
    <row r="53" spans="1:10" ht="18" customHeight="1" x14ac:dyDescent="0.25">
      <c r="A53">
        <v>496</v>
      </c>
      <c r="B53" s="1" t="s">
        <v>983</v>
      </c>
      <c r="C53" s="1" t="s">
        <v>984</v>
      </c>
      <c r="D53" s="3">
        <v>34300</v>
      </c>
      <c r="E53" s="5">
        <v>465</v>
      </c>
      <c r="F53" s="8">
        <v>10069.5605194373</v>
      </c>
      <c r="G53" s="9">
        <f>F53/D53</f>
        <v>0.29357319298651019</v>
      </c>
      <c r="H53">
        <v>69</v>
      </c>
      <c r="I53" s="10">
        <f>MIN(100,(E53*50/850)+(1-G53)*20+(H53-30)/8+40*((LN(D53)-LN(14000))/(LN(150000)-LN(14000))))</f>
        <v>61.470262956129879</v>
      </c>
      <c r="J53"/>
    </row>
    <row r="54" spans="1:10" ht="18" customHeight="1" x14ac:dyDescent="0.25">
      <c r="A54">
        <v>21</v>
      </c>
      <c r="B54" s="1" t="s">
        <v>47</v>
      </c>
      <c r="C54" s="1" t="s">
        <v>48</v>
      </c>
      <c r="D54" s="3">
        <v>31900</v>
      </c>
      <c r="E54" s="5">
        <v>384</v>
      </c>
      <c r="F54" s="8">
        <v>9373.5127997556046</v>
      </c>
      <c r="G54" s="9">
        <f>F54/D54</f>
        <v>0.29384052663810672</v>
      </c>
      <c r="H54">
        <v>40</v>
      </c>
      <c r="I54" s="10">
        <f>MIN(100,(E54*50/850)+(1-G54)*20+(H54-30)/8+40*((LN(D54)-LN(14000))/(LN(150000)-LN(14000))))</f>
        <v>51.851732269854693</v>
      </c>
      <c r="J54"/>
    </row>
    <row r="55" spans="1:10" ht="18" customHeight="1" x14ac:dyDescent="0.25">
      <c r="A55">
        <v>618</v>
      </c>
      <c r="B55" s="1" t="s">
        <v>1217</v>
      </c>
      <c r="C55" s="1" t="s">
        <v>1218</v>
      </c>
      <c r="D55" s="3">
        <v>34300</v>
      </c>
      <c r="E55" s="5">
        <v>440</v>
      </c>
      <c r="F55" s="8">
        <v>10085.570896778128</v>
      </c>
      <c r="G55" s="9">
        <f>F55/D55</f>
        <v>0.29403996783609704</v>
      </c>
      <c r="H55">
        <v>27</v>
      </c>
      <c r="I55" s="10">
        <f>MIN(100,(E55*50/850)+(1-G55)*20+(H55-30)/8+40*((LN(D55)-LN(14000))/(LN(150000)-LN(14000))))</f>
        <v>54.740339223844025</v>
      </c>
      <c r="J55"/>
    </row>
    <row r="56" spans="1:10" ht="18" customHeight="1" x14ac:dyDescent="0.25">
      <c r="A56">
        <v>944</v>
      </c>
      <c r="B56" s="1" t="s">
        <v>1840</v>
      </c>
      <c r="C56" s="1" t="s">
        <v>1841</v>
      </c>
      <c r="D56" s="3">
        <v>45600</v>
      </c>
      <c r="E56" s="5">
        <v>827</v>
      </c>
      <c r="F56" s="8">
        <v>13432.703971412795</v>
      </c>
      <c r="G56" s="9">
        <f>F56/D56</f>
        <v>0.29457684147835078</v>
      </c>
      <c r="H56">
        <v>54</v>
      </c>
      <c r="I56" s="10">
        <f>MIN(100,(E56*50/850)+(1-G56)*20+(H56-30)/8+40*((LN(D56)-LN(14000))/(LN(150000)-LN(14000))))</f>
        <v>85.672225633321801</v>
      </c>
      <c r="J56"/>
    </row>
    <row r="57" spans="1:10" ht="18" customHeight="1" x14ac:dyDescent="0.25">
      <c r="A57">
        <v>702</v>
      </c>
      <c r="B57" s="1" t="s">
        <v>1380</v>
      </c>
      <c r="C57" s="1" t="s">
        <v>1381</v>
      </c>
      <c r="D57" s="3">
        <v>62900</v>
      </c>
      <c r="E57" s="5">
        <v>791</v>
      </c>
      <c r="F57" s="8">
        <v>18539.277349981123</v>
      </c>
      <c r="G57" s="9">
        <f>F57/D57</f>
        <v>0.29474208823499398</v>
      </c>
      <c r="H57">
        <v>59</v>
      </c>
      <c r="I57" s="10">
        <f>MIN(100,(E57*50/850)+(1-G57)*20+(H57-30)/8+40*((LN(D57)-LN(14000))/(LN(150000)-LN(14000))))</f>
        <v>89.601158707505178</v>
      </c>
      <c r="J57"/>
    </row>
    <row r="58" spans="1:10" ht="18" customHeight="1" x14ac:dyDescent="0.25">
      <c r="A58">
        <v>340</v>
      </c>
      <c r="B58" s="1" t="s">
        <v>675</v>
      </c>
      <c r="C58" s="1" t="s">
        <v>676</v>
      </c>
      <c r="D58" s="3">
        <v>55700</v>
      </c>
      <c r="E58" s="5">
        <v>592</v>
      </c>
      <c r="F58" s="8">
        <v>16417.274937328162</v>
      </c>
      <c r="G58" s="9">
        <f>F58/D58</f>
        <v>0.29474461287842302</v>
      </c>
      <c r="H58">
        <v>44</v>
      </c>
      <c r="I58" s="10">
        <f>MIN(100,(E58*50/850)+(1-G58)*20+(H58-30)/8+40*((LN(D58)-LN(14000))/(LN(150000)-LN(14000))))</f>
        <v>73.969843903457559</v>
      </c>
      <c r="J58"/>
    </row>
    <row r="59" spans="1:10" ht="18" customHeight="1" x14ac:dyDescent="0.25">
      <c r="A59">
        <v>888</v>
      </c>
      <c r="B59" s="1" t="s">
        <v>1733</v>
      </c>
      <c r="C59" s="1" t="s">
        <v>1734</v>
      </c>
      <c r="D59" s="3">
        <v>77000</v>
      </c>
      <c r="E59" s="5">
        <v>766</v>
      </c>
      <c r="F59" s="8">
        <v>22821.191336204269</v>
      </c>
      <c r="G59" s="9">
        <f>F59/D59</f>
        <v>0.29637910826239311</v>
      </c>
      <c r="H59">
        <v>29</v>
      </c>
      <c r="I59" s="10">
        <f>MIN(100,(E59*50/850)+(1-G59)*20+(H59-30)/8+40*((LN(D59)-LN(14000))/(LN(150000)-LN(14000))))</f>
        <v>87.759217108927118</v>
      </c>
      <c r="J59"/>
    </row>
    <row r="60" spans="1:10" ht="18" customHeight="1" x14ac:dyDescent="0.25">
      <c r="A60">
        <v>783</v>
      </c>
      <c r="B60" s="1" t="s">
        <v>1534</v>
      </c>
      <c r="C60" s="1" t="s">
        <v>1535</v>
      </c>
      <c r="D60" s="3">
        <v>62800</v>
      </c>
      <c r="E60" s="5">
        <v>689</v>
      </c>
      <c r="F60" s="8">
        <v>18656.755978249908</v>
      </c>
      <c r="G60" s="9">
        <f>F60/D60</f>
        <v>0.297082101564489</v>
      </c>
      <c r="H60">
        <v>78</v>
      </c>
      <c r="I60" s="10">
        <f>MIN(100,(E60*50/850)+(1-G60)*20+(H60-30)/8+40*((LN(D60)-LN(14000))/(LN(150000)-LN(14000))))</f>
        <v>85.902522464935188</v>
      </c>
      <c r="J60"/>
    </row>
    <row r="61" spans="1:10" ht="18" customHeight="1" x14ac:dyDescent="0.25">
      <c r="A61">
        <v>139</v>
      </c>
      <c r="B61" s="1" t="s">
        <v>282</v>
      </c>
      <c r="C61" s="1" t="s">
        <v>283</v>
      </c>
      <c r="D61" s="3">
        <v>52200</v>
      </c>
      <c r="E61" s="5">
        <v>844</v>
      </c>
      <c r="F61" s="8">
        <v>15534.119657946403</v>
      </c>
      <c r="G61" s="9">
        <f>F61/D61</f>
        <v>0.29758849919437552</v>
      </c>
      <c r="H61">
        <v>42</v>
      </c>
      <c r="I61" s="10">
        <f>MIN(100,(E61*50/850)+(1-G61)*20+(H61-30)/8+40*((LN(D61)-LN(14000))/(LN(150000)-LN(14000))))</f>
        <v>87.391905353766703</v>
      </c>
      <c r="J61"/>
    </row>
    <row r="62" spans="1:10" ht="18" customHeight="1" x14ac:dyDescent="0.25">
      <c r="A62">
        <v>638</v>
      </c>
      <c r="B62" s="1" t="s">
        <v>1256</v>
      </c>
      <c r="C62" s="1" t="s">
        <v>1257</v>
      </c>
      <c r="D62" s="3">
        <v>44600</v>
      </c>
      <c r="E62" s="5">
        <v>609</v>
      </c>
      <c r="F62" s="8">
        <v>13283.264719254428</v>
      </c>
      <c r="G62" s="9">
        <f>F62/D62</f>
        <v>0.29783104751691541</v>
      </c>
      <c r="H62">
        <v>74</v>
      </c>
      <c r="I62" s="10">
        <f>MIN(100,(E62*50/850)+(1-G62)*20+(H62-30)/8+40*((LN(D62)-LN(14000))/(LN(150000)-LN(14000))))</f>
        <v>74.909618787870642</v>
      </c>
      <c r="J62"/>
    </row>
    <row r="63" spans="1:10" ht="18" customHeight="1" x14ac:dyDescent="0.25">
      <c r="A63">
        <v>965</v>
      </c>
      <c r="B63" s="1" t="s">
        <v>1881</v>
      </c>
      <c r="C63" s="1" t="s">
        <v>1882</v>
      </c>
      <c r="D63" s="3">
        <v>52900</v>
      </c>
      <c r="E63" s="5">
        <v>766</v>
      </c>
      <c r="F63" s="8">
        <v>15760.538109459563</v>
      </c>
      <c r="G63" s="9">
        <f>F63/D63</f>
        <v>0.29793077711643789</v>
      </c>
      <c r="H63">
        <v>72</v>
      </c>
      <c r="I63" s="10">
        <f>MIN(100,(E63*50/850)+(1-G63)*20+(H63-30)/8+40*((LN(D63)-LN(14000))/(LN(150000)-LN(14000))))</f>
        <v>86.771499281884076</v>
      </c>
      <c r="J63"/>
    </row>
    <row r="64" spans="1:10" ht="18" customHeight="1" x14ac:dyDescent="0.25">
      <c r="A64">
        <v>647</v>
      </c>
      <c r="B64" s="1" t="s">
        <v>1274</v>
      </c>
      <c r="C64" s="1" t="s">
        <v>1275</v>
      </c>
      <c r="D64" s="3">
        <v>31900</v>
      </c>
      <c r="E64" s="5">
        <v>348</v>
      </c>
      <c r="F64" s="8">
        <v>9510.0107272204714</v>
      </c>
      <c r="G64" s="9">
        <f>F64/D64</f>
        <v>0.29811945853355709</v>
      </c>
      <c r="H64">
        <v>72</v>
      </c>
      <c r="I64" s="10">
        <f>MIN(100,(E64*50/850)+(1-G64)*20+(H64-30)/8+40*((LN(D64)-LN(14000))/(LN(150000)-LN(14000))))</f>
        <v>53.648506573122148</v>
      </c>
      <c r="J64"/>
    </row>
    <row r="65" spans="1:10" ht="18" customHeight="1" x14ac:dyDescent="0.25">
      <c r="A65">
        <v>617</v>
      </c>
      <c r="B65" s="1" t="s">
        <v>924</v>
      </c>
      <c r="C65" s="1" t="s">
        <v>1216</v>
      </c>
      <c r="D65" s="3">
        <v>54400</v>
      </c>
      <c r="E65" s="5">
        <v>687</v>
      </c>
      <c r="F65" s="8">
        <v>16246.212959389602</v>
      </c>
      <c r="G65" s="9">
        <f>F65/D65</f>
        <v>0.29864362057701477</v>
      </c>
      <c r="H65">
        <v>23</v>
      </c>
      <c r="I65" s="10">
        <f>MIN(100,(E65*50/850)+(1-G65)*20+(H65-30)/8+40*((LN(D65)-LN(14000))/(LN(150000)-LN(14000))))</f>
        <v>76.456782084599084</v>
      </c>
      <c r="J65"/>
    </row>
    <row r="66" spans="1:10" ht="18" customHeight="1" x14ac:dyDescent="0.25">
      <c r="A66">
        <v>341</v>
      </c>
      <c r="B66" s="1" t="s">
        <v>677</v>
      </c>
      <c r="C66" s="1" t="s">
        <v>678</v>
      </c>
      <c r="D66" s="3">
        <v>36000</v>
      </c>
      <c r="E66" s="5">
        <v>312</v>
      </c>
      <c r="F66" s="8">
        <v>10755.434616734785</v>
      </c>
      <c r="G66" s="9">
        <f>F66/D66</f>
        <v>0.29876207268707738</v>
      </c>
      <c r="H66">
        <v>68</v>
      </c>
      <c r="I66" s="10">
        <f>MIN(100,(E66*50/850)+(1-G66)*20+(H66-30)/8+40*((LN(D66)-LN(14000))/(LN(150000)-LN(14000))))</f>
        <v>53.057373939406801</v>
      </c>
      <c r="J66"/>
    </row>
    <row r="67" spans="1:10" ht="18" customHeight="1" x14ac:dyDescent="0.25">
      <c r="A67">
        <v>321</v>
      </c>
      <c r="B67" s="1" t="s">
        <v>637</v>
      </c>
      <c r="C67" s="1" t="s">
        <v>638</v>
      </c>
      <c r="D67" s="3">
        <v>49700</v>
      </c>
      <c r="E67" s="5">
        <v>315</v>
      </c>
      <c r="F67" s="8">
        <v>14864.41149902892</v>
      </c>
      <c r="G67" s="9">
        <f>F67/D67</f>
        <v>0.29908272633861005</v>
      </c>
      <c r="H67">
        <v>74</v>
      </c>
      <c r="I67" s="10">
        <f>MIN(100,(E67*50/850)+(1-G67)*20+(H67-30)/8+40*((LN(D67)-LN(14000))/(LN(150000)-LN(14000))))</f>
        <v>59.416611603463039</v>
      </c>
      <c r="J67"/>
    </row>
    <row r="68" spans="1:10" ht="18" customHeight="1" x14ac:dyDescent="0.25">
      <c r="A68">
        <v>519</v>
      </c>
      <c r="B68" s="1" t="s">
        <v>101</v>
      </c>
      <c r="C68" s="1" t="s">
        <v>1028</v>
      </c>
      <c r="D68" s="3">
        <v>49700</v>
      </c>
      <c r="E68" s="5">
        <v>732</v>
      </c>
      <c r="F68" s="8">
        <v>14873.559218807924</v>
      </c>
      <c r="G68" s="9">
        <f>F68/D68</f>
        <v>0.29926678508667859</v>
      </c>
      <c r="H68">
        <v>33</v>
      </c>
      <c r="I68" s="10">
        <f>MIN(100,(E68*50/850)+(1-G68)*20+(H68-30)/8+40*((LN(D68)-LN(14000))/(LN(150000)-LN(14000))))</f>
        <v>78.817342193207551</v>
      </c>
      <c r="J68"/>
    </row>
    <row r="69" spans="1:10" ht="18" customHeight="1" x14ac:dyDescent="0.25">
      <c r="A69">
        <v>995</v>
      </c>
      <c r="B69" s="1" t="s">
        <v>1937</v>
      </c>
      <c r="C69" s="1" t="s">
        <v>1938</v>
      </c>
      <c r="D69" s="3">
        <v>34300</v>
      </c>
      <c r="E69" s="5">
        <v>811</v>
      </c>
      <c r="F69" s="8">
        <v>10324.473553461565</v>
      </c>
      <c r="G69" s="9">
        <f>F69/D69</f>
        <v>0.30100505986768411</v>
      </c>
      <c r="H69">
        <v>44</v>
      </c>
      <c r="I69" s="10">
        <f>MIN(100,(E69*50/850)+(1-G69)*20+(H69-30)/8+40*((LN(D69)-LN(14000))/(LN(150000)-LN(14000))))</f>
        <v>78.549566794976982</v>
      </c>
      <c r="J69"/>
    </row>
    <row r="70" spans="1:10" ht="18" customHeight="1" x14ac:dyDescent="0.25">
      <c r="A70">
        <v>136</v>
      </c>
      <c r="B70" s="1" t="s">
        <v>277</v>
      </c>
      <c r="C70" s="1" t="s">
        <v>278</v>
      </c>
      <c r="D70" s="3">
        <v>72500</v>
      </c>
      <c r="E70" s="5">
        <v>316</v>
      </c>
      <c r="F70" s="8">
        <v>21830.906561598298</v>
      </c>
      <c r="G70" s="9">
        <f>F70/D70</f>
        <v>0.30111595257376961</v>
      </c>
      <c r="H70">
        <v>39</v>
      </c>
      <c r="I70" s="10">
        <f>MIN(100,(E70*50/850)+(1-G70)*20+(H70-30)/8+40*((LN(D70)-LN(14000))/(LN(150000)-LN(14000))))</f>
        <v>61.428216164894891</v>
      </c>
      <c r="J70"/>
    </row>
    <row r="71" spans="1:10" ht="18" customHeight="1" x14ac:dyDescent="0.25">
      <c r="A71">
        <v>575</v>
      </c>
      <c r="B71" s="1" t="s">
        <v>1136</v>
      </c>
      <c r="C71" s="1" t="s">
        <v>1137</v>
      </c>
      <c r="D71" s="3">
        <v>69600</v>
      </c>
      <c r="E71" s="5">
        <v>451</v>
      </c>
      <c r="F71" s="8">
        <v>21024.442460686667</v>
      </c>
      <c r="G71" s="9">
        <f>F71/D71</f>
        <v>0.30207532271101534</v>
      </c>
      <c r="H71">
        <v>44</v>
      </c>
      <c r="I71" s="10">
        <f>MIN(100,(E71*50/850)+(1-G71)*20+(H71-30)/8+40*((LN(D71)-LN(14000))/(LN(150000)-LN(14000))))</f>
        <v>69.286684844513275</v>
      </c>
      <c r="J71"/>
    </row>
    <row r="72" spans="1:10" ht="18" customHeight="1" x14ac:dyDescent="0.25">
      <c r="A72">
        <v>441</v>
      </c>
      <c r="B72" s="1" t="s">
        <v>876</v>
      </c>
      <c r="C72" s="1" t="s">
        <v>877</v>
      </c>
      <c r="D72" s="3">
        <v>29000</v>
      </c>
      <c r="E72" s="5">
        <v>372</v>
      </c>
      <c r="F72" s="8">
        <v>8761.3310297696225</v>
      </c>
      <c r="G72" s="9">
        <f>F72/D72</f>
        <v>0.30211486309550423</v>
      </c>
      <c r="H72">
        <v>31</v>
      </c>
      <c r="I72" s="10">
        <f>MIN(100,(E72*50/850)+(1-G72)*20+(H72-30)/8+40*((LN(D72)-LN(14000))/(LN(150000)-LN(14000))))</f>
        <v>48.247822871035019</v>
      </c>
      <c r="J72"/>
    </row>
    <row r="73" spans="1:10" ht="18" customHeight="1" x14ac:dyDescent="0.25">
      <c r="A73">
        <v>539</v>
      </c>
      <c r="B73" s="1" t="s">
        <v>1067</v>
      </c>
      <c r="C73" s="1" t="s">
        <v>1068</v>
      </c>
      <c r="D73" s="3">
        <v>52000</v>
      </c>
      <c r="E73" s="5">
        <v>846</v>
      </c>
      <c r="F73" s="8">
        <v>15782.570100194374</v>
      </c>
      <c r="G73" s="9">
        <f>F73/D73</f>
        <v>0.30351096346527645</v>
      </c>
      <c r="H73">
        <v>41</v>
      </c>
      <c r="I73" s="10">
        <f>MIN(100,(E73*50/850)+(1-G73)*20+(H73-30)/8+40*((LN(D73)-LN(14000))/(LN(150000)-LN(14000))))</f>
        <v>87.20135676226819</v>
      </c>
      <c r="J73"/>
    </row>
    <row r="74" spans="1:10" ht="18" customHeight="1" x14ac:dyDescent="0.25">
      <c r="A74">
        <v>952</v>
      </c>
      <c r="B74" s="1" t="s">
        <v>1856</v>
      </c>
      <c r="C74" s="1" t="s">
        <v>1857</v>
      </c>
      <c r="D74" s="3">
        <v>53000</v>
      </c>
      <c r="E74" s="5">
        <v>414</v>
      </c>
      <c r="F74" s="8">
        <v>16087.442886618668</v>
      </c>
      <c r="G74" s="9">
        <f>F74/D74</f>
        <v>0.30353665823808806</v>
      </c>
      <c r="H74">
        <v>73</v>
      </c>
      <c r="I74" s="10">
        <f>MIN(100,(E74*50/850)+(1-G74)*20+(H74-30)/8+40*((LN(D74)-LN(14000))/(LN(150000)-LN(14000))))</f>
        <v>66.11035277649745</v>
      </c>
      <c r="J74"/>
    </row>
    <row r="75" spans="1:10" ht="18" customHeight="1" x14ac:dyDescent="0.25">
      <c r="A75">
        <v>953</v>
      </c>
      <c r="B75" s="1" t="s">
        <v>1858</v>
      </c>
      <c r="C75" s="1" t="s">
        <v>1859</v>
      </c>
      <c r="D75" s="3">
        <v>69000</v>
      </c>
      <c r="E75" s="5">
        <v>559</v>
      </c>
      <c r="F75" s="8">
        <v>20965.926061813814</v>
      </c>
      <c r="G75" s="9">
        <f>F75/D75</f>
        <v>0.30385400089585241</v>
      </c>
      <c r="H75">
        <v>43</v>
      </c>
      <c r="I75" s="10">
        <f>MIN(100,(E75*50/850)+(1-G75)*20+(H75-30)/8+40*((LN(D75)-LN(14000))/(LN(150000)-LN(14000))))</f>
        <v>75.33302204424082</v>
      </c>
      <c r="J75"/>
    </row>
    <row r="76" spans="1:10" ht="18" customHeight="1" x14ac:dyDescent="0.25">
      <c r="A76">
        <v>147</v>
      </c>
      <c r="B76" s="1" t="s">
        <v>298</v>
      </c>
      <c r="C76" s="1" t="s">
        <v>299</v>
      </c>
      <c r="D76" s="3">
        <v>70000</v>
      </c>
      <c r="E76" s="5">
        <v>423</v>
      </c>
      <c r="F76" s="8">
        <v>21282.14290249877</v>
      </c>
      <c r="G76" s="9">
        <f>F76/D76</f>
        <v>0.30403061289283956</v>
      </c>
      <c r="H76">
        <v>43</v>
      </c>
      <c r="I76" s="10">
        <f>MIN(100,(E76*50/850)+(1-G76)*20+(H76-30)/8+40*((LN(D76)-LN(14000))/(LN(150000)-LN(14000))))</f>
        <v>67.57217611135232</v>
      </c>
      <c r="J76"/>
    </row>
    <row r="77" spans="1:10" ht="18" customHeight="1" x14ac:dyDescent="0.25">
      <c r="A77">
        <v>942</v>
      </c>
      <c r="B77" s="1" t="s">
        <v>1836</v>
      </c>
      <c r="C77" s="1" t="s">
        <v>1837</v>
      </c>
      <c r="D77" s="3">
        <v>25700</v>
      </c>
      <c r="E77" s="5">
        <v>655</v>
      </c>
      <c r="F77" s="8">
        <v>7817.8319512543767</v>
      </c>
      <c r="G77" s="9">
        <f>F77/D77</f>
        <v>0.3041957957686528</v>
      </c>
      <c r="H77">
        <v>39</v>
      </c>
      <c r="I77" s="10">
        <f>MIN(100,(E77*50/850)+(1-G77)*20+(H77-30)/8+40*((LN(D77)-LN(14000))/(LN(150000)-LN(14000))))</f>
        <v>63.815719432675543</v>
      </c>
      <c r="J77"/>
    </row>
    <row r="78" spans="1:10" ht="18" customHeight="1" x14ac:dyDescent="0.25">
      <c r="A78">
        <v>921</v>
      </c>
      <c r="B78" s="1" t="s">
        <v>1795</v>
      </c>
      <c r="C78" s="1" t="s">
        <v>1796</v>
      </c>
      <c r="D78" s="3">
        <v>34800</v>
      </c>
      <c r="E78" s="5">
        <v>361</v>
      </c>
      <c r="F78" s="8">
        <v>10586.406934849409</v>
      </c>
      <c r="G78" s="9">
        <f>F78/D78</f>
        <v>0.30420709582900601</v>
      </c>
      <c r="H78">
        <v>40</v>
      </c>
      <c r="I78" s="10">
        <f>MIN(100,(E78*50/850)+(1-G78)*20+(H78-30)/8+40*((LN(D78)-LN(14000))/(LN(150000)-LN(14000))))</f>
        <v>51.759029037545986</v>
      </c>
      <c r="J78"/>
    </row>
    <row r="79" spans="1:10" ht="18" customHeight="1" x14ac:dyDescent="0.25">
      <c r="A79">
        <v>862</v>
      </c>
      <c r="B79" s="1" t="s">
        <v>1686</v>
      </c>
      <c r="C79" s="1" t="s">
        <v>1687</v>
      </c>
      <c r="D79" s="3">
        <v>54600</v>
      </c>
      <c r="E79" s="5">
        <v>621</v>
      </c>
      <c r="F79" s="8">
        <v>16622.040721590838</v>
      </c>
      <c r="G79" s="9">
        <f>F79/D79</f>
        <v>0.30443298024891646</v>
      </c>
      <c r="H79">
        <v>23</v>
      </c>
      <c r="I79" s="10">
        <f>MIN(100,(E79*50/850)+(1-G79)*20+(H79-30)/8+40*((LN(D79)-LN(14000))/(LN(150000)-LN(14000))))</f>
        <v>72.520537092272505</v>
      </c>
      <c r="J79"/>
    </row>
    <row r="80" spans="1:10" ht="18" customHeight="1" x14ac:dyDescent="0.25">
      <c r="A80">
        <v>141</v>
      </c>
      <c r="B80" s="1" t="s">
        <v>286</v>
      </c>
      <c r="C80" s="1" t="s">
        <v>287</v>
      </c>
      <c r="D80" s="3">
        <v>45600</v>
      </c>
      <c r="E80" s="5">
        <v>319</v>
      </c>
      <c r="F80" s="8">
        <v>13889.506810274528</v>
      </c>
      <c r="G80" s="9">
        <f>F80/D80</f>
        <v>0.30459444759373966</v>
      </c>
      <c r="H80">
        <v>22</v>
      </c>
      <c r="I80" s="10">
        <f>MIN(100,(E80*50/850)+(1-G80)*20+(H80-30)/8+40*((LN(D80)-LN(14000))/(LN(150000)-LN(14000))))</f>
        <v>51.589520569837568</v>
      </c>
      <c r="J80"/>
    </row>
    <row r="81" spans="1:10" ht="18" customHeight="1" x14ac:dyDescent="0.25">
      <c r="A81">
        <v>460</v>
      </c>
      <c r="B81" s="1" t="s">
        <v>914</v>
      </c>
      <c r="C81" s="1" t="s">
        <v>915</v>
      </c>
      <c r="D81" s="3">
        <v>56800</v>
      </c>
      <c r="E81" s="5">
        <v>406</v>
      </c>
      <c r="F81" s="8">
        <v>17315.27556414649</v>
      </c>
      <c r="G81" s="9">
        <f>F81/D81</f>
        <v>0.30484640077722691</v>
      </c>
      <c r="H81">
        <v>38</v>
      </c>
      <c r="I81" s="10">
        <f>MIN(100,(E81*50/850)+(1-G81)*20+(H81-30)/8+40*((LN(D81)-LN(14000))/(LN(150000)-LN(14000))))</f>
        <v>62.40647415254751</v>
      </c>
      <c r="J81"/>
    </row>
    <row r="82" spans="1:10" ht="18" customHeight="1" x14ac:dyDescent="0.25">
      <c r="A82">
        <v>988</v>
      </c>
      <c r="B82" s="1" t="s">
        <v>1925</v>
      </c>
      <c r="C82" s="1" t="s">
        <v>1926</v>
      </c>
      <c r="D82" s="3">
        <v>34800</v>
      </c>
      <c r="E82" s="5">
        <v>718</v>
      </c>
      <c r="F82" s="8">
        <v>10611.59360280116</v>
      </c>
      <c r="G82" s="9">
        <f>F82/D82</f>
        <v>0.30493085065520575</v>
      </c>
      <c r="H82">
        <v>71</v>
      </c>
      <c r="I82" s="10">
        <f>MIN(100,(E82*50/850)+(1-G82)*20+(H82-30)/8+40*((LN(D82)-LN(14000))/(LN(150000)-LN(14000))))</f>
        <v>76.619553941021991</v>
      </c>
      <c r="J82"/>
    </row>
    <row r="83" spans="1:10" ht="18" customHeight="1" x14ac:dyDescent="0.25">
      <c r="A83">
        <v>947</v>
      </c>
      <c r="B83" s="1" t="s">
        <v>1846</v>
      </c>
      <c r="C83" s="1" t="s">
        <v>1847</v>
      </c>
      <c r="D83" s="3">
        <v>37500</v>
      </c>
      <c r="E83" s="5">
        <v>833</v>
      </c>
      <c r="F83" s="8">
        <v>11444.194657579306</v>
      </c>
      <c r="G83" s="9">
        <f>F83/D83</f>
        <v>0.30517852420211483</v>
      </c>
      <c r="H83">
        <v>62</v>
      </c>
      <c r="I83" s="10">
        <f>MIN(100,(E83*50/850)+(1-G83)*20+(H83-30)/8+40*((LN(D83)-LN(14000))/(LN(150000)-LN(14000))))</f>
        <v>83.514624120860418</v>
      </c>
      <c r="J83"/>
    </row>
    <row r="84" spans="1:10" ht="18" customHeight="1" x14ac:dyDescent="0.25">
      <c r="A84">
        <v>238</v>
      </c>
      <c r="B84" s="1" t="s">
        <v>474</v>
      </c>
      <c r="C84" s="1" t="s">
        <v>475</v>
      </c>
      <c r="D84" s="3">
        <v>44800</v>
      </c>
      <c r="E84" s="5">
        <v>672</v>
      </c>
      <c r="F84" s="8">
        <v>13673.598922583136</v>
      </c>
      <c r="G84" s="9">
        <f>F84/D84</f>
        <v>0.30521426166480214</v>
      </c>
      <c r="H84">
        <v>41</v>
      </c>
      <c r="I84" s="10">
        <f>MIN(100,(E84*50/850)+(1-G84)*20+(H84-30)/8+40*((LN(D84)-LN(14000))/(LN(150000)-LN(14000))))</f>
        <v>74.418301893571766</v>
      </c>
      <c r="J84"/>
    </row>
    <row r="85" spans="1:10" ht="18" customHeight="1" x14ac:dyDescent="0.25">
      <c r="A85">
        <v>144</v>
      </c>
      <c r="B85" s="1" t="s">
        <v>292</v>
      </c>
      <c r="C85" s="1" t="s">
        <v>293</v>
      </c>
      <c r="D85" s="3">
        <v>57600</v>
      </c>
      <c r="E85" s="5">
        <v>348</v>
      </c>
      <c r="F85" s="8">
        <v>17584.630908313124</v>
      </c>
      <c r="G85" s="9">
        <f>F85/D85</f>
        <v>0.30528873104710286</v>
      </c>
      <c r="H85">
        <v>53</v>
      </c>
      <c r="I85" s="10">
        <f>MIN(100,(E85*50/850)+(1-G85)*20+(H85-30)/8+40*((LN(D85)-LN(14000))/(LN(150000)-LN(14000))))</f>
        <v>61.096760495643103</v>
      </c>
      <c r="J85"/>
    </row>
    <row r="86" spans="1:10" ht="18" customHeight="1" x14ac:dyDescent="0.25">
      <c r="A86">
        <v>290</v>
      </c>
      <c r="B86" s="1" t="s">
        <v>575</v>
      </c>
      <c r="C86" s="1" t="s">
        <v>576</v>
      </c>
      <c r="D86" s="3">
        <v>40400</v>
      </c>
      <c r="E86" s="5">
        <v>808</v>
      </c>
      <c r="F86" s="8">
        <v>12358.188187091473</v>
      </c>
      <c r="G86" s="9">
        <f>F86/D86</f>
        <v>0.30589574720523449</v>
      </c>
      <c r="H86">
        <v>25</v>
      </c>
      <c r="I86" s="10">
        <f>MIN(100,(E86*50/850)+(1-G86)*20+(H86-30)/8+40*((LN(D86)-LN(14000))/(LN(150000)-LN(14000))))</f>
        <v>78.661050745861161</v>
      </c>
      <c r="J86"/>
    </row>
    <row r="87" spans="1:10" ht="18" customHeight="1" x14ac:dyDescent="0.25">
      <c r="A87">
        <v>414</v>
      </c>
      <c r="B87" s="1" t="s">
        <v>823</v>
      </c>
      <c r="C87" s="1" t="s">
        <v>824</v>
      </c>
      <c r="D87" s="3">
        <v>39200</v>
      </c>
      <c r="E87" s="5">
        <v>328</v>
      </c>
      <c r="F87" s="8">
        <v>11998.490434508538</v>
      </c>
      <c r="G87" s="9">
        <f>F87/D87</f>
        <v>0.30608393965583003</v>
      </c>
      <c r="H87">
        <v>46</v>
      </c>
      <c r="I87" s="10">
        <f>MIN(100,(E87*50/850)+(1-G87)*20+(H87-30)/8+40*((LN(D87)-LN(14000))/(LN(150000)-LN(14000))))</f>
        <v>52.538419354717917</v>
      </c>
      <c r="J87"/>
    </row>
    <row r="88" spans="1:10" ht="18" customHeight="1" x14ac:dyDescent="0.25">
      <c r="A88">
        <v>58</v>
      </c>
      <c r="B88" s="1" t="s">
        <v>121</v>
      </c>
      <c r="C88" s="1" t="s">
        <v>122</v>
      </c>
      <c r="D88" s="3">
        <v>20400</v>
      </c>
      <c r="E88" s="5">
        <v>718</v>
      </c>
      <c r="F88" s="8">
        <v>6247.8800357552473</v>
      </c>
      <c r="G88" s="9">
        <f>F88/D88</f>
        <v>0.30626862920368858</v>
      </c>
      <c r="H88">
        <v>24</v>
      </c>
      <c r="I88" s="10">
        <f>MIN(100,(E88*50/850)+(1-G88)*20+(H88-30)/8+40*((LN(D88)-LN(14000))/(LN(150000)-LN(14000))))</f>
        <v>61.709745606378767</v>
      </c>
      <c r="J88"/>
    </row>
    <row r="89" spans="1:10" ht="18" customHeight="1" x14ac:dyDescent="0.25">
      <c r="A89">
        <v>32</v>
      </c>
      <c r="B89" s="1" t="s">
        <v>69</v>
      </c>
      <c r="C89" s="1" t="s">
        <v>70</v>
      </c>
      <c r="D89" s="3">
        <v>54800</v>
      </c>
      <c r="E89" s="5">
        <v>837</v>
      </c>
      <c r="F89" s="8">
        <v>16787.691748163375</v>
      </c>
      <c r="G89" s="9">
        <f>F89/D89</f>
        <v>0.30634473992998862</v>
      </c>
      <c r="H89">
        <v>23</v>
      </c>
      <c r="I89" s="10">
        <f>MIN(100,(E89*50/850)+(1-G89)*20+(H89-30)/8+40*((LN(D89)-LN(14000))/(LN(150000)-LN(14000))))</f>
        <v>85.249853085724979</v>
      </c>
      <c r="J89"/>
    </row>
    <row r="90" spans="1:10" ht="18" customHeight="1" x14ac:dyDescent="0.25">
      <c r="A90">
        <v>892</v>
      </c>
      <c r="B90" s="1" t="s">
        <v>1740</v>
      </c>
      <c r="C90" s="1" t="s">
        <v>1741</v>
      </c>
      <c r="D90" s="3">
        <v>55100</v>
      </c>
      <c r="E90" s="5">
        <v>759</v>
      </c>
      <c r="F90" s="8">
        <v>16882.210664807208</v>
      </c>
      <c r="G90" s="9">
        <f>F90/D90</f>
        <v>0.3063922080727261</v>
      </c>
      <c r="H90">
        <v>36</v>
      </c>
      <c r="I90" s="10">
        <f>MIN(100,(E90*50/850)+(1-G90)*20+(H90-30)/8+40*((LN(D90)-LN(14000))/(LN(150000)-LN(14000))))</f>
        <v>82.377750954170963</v>
      </c>
      <c r="J90"/>
    </row>
    <row r="91" spans="1:10" ht="18" customHeight="1" x14ac:dyDescent="0.25">
      <c r="A91">
        <v>250</v>
      </c>
      <c r="B91" s="1" t="s">
        <v>498</v>
      </c>
      <c r="C91" s="1" t="s">
        <v>499</v>
      </c>
      <c r="D91" s="3">
        <v>28900</v>
      </c>
      <c r="E91" s="5">
        <v>658</v>
      </c>
      <c r="F91" s="8">
        <v>8856.338141022421</v>
      </c>
      <c r="G91" s="9">
        <f>F91/D91</f>
        <v>0.3064476865405682</v>
      </c>
      <c r="H91">
        <v>63</v>
      </c>
      <c r="I91" s="10">
        <f>MIN(100,(E91*50/850)+(1-G91)*20+(H91-30)/8+40*((LN(D91)-LN(14000))/(LN(150000)-LN(14000))))</f>
        <v>68.926435281547057</v>
      </c>
      <c r="J91"/>
    </row>
    <row r="92" spans="1:10" ht="18" customHeight="1" x14ac:dyDescent="0.25">
      <c r="A92">
        <v>805</v>
      </c>
      <c r="B92" s="1" t="s">
        <v>1577</v>
      </c>
      <c r="C92" s="1" t="s">
        <v>1578</v>
      </c>
      <c r="D92" s="3">
        <v>30500</v>
      </c>
      <c r="E92" s="5">
        <v>822</v>
      </c>
      <c r="F92" s="8">
        <v>9367.4520702351729</v>
      </c>
      <c r="G92" s="9">
        <f>F92/D92</f>
        <v>0.30712957607328434</v>
      </c>
      <c r="H92">
        <v>32</v>
      </c>
      <c r="I92" s="10">
        <f>MIN(100,(E92*50/850)+(1-G92)*20+(H92-30)/8+40*((LN(D92)-LN(14000))/(LN(150000)-LN(14000))))</f>
        <v>75.593704166814319</v>
      </c>
      <c r="J92"/>
    </row>
    <row r="93" spans="1:10" ht="18" customHeight="1" x14ac:dyDescent="0.25">
      <c r="A93">
        <v>971</v>
      </c>
      <c r="B93" s="1" t="s">
        <v>1892</v>
      </c>
      <c r="C93" s="1" t="s">
        <v>1893</v>
      </c>
      <c r="D93" s="3">
        <v>86800</v>
      </c>
      <c r="E93" s="5">
        <v>580</v>
      </c>
      <c r="F93" s="8">
        <v>26726.14423376965</v>
      </c>
      <c r="G93" s="9">
        <f>F93/D93</f>
        <v>0.30790488748582545</v>
      </c>
      <c r="H93">
        <v>49</v>
      </c>
      <c r="I93" s="10">
        <f>MIN(100,(E93*50/850)+(1-G93)*20+(H93-30)/8+40*((LN(D93)-LN(14000))/(LN(150000)-LN(14000))))</f>
        <v>81.108140890361838</v>
      </c>
      <c r="J93"/>
    </row>
    <row r="94" spans="1:10" ht="18" customHeight="1" x14ac:dyDescent="0.25">
      <c r="A94">
        <v>779</v>
      </c>
      <c r="B94" s="1" t="s">
        <v>1528</v>
      </c>
      <c r="C94" s="1" t="s">
        <v>1529</v>
      </c>
      <c r="D94" s="3">
        <v>39500</v>
      </c>
      <c r="E94" s="5">
        <v>488</v>
      </c>
      <c r="F94" s="8">
        <v>12175.805856485169</v>
      </c>
      <c r="G94" s="9">
        <f>F94/D94</f>
        <v>0.30824824953127011</v>
      </c>
      <c r="H94">
        <v>52</v>
      </c>
      <c r="I94" s="10">
        <f>MIN(100,(E94*50/850)+(1-G94)*20+(H94-30)/8+40*((LN(D94)-LN(14000))/(LN(150000)-LN(14000))))</f>
        <v>62.785486089577695</v>
      </c>
      <c r="J94"/>
    </row>
    <row r="95" spans="1:10" ht="18" customHeight="1" x14ac:dyDescent="0.25">
      <c r="A95">
        <v>237</v>
      </c>
      <c r="B95" s="1" t="s">
        <v>472</v>
      </c>
      <c r="C95" s="1" t="s">
        <v>473</v>
      </c>
      <c r="D95" s="3">
        <v>40200</v>
      </c>
      <c r="E95" s="5">
        <v>808</v>
      </c>
      <c r="F95" s="8">
        <v>12393.655009567654</v>
      </c>
      <c r="G95" s="9">
        <f>F95/D95</f>
        <v>0.30829987585989188</v>
      </c>
      <c r="H95">
        <v>54</v>
      </c>
      <c r="I95" s="10">
        <f>MIN(100,(E95*50/850)+(1-G95)*20+(H95-30)/8+40*((LN(D95)-LN(14000))/(LN(150000)-LN(14000))))</f>
        <v>82.154263746154911</v>
      </c>
      <c r="J95"/>
    </row>
    <row r="96" spans="1:10" ht="18" customHeight="1" x14ac:dyDescent="0.25">
      <c r="A96">
        <v>538</v>
      </c>
      <c r="B96" s="1" t="s">
        <v>1065</v>
      </c>
      <c r="C96" s="1" t="s">
        <v>1066</v>
      </c>
      <c r="D96" s="3">
        <v>104100</v>
      </c>
      <c r="E96" s="5">
        <v>543</v>
      </c>
      <c r="F96" s="8">
        <v>32106.597850295075</v>
      </c>
      <c r="G96" s="9">
        <f>F96/D96</f>
        <v>0.30842072862915537</v>
      </c>
      <c r="H96">
        <v>28</v>
      </c>
      <c r="I96" s="10">
        <f>MIN(100,(E96*50/850)+(1-G96)*20+(H96-30)/8+40*((LN(D96)-LN(14000))/(LN(150000)-LN(14000))))</f>
        <v>79.361744652168625</v>
      </c>
      <c r="J96"/>
    </row>
    <row r="97" spans="1:10" ht="18" customHeight="1" x14ac:dyDescent="0.25">
      <c r="A97">
        <v>201</v>
      </c>
      <c r="B97" s="1" t="s">
        <v>402</v>
      </c>
      <c r="C97" s="1" t="s">
        <v>403</v>
      </c>
      <c r="D97" s="3">
        <v>91100</v>
      </c>
      <c r="E97" s="5">
        <v>379</v>
      </c>
      <c r="F97" s="8">
        <v>28100.049442086729</v>
      </c>
      <c r="G97" s="9">
        <f>F97/D97</f>
        <v>0.30845279299765893</v>
      </c>
      <c r="H97">
        <v>63</v>
      </c>
      <c r="I97" s="10">
        <f>MIN(100,(E97*50/850)+(1-G97)*20+(H97-30)/8+40*((LN(D97)-LN(14000))/(LN(150000)-LN(14000))))</f>
        <v>71.839164109710936</v>
      </c>
      <c r="J97"/>
    </row>
    <row r="98" spans="1:10" ht="18" customHeight="1" x14ac:dyDescent="0.25">
      <c r="A98">
        <v>492</v>
      </c>
      <c r="B98" s="1" t="s">
        <v>975</v>
      </c>
      <c r="C98" s="1" t="s">
        <v>976</v>
      </c>
      <c r="D98" s="3">
        <v>52300</v>
      </c>
      <c r="E98" s="5">
        <v>658</v>
      </c>
      <c r="F98" s="8">
        <v>16154.415403471576</v>
      </c>
      <c r="G98" s="9">
        <f>F98/D98</f>
        <v>0.30887983563043164</v>
      </c>
      <c r="H98">
        <v>20</v>
      </c>
      <c r="I98" s="10">
        <f>MIN(100,(E98*50/850)+(1-G98)*20+(H98-30)/8+40*((LN(D98)-LN(14000))/(LN(150000)-LN(14000))))</f>
        <v>73.507182369756151</v>
      </c>
      <c r="J98"/>
    </row>
    <row r="99" spans="1:10" ht="18" customHeight="1" x14ac:dyDescent="0.25">
      <c r="A99">
        <v>722</v>
      </c>
      <c r="B99" s="1" t="s">
        <v>1419</v>
      </c>
      <c r="C99" s="1" t="s">
        <v>1420</v>
      </c>
      <c r="D99" s="3">
        <v>56000</v>
      </c>
      <c r="E99" s="5">
        <v>334</v>
      </c>
      <c r="F99" s="8">
        <v>17302.274287287266</v>
      </c>
      <c r="G99" s="9">
        <f>F99/D99</f>
        <v>0.30896918370155829</v>
      </c>
      <c r="H99">
        <v>76</v>
      </c>
      <c r="I99" s="10">
        <f>MIN(100,(E99*50/850)+(1-G99)*20+(H99-30)/8+40*((LN(D99)-LN(14000))/(LN(150000)-LN(14000))))</f>
        <v>62.599480544595544</v>
      </c>
      <c r="J99"/>
    </row>
    <row r="100" spans="1:10" ht="18" customHeight="1" x14ac:dyDescent="0.25">
      <c r="A100">
        <v>333</v>
      </c>
      <c r="B100" s="1" t="s">
        <v>661</v>
      </c>
      <c r="C100" s="1" t="s">
        <v>662</v>
      </c>
      <c r="D100" s="3">
        <v>71800</v>
      </c>
      <c r="E100" s="5">
        <v>613</v>
      </c>
      <c r="F100" s="8">
        <v>22189.143173633289</v>
      </c>
      <c r="G100" s="9">
        <f>F100/D100</f>
        <v>0.30904099127622964</v>
      </c>
      <c r="H100">
        <v>76</v>
      </c>
      <c r="I100" s="10">
        <f>MIN(100,(E100*50/850)+(1-G100)*20+(H100-30)/8+40*((LN(D100)-LN(14000))/(LN(150000)-LN(14000))))</f>
        <v>83.201664294829456</v>
      </c>
      <c r="J100"/>
    </row>
    <row r="101" spans="1:10" ht="18" customHeight="1" x14ac:dyDescent="0.25">
      <c r="A101">
        <v>230</v>
      </c>
      <c r="B101" s="1" t="s">
        <v>459</v>
      </c>
      <c r="C101" s="1" t="s">
        <v>460</v>
      </c>
      <c r="D101" s="3">
        <v>22800</v>
      </c>
      <c r="E101" s="5">
        <v>737</v>
      </c>
      <c r="F101" s="8">
        <v>7053.3701981188351</v>
      </c>
      <c r="G101" s="9">
        <f>F101/D101</f>
        <v>0.30935834202275592</v>
      </c>
      <c r="H101">
        <v>74</v>
      </c>
      <c r="I101" s="10">
        <f>MIN(100,(E101*50/850)+(1-G101)*20+(H101-30)/8+40*((LN(D101)-LN(14000))/(LN(150000)-LN(14000))))</f>
        <v>70.891575277826234</v>
      </c>
      <c r="J101"/>
    </row>
    <row r="102" spans="1:10" ht="18" customHeight="1" x14ac:dyDescent="0.25">
      <c r="A102">
        <v>397</v>
      </c>
      <c r="B102" s="1" t="s">
        <v>789</v>
      </c>
      <c r="C102" s="1" t="s">
        <v>790</v>
      </c>
      <c r="D102" s="3">
        <v>25300</v>
      </c>
      <c r="E102" s="5">
        <v>562</v>
      </c>
      <c r="F102" s="8">
        <v>7834.9205709550079</v>
      </c>
      <c r="G102" s="9">
        <f>F102/D102</f>
        <v>0.30968065497845881</v>
      </c>
      <c r="H102">
        <v>44</v>
      </c>
      <c r="I102" s="10">
        <f>MIN(100,(E102*50/850)+(1-G102)*20+(H102-30)/8+40*((LN(D102)-LN(14000))/(LN(150000)-LN(14000))))</f>
        <v>58.59585749236016</v>
      </c>
      <c r="J102"/>
    </row>
    <row r="103" spans="1:10" ht="18" customHeight="1" x14ac:dyDescent="0.25">
      <c r="A103">
        <v>382</v>
      </c>
      <c r="B103" s="1" t="s">
        <v>759</v>
      </c>
      <c r="C103" s="1" t="s">
        <v>760</v>
      </c>
      <c r="D103" s="3">
        <v>56200</v>
      </c>
      <c r="E103" s="5">
        <v>350</v>
      </c>
      <c r="F103" s="8">
        <v>17419.646125886982</v>
      </c>
      <c r="G103" s="9">
        <f>F103/D103</f>
        <v>0.30995811611898544</v>
      </c>
      <c r="H103">
        <v>34</v>
      </c>
      <c r="I103" s="10">
        <f>MIN(100,(E103*50/850)+(1-G103)*20+(H103-30)/8+40*((LN(D103)-LN(14000))/(LN(150000)-LN(14000))))</f>
        <v>58.331008224978461</v>
      </c>
      <c r="J103"/>
    </row>
    <row r="104" spans="1:10" ht="18" customHeight="1" x14ac:dyDescent="0.25">
      <c r="A104">
        <v>555</v>
      </c>
      <c r="B104" s="1" t="s">
        <v>1098</v>
      </c>
      <c r="C104" s="1" t="s">
        <v>1099</v>
      </c>
      <c r="D104" s="3">
        <v>46000</v>
      </c>
      <c r="E104" s="5">
        <v>375</v>
      </c>
      <c r="F104" s="8">
        <v>14259.591239581918</v>
      </c>
      <c r="G104" s="9">
        <f>F104/D104</f>
        <v>0.30999111390395473</v>
      </c>
      <c r="H104">
        <v>78</v>
      </c>
      <c r="I104" s="10">
        <f>MIN(100,(E104*50/850)+(1-G104)*20+(H104-30)/8+40*((LN(D104)-LN(14000))/(LN(150000)-LN(14000))))</f>
        <v>61.923010694668321</v>
      </c>
      <c r="J104"/>
    </row>
    <row r="105" spans="1:10" ht="18" customHeight="1" x14ac:dyDescent="0.25">
      <c r="A105">
        <v>774</v>
      </c>
      <c r="B105" s="1" t="s">
        <v>1518</v>
      </c>
      <c r="C105" s="1" t="s">
        <v>1519</v>
      </c>
      <c r="D105" s="3">
        <v>31500</v>
      </c>
      <c r="E105" s="5">
        <v>764</v>
      </c>
      <c r="F105" s="8">
        <v>9772.3757049620872</v>
      </c>
      <c r="G105" s="9">
        <f>F105/D105</f>
        <v>0.31023414936387578</v>
      </c>
      <c r="H105">
        <v>68</v>
      </c>
      <c r="I105" s="10">
        <f>MIN(100,(E105*50/850)+(1-G105)*20+(H105-30)/8+40*((LN(D105)-LN(14000))/(LN(150000)-LN(14000))))</f>
        <v>77.163972838602263</v>
      </c>
      <c r="J105"/>
    </row>
    <row r="106" spans="1:10" ht="18" customHeight="1" x14ac:dyDescent="0.25">
      <c r="A106">
        <v>863</v>
      </c>
      <c r="B106" s="1" t="s">
        <v>1688</v>
      </c>
      <c r="C106" s="1" t="s">
        <v>1689</v>
      </c>
      <c r="D106" s="3">
        <v>107200</v>
      </c>
      <c r="E106" s="5">
        <v>450</v>
      </c>
      <c r="F106" s="8">
        <v>33267.864956727841</v>
      </c>
      <c r="G106" s="9">
        <f>F106/D106</f>
        <v>0.310334561163506</v>
      </c>
      <c r="H106">
        <v>51</v>
      </c>
      <c r="I106" s="10">
        <f>MIN(100,(E106*50/850)+(1-G106)*20+(H106-30)/8+40*((LN(D106)-LN(14000))/(LN(150000)-LN(14000))))</f>
        <v>77.222812228122365</v>
      </c>
      <c r="J106"/>
    </row>
    <row r="107" spans="1:10" ht="18" customHeight="1" x14ac:dyDescent="0.25">
      <c r="A107">
        <v>949</v>
      </c>
      <c r="B107" s="1" t="s">
        <v>1850</v>
      </c>
      <c r="C107" s="1" t="s">
        <v>1851</v>
      </c>
      <c r="D107" s="3">
        <v>32600</v>
      </c>
      <c r="E107" s="5">
        <v>363</v>
      </c>
      <c r="F107" s="8">
        <v>10120.420520370173</v>
      </c>
      <c r="G107" s="9">
        <f>F107/D107</f>
        <v>0.31044234725061881</v>
      </c>
      <c r="H107">
        <v>41</v>
      </c>
      <c r="I107" s="10">
        <f>MIN(100,(E107*50/850)+(1-G107)*20+(H107-30)/8+40*((LN(D107)-LN(14000))/(LN(150000)-LN(14000))))</f>
        <v>50.775508676468981</v>
      </c>
      <c r="J107"/>
    </row>
    <row r="108" spans="1:10" ht="18" customHeight="1" x14ac:dyDescent="0.25">
      <c r="A108">
        <v>590</v>
      </c>
      <c r="B108" s="1" t="s">
        <v>1165</v>
      </c>
      <c r="C108" s="1" t="s">
        <v>1166</v>
      </c>
      <c r="D108" s="3">
        <v>43500</v>
      </c>
      <c r="E108" s="5">
        <v>465</v>
      </c>
      <c r="F108" s="8">
        <v>13510.718086927893</v>
      </c>
      <c r="G108" s="9">
        <f>F108/D108</f>
        <v>0.31059122038914694</v>
      </c>
      <c r="H108">
        <v>33</v>
      </c>
      <c r="I108" s="10">
        <f>MIN(100,(E108*50/850)+(1-G108)*20+(H108-30)/8+40*((LN(D108)-LN(14000))/(LN(150000)-LN(14000))))</f>
        <v>60.637623638102035</v>
      </c>
      <c r="J108"/>
    </row>
    <row r="109" spans="1:10" ht="18" customHeight="1" x14ac:dyDescent="0.25">
      <c r="A109">
        <v>95</v>
      </c>
      <c r="B109" s="1" t="s">
        <v>195</v>
      </c>
      <c r="C109" s="1" t="s">
        <v>196</v>
      </c>
      <c r="D109" s="3">
        <v>41500</v>
      </c>
      <c r="E109" s="5">
        <v>610</v>
      </c>
      <c r="F109" s="8">
        <v>12889.923775004758</v>
      </c>
      <c r="G109" s="9">
        <f>F109/D109</f>
        <v>0.31060057289168091</v>
      </c>
      <c r="H109">
        <v>26</v>
      </c>
      <c r="I109" s="10">
        <f>MIN(100,(E109*50/850)+(1-G109)*20+(H109-30)/8+40*((LN(D109)-LN(14000))/(LN(150000)-LN(14000))))</f>
        <v>67.497988541898593</v>
      </c>
      <c r="J109"/>
    </row>
    <row r="110" spans="1:10" ht="18" customHeight="1" x14ac:dyDescent="0.25">
      <c r="A110">
        <v>155</v>
      </c>
      <c r="B110" s="1" t="s">
        <v>314</v>
      </c>
      <c r="C110" s="1" t="s">
        <v>315</v>
      </c>
      <c r="D110" s="3">
        <v>44800</v>
      </c>
      <c r="E110" s="5">
        <v>533</v>
      </c>
      <c r="F110" s="8">
        <v>13920.376116763142</v>
      </c>
      <c r="G110" s="9">
        <f>F110/D110</f>
        <v>0.31072268117774871</v>
      </c>
      <c r="H110">
        <v>75</v>
      </c>
      <c r="I110" s="10">
        <f>MIN(100,(E110*50/850)+(1-G110)*20+(H110-30)/8+40*((LN(D110)-LN(14000))/(LN(150000)-LN(14000))))</f>
        <v>70.381662915077527</v>
      </c>
      <c r="J110"/>
    </row>
    <row r="111" spans="1:10" ht="18" customHeight="1" x14ac:dyDescent="0.25">
      <c r="A111">
        <v>246</v>
      </c>
      <c r="B111" s="1" t="s">
        <v>490</v>
      </c>
      <c r="C111" s="1" t="s">
        <v>491</v>
      </c>
      <c r="D111" s="3">
        <v>22900</v>
      </c>
      <c r="E111" s="5">
        <v>655</v>
      </c>
      <c r="F111" s="8">
        <v>7117.8540364881683</v>
      </c>
      <c r="G111" s="9">
        <f>F111/D111</f>
        <v>0.31082332037066235</v>
      </c>
      <c r="H111">
        <v>27</v>
      </c>
      <c r="I111" s="10">
        <f>MIN(100,(E111*50/850)+(1-G111)*20+(H111-30)/8+40*((LN(D111)-LN(14000))/(LN(150000)-LN(14000))))</f>
        <v>60.237560015799104</v>
      </c>
      <c r="J111"/>
    </row>
    <row r="112" spans="1:10" ht="18" customHeight="1" x14ac:dyDescent="0.25">
      <c r="A112">
        <v>877</v>
      </c>
      <c r="B112" s="1" t="s">
        <v>1712</v>
      </c>
      <c r="C112" s="1" t="s">
        <v>1713</v>
      </c>
      <c r="D112" s="3">
        <v>50300</v>
      </c>
      <c r="E112" s="5">
        <v>657</v>
      </c>
      <c r="F112" s="8">
        <v>15637.822738549483</v>
      </c>
      <c r="G112" s="9">
        <f>F112/D112</f>
        <v>0.31089110812225612</v>
      </c>
      <c r="H112">
        <v>34</v>
      </c>
      <c r="I112" s="10">
        <f>MIN(100,(E112*50/850)+(1-G112)*20+(H112-30)/8+40*((LN(D112)-LN(14000))/(LN(150000)-LN(14000))))</f>
        <v>74.500490343571983</v>
      </c>
      <c r="J112"/>
    </row>
    <row r="113" spans="1:10" ht="18" customHeight="1" x14ac:dyDescent="0.25">
      <c r="A113">
        <v>73</v>
      </c>
      <c r="B113" s="1" t="s">
        <v>151</v>
      </c>
      <c r="C113" s="1" t="s">
        <v>152</v>
      </c>
      <c r="D113" s="3">
        <v>59700</v>
      </c>
      <c r="E113" s="5">
        <v>434</v>
      </c>
      <c r="F113" s="8">
        <v>18569.847693798438</v>
      </c>
      <c r="G113" s="9">
        <f>F113/D113</f>
        <v>0.31105272518925359</v>
      </c>
      <c r="H113">
        <v>46</v>
      </c>
      <c r="I113" s="10">
        <f>MIN(100,(E113*50/850)+(1-G113)*20+(H113-30)/8+40*((LN(D113)-LN(14000))/(LN(150000)-LN(14000))))</f>
        <v>65.769280958205712</v>
      </c>
      <c r="J113"/>
    </row>
    <row r="114" spans="1:10" ht="18" customHeight="1" x14ac:dyDescent="0.25">
      <c r="A114">
        <v>950</v>
      </c>
      <c r="B114" s="1" t="s">
        <v>1852</v>
      </c>
      <c r="C114" s="1" t="s">
        <v>1853</v>
      </c>
      <c r="D114" s="3">
        <v>26300</v>
      </c>
      <c r="E114" s="5">
        <v>513</v>
      </c>
      <c r="F114" s="8">
        <v>8180.8727661646581</v>
      </c>
      <c r="G114" s="9">
        <f>F114/D114</f>
        <v>0.31105980099485392</v>
      </c>
      <c r="H114">
        <v>74</v>
      </c>
      <c r="I114" s="10">
        <f>MIN(100,(E114*50/850)+(1-G114)*20+(H114-30)/8+40*((LN(D114)-LN(14000))/(LN(150000)-LN(14000))))</f>
        <v>60.089740211240965</v>
      </c>
      <c r="J114"/>
    </row>
    <row r="115" spans="1:10" ht="18" customHeight="1" x14ac:dyDescent="0.25">
      <c r="A115">
        <v>834</v>
      </c>
      <c r="B115" s="1" t="s">
        <v>1634</v>
      </c>
      <c r="C115" s="1" t="s">
        <v>1635</v>
      </c>
      <c r="D115" s="3">
        <v>21000</v>
      </c>
      <c r="E115" s="5">
        <v>649</v>
      </c>
      <c r="F115" s="8">
        <v>6532.3013980129717</v>
      </c>
      <c r="G115" s="9">
        <f>F115/D115</f>
        <v>0.31106197133395103</v>
      </c>
      <c r="H115">
        <v>75</v>
      </c>
      <c r="I115" s="10">
        <f>MIN(100,(E115*50/850)+(1-G115)*20+(H115-30)/8+40*((LN(D115)-LN(14000))/(LN(150000)-LN(14000))))</f>
        <v>64.418970839202032</v>
      </c>
      <c r="J115"/>
    </row>
    <row r="116" spans="1:10" ht="18" customHeight="1" x14ac:dyDescent="0.25">
      <c r="A116">
        <v>596</v>
      </c>
      <c r="B116" s="1" t="s">
        <v>1177</v>
      </c>
      <c r="C116" s="1" t="s">
        <v>1178</v>
      </c>
      <c r="D116" s="3">
        <v>61500</v>
      </c>
      <c r="E116" s="5">
        <v>516</v>
      </c>
      <c r="F116" s="8">
        <v>19131.493159727161</v>
      </c>
      <c r="G116" s="9">
        <f>F116/D116</f>
        <v>0.3110811895890595</v>
      </c>
      <c r="H116">
        <v>56</v>
      </c>
      <c r="I116" s="10">
        <f>MIN(100,(E116*50/850)+(1-G116)*20+(H116-30)/8+40*((LN(D116)-LN(14000))/(LN(150000)-LN(14000))))</f>
        <v>72.34326031657352</v>
      </c>
      <c r="J116"/>
    </row>
    <row r="117" spans="1:10" ht="18" customHeight="1" x14ac:dyDescent="0.25">
      <c r="A117">
        <v>205</v>
      </c>
      <c r="B117" s="1" t="s">
        <v>410</v>
      </c>
      <c r="C117" s="1" t="s">
        <v>411</v>
      </c>
      <c r="D117" s="3">
        <v>58000</v>
      </c>
      <c r="E117" s="5">
        <v>466</v>
      </c>
      <c r="F117" s="8">
        <v>18044.953271416598</v>
      </c>
      <c r="G117" s="9">
        <f>F117/D117</f>
        <v>0.31111988398994134</v>
      </c>
      <c r="H117">
        <v>20</v>
      </c>
      <c r="I117" s="10">
        <f>MIN(100,(E117*50/850)+(1-G117)*20+(H117-30)/8+40*((LN(D117)-LN(14000))/(LN(150000)-LN(14000))))</f>
        <v>63.913036915400809</v>
      </c>
      <c r="J117"/>
    </row>
    <row r="118" spans="1:10" ht="18" customHeight="1" x14ac:dyDescent="0.25">
      <c r="A118">
        <v>416</v>
      </c>
      <c r="B118" s="1" t="s">
        <v>827</v>
      </c>
      <c r="C118" s="1" t="s">
        <v>828</v>
      </c>
      <c r="D118" s="3">
        <v>154200</v>
      </c>
      <c r="E118" s="5">
        <v>662</v>
      </c>
      <c r="F118" s="8">
        <v>48009.498825225499</v>
      </c>
      <c r="G118" s="9">
        <f>F118/D118</f>
        <v>0.31134564737500325</v>
      </c>
      <c r="H118">
        <v>36</v>
      </c>
      <c r="I118" s="10">
        <f>MIN(100,(E118*50/850)+(1-G118)*20+(H118-30)/8+40*((LN(D118)-LN(14000))/(LN(150000)-LN(14000))))</f>
        <v>93.930032179173935</v>
      </c>
      <c r="J118"/>
    </row>
    <row r="119" spans="1:10" ht="18" customHeight="1" x14ac:dyDescent="0.25">
      <c r="A119">
        <v>363</v>
      </c>
      <c r="B119" s="1" t="s">
        <v>721</v>
      </c>
      <c r="C119" s="1" t="s">
        <v>722</v>
      </c>
      <c r="D119" s="3">
        <v>25500</v>
      </c>
      <c r="E119" s="5">
        <v>329</v>
      </c>
      <c r="F119" s="8">
        <v>7942.8655666128707</v>
      </c>
      <c r="G119" s="9">
        <f>F119/D119</f>
        <v>0.3114849241808969</v>
      </c>
      <c r="H119">
        <v>56</v>
      </c>
      <c r="I119" s="10">
        <f>MIN(100,(E119*50/850)+(1-G119)*20+(H119-30)/8+40*((LN(D119)-LN(14000))/(LN(150000)-LN(14000))))</f>
        <v>46.486696798593506</v>
      </c>
      <c r="J119"/>
    </row>
    <row r="120" spans="1:10" ht="18" customHeight="1" x14ac:dyDescent="0.25">
      <c r="A120">
        <v>223</v>
      </c>
      <c r="B120" s="1" t="s">
        <v>445</v>
      </c>
      <c r="C120" s="1" t="s">
        <v>446</v>
      </c>
      <c r="D120" s="3">
        <v>41800</v>
      </c>
      <c r="E120" s="5">
        <v>488</v>
      </c>
      <c r="F120" s="8">
        <v>13022.743733054633</v>
      </c>
      <c r="G120" s="9">
        <f>F120/D120</f>
        <v>0.31154889313527828</v>
      </c>
      <c r="H120">
        <v>47</v>
      </c>
      <c r="I120" s="10">
        <f>MIN(100,(E120*50/850)+(1-G120)*20+(H120-30)/8+40*((LN(D120)-LN(14000))/(LN(150000)-LN(14000))))</f>
        <v>63.04903880161519</v>
      </c>
      <c r="J120"/>
    </row>
    <row r="121" spans="1:10" ht="18" customHeight="1" x14ac:dyDescent="0.25">
      <c r="A121">
        <v>993</v>
      </c>
      <c r="B121" s="1" t="s">
        <v>1934</v>
      </c>
      <c r="C121" s="1" t="s">
        <v>692</v>
      </c>
      <c r="D121" s="3">
        <v>33300</v>
      </c>
      <c r="E121" s="5">
        <v>532</v>
      </c>
      <c r="F121" s="8">
        <v>10375.179701812649</v>
      </c>
      <c r="G121" s="9">
        <f>F121/D121</f>
        <v>0.31156695801239187</v>
      </c>
      <c r="H121">
        <v>31</v>
      </c>
      <c r="I121" s="10">
        <f>MIN(100,(E121*50/850)+(1-G121)*20+(H121-30)/8+40*((LN(D121)-LN(14000))/(LN(150000)-LN(14000))))</f>
        <v>59.802521587795525</v>
      </c>
      <c r="J121"/>
    </row>
    <row r="122" spans="1:10" ht="18" customHeight="1" x14ac:dyDescent="0.25">
      <c r="A122">
        <v>375</v>
      </c>
      <c r="B122" s="1" t="s">
        <v>745</v>
      </c>
      <c r="C122" s="1" t="s">
        <v>746</v>
      </c>
      <c r="D122" s="3">
        <v>68400</v>
      </c>
      <c r="E122" s="5">
        <v>417</v>
      </c>
      <c r="F122" s="8">
        <v>21311.596327325125</v>
      </c>
      <c r="G122" s="9">
        <f>F122/D122</f>
        <v>0.31157304572112754</v>
      </c>
      <c r="H122">
        <v>52</v>
      </c>
      <c r="I122" s="10">
        <f>MIN(100,(E122*50/850)+(1-G122)*20+(H122-30)/8+40*((LN(D122)-LN(14000))/(LN(150000)-LN(14000))))</f>
        <v>67.803394167288516</v>
      </c>
      <c r="J122"/>
    </row>
    <row r="123" spans="1:10" ht="18" customHeight="1" x14ac:dyDescent="0.25">
      <c r="A123">
        <v>857</v>
      </c>
      <c r="B123" s="1" t="s">
        <v>1677</v>
      </c>
      <c r="C123" s="1" t="s">
        <v>1678</v>
      </c>
      <c r="D123" s="3">
        <v>44500</v>
      </c>
      <c r="E123" s="5">
        <v>399</v>
      </c>
      <c r="F123" s="8">
        <v>13866.130219545044</v>
      </c>
      <c r="G123" s="9">
        <f>F123/D123</f>
        <v>0.31159843189988862</v>
      </c>
      <c r="H123">
        <v>37</v>
      </c>
      <c r="I123" s="10">
        <f>MIN(100,(E123*50/850)+(1-G123)*20+(H123-30)/8+40*((LN(D123)-LN(14000))/(LN(150000)-LN(14000))))</f>
        <v>57.61847040763034</v>
      </c>
      <c r="J123"/>
    </row>
    <row r="124" spans="1:10" ht="18" customHeight="1" x14ac:dyDescent="0.25">
      <c r="A124">
        <v>480</v>
      </c>
      <c r="B124" s="1" t="s">
        <v>73</v>
      </c>
      <c r="C124" s="1" t="s">
        <v>953</v>
      </c>
      <c r="D124" s="3">
        <v>45800</v>
      </c>
      <c r="E124" s="5">
        <v>739</v>
      </c>
      <c r="F124" s="8">
        <v>14282.293372071495</v>
      </c>
      <c r="G124" s="9">
        <f>F124/D124</f>
        <v>0.31184046663911563</v>
      </c>
      <c r="H124">
        <v>68</v>
      </c>
      <c r="I124" s="10">
        <f>MIN(100,(E124*50/850)+(1-G124)*20+(H124-30)/8+40*((LN(D124)-LN(14000))/(LN(150000)-LN(14000))))</f>
        <v>81.974296258566909</v>
      </c>
      <c r="J124"/>
    </row>
    <row r="125" spans="1:10" ht="18" customHeight="1" x14ac:dyDescent="0.25">
      <c r="A125">
        <v>350</v>
      </c>
      <c r="B125" s="1" t="s">
        <v>695</v>
      </c>
      <c r="C125" s="1" t="s">
        <v>696</v>
      </c>
      <c r="D125" s="3">
        <v>73500</v>
      </c>
      <c r="E125" s="5">
        <v>597</v>
      </c>
      <c r="F125" s="8">
        <v>22920.302812021222</v>
      </c>
      <c r="G125" s="9">
        <f>F125/D125</f>
        <v>0.31184085458532274</v>
      </c>
      <c r="H125">
        <v>22</v>
      </c>
      <c r="I125" s="10">
        <f>MIN(100,(E125*50/850)+(1-G125)*20+(H125-30)/8+40*((LN(D125)-LN(14000))/(LN(150000)-LN(14000))))</f>
        <v>75.849180178473887</v>
      </c>
      <c r="J125"/>
    </row>
    <row r="126" spans="1:10" ht="18" customHeight="1" x14ac:dyDescent="0.25">
      <c r="A126">
        <v>165</v>
      </c>
      <c r="B126" s="1" t="s">
        <v>333</v>
      </c>
      <c r="C126" s="1" t="s">
        <v>334</v>
      </c>
      <c r="D126" s="3">
        <v>47200</v>
      </c>
      <c r="E126" s="5">
        <v>728</v>
      </c>
      <c r="F126" s="8">
        <v>14719.826195195528</v>
      </c>
      <c r="G126" s="9">
        <f>F126/D126</f>
        <v>0.31186072447448154</v>
      </c>
      <c r="H126">
        <v>72</v>
      </c>
      <c r="I126" s="10">
        <f>MIN(100,(E126*50/850)+(1-G126)*20+(H126-30)/8+40*((LN(D126)-LN(14000))/(LN(150000)-LN(14000))))</f>
        <v>82.334676455031499</v>
      </c>
      <c r="J126"/>
    </row>
    <row r="127" spans="1:10" ht="18" customHeight="1" x14ac:dyDescent="0.25">
      <c r="A127">
        <v>434</v>
      </c>
      <c r="B127" s="1" t="s">
        <v>862</v>
      </c>
      <c r="C127" s="1" t="s">
        <v>863</v>
      </c>
      <c r="D127" s="3">
        <v>27100</v>
      </c>
      <c r="E127" s="5">
        <v>737</v>
      </c>
      <c r="F127" s="8">
        <v>8452.9031569368162</v>
      </c>
      <c r="G127" s="9">
        <f>F127/D127</f>
        <v>0.31191524564342493</v>
      </c>
      <c r="H127">
        <v>55</v>
      </c>
      <c r="I127" s="10">
        <f>MIN(100,(E127*50/850)+(1-G127)*20+(H127-30)/8+40*((LN(D127)-LN(14000))/(LN(150000)-LN(14000))))</f>
        <v>71.379500238766624</v>
      </c>
      <c r="J127"/>
    </row>
    <row r="128" spans="1:10" ht="18" customHeight="1" x14ac:dyDescent="0.25">
      <c r="A128">
        <v>781</v>
      </c>
      <c r="B128" s="1" t="s">
        <v>1531</v>
      </c>
      <c r="C128" s="1" t="s">
        <v>1532</v>
      </c>
      <c r="D128" s="3">
        <v>24000</v>
      </c>
      <c r="E128" s="5">
        <v>730</v>
      </c>
      <c r="F128" s="8">
        <v>7488.3519908058051</v>
      </c>
      <c r="G128" s="9">
        <f>F128/D128</f>
        <v>0.31201466628357521</v>
      </c>
      <c r="H128">
        <v>18</v>
      </c>
      <c r="I128" s="10">
        <f>MIN(100,(E128*50/850)+(1-G128)*20+(H128-30)/8+40*((LN(D128)-LN(14000))/(LN(150000)-LN(14000))))</f>
        <v>64.291817683948707</v>
      </c>
      <c r="J128"/>
    </row>
    <row r="129" spans="1:10" ht="18" customHeight="1" x14ac:dyDescent="0.25">
      <c r="A129">
        <v>114</v>
      </c>
      <c r="B129" s="1" t="s">
        <v>233</v>
      </c>
      <c r="C129" s="1" t="s">
        <v>234</v>
      </c>
      <c r="D129" s="3">
        <v>52100</v>
      </c>
      <c r="E129" s="5">
        <v>731</v>
      </c>
      <c r="F129" s="8">
        <v>16258.212184615091</v>
      </c>
      <c r="G129" s="9">
        <f>F129/D129</f>
        <v>0.31205781544366779</v>
      </c>
      <c r="H129">
        <v>69</v>
      </c>
      <c r="I129" s="10">
        <f>MIN(100,(E129*50/850)+(1-G129)*20+(H129-30)/8+40*((LN(D129)-LN(14000))/(LN(150000)-LN(14000))))</f>
        <v>83.798118091131798</v>
      </c>
      <c r="J129"/>
    </row>
    <row r="130" spans="1:10" ht="18" customHeight="1" x14ac:dyDescent="0.25">
      <c r="A130">
        <v>69</v>
      </c>
      <c r="B130" s="1" t="s">
        <v>143</v>
      </c>
      <c r="C130" s="1" t="s">
        <v>144</v>
      </c>
      <c r="D130" s="3">
        <v>33600</v>
      </c>
      <c r="E130" s="5">
        <v>560</v>
      </c>
      <c r="F130" s="8">
        <v>10490.412186629088</v>
      </c>
      <c r="G130" s="9">
        <f>F130/D130</f>
        <v>0.31221464841157998</v>
      </c>
      <c r="H130">
        <v>24</v>
      </c>
      <c r="I130" s="10">
        <f>MIN(100,(E130*50/850)+(1-G130)*20+(H130-30)/8+40*((LN(D130)-LN(14000))/(LN(150000)-LN(14000))))</f>
        <v>60.712895844615694</v>
      </c>
      <c r="J130"/>
    </row>
    <row r="131" spans="1:10" ht="18" customHeight="1" x14ac:dyDescent="0.25">
      <c r="A131">
        <v>313</v>
      </c>
      <c r="B131" s="1" t="s">
        <v>621</v>
      </c>
      <c r="C131" s="1" t="s">
        <v>622</v>
      </c>
      <c r="D131" s="3">
        <v>36000</v>
      </c>
      <c r="E131" s="5">
        <v>371</v>
      </c>
      <c r="F131" s="8">
        <v>11245.961733332204</v>
      </c>
      <c r="G131" s="9">
        <f>F131/D131</f>
        <v>0.31238782592589454</v>
      </c>
      <c r="H131">
        <v>62</v>
      </c>
      <c r="I131" s="10">
        <f>MIN(100,(E131*50/850)+(1-G131)*20+(H131-30)/8+40*((LN(D131)-LN(14000))/(LN(150000)-LN(14000))))</f>
        <v>55.505447109924582</v>
      </c>
      <c r="J131"/>
    </row>
    <row r="132" spans="1:10" ht="18" customHeight="1" x14ac:dyDescent="0.25">
      <c r="A132">
        <v>289</v>
      </c>
      <c r="B132" s="1" t="s">
        <v>573</v>
      </c>
      <c r="C132" s="1" t="s">
        <v>574</v>
      </c>
      <c r="D132" s="3">
        <v>69700</v>
      </c>
      <c r="E132" s="5">
        <v>370</v>
      </c>
      <c r="F132" s="8">
        <v>21781.136870080369</v>
      </c>
      <c r="G132" s="9">
        <f>F132/D132</f>
        <v>0.31249837690215737</v>
      </c>
      <c r="H132">
        <v>47</v>
      </c>
      <c r="I132" s="10">
        <f>MIN(100,(E132*50/850)+(1-G132)*20+(H132-30)/8+40*((LN(D132)-LN(14000))/(LN(150000)-LN(14000))))</f>
        <v>64.712733829870302</v>
      </c>
      <c r="J132"/>
    </row>
    <row r="133" spans="1:10" ht="18" customHeight="1" x14ac:dyDescent="0.25">
      <c r="A133">
        <v>832</v>
      </c>
      <c r="B133" s="1" t="s">
        <v>1630</v>
      </c>
      <c r="C133" s="1" t="s">
        <v>1631</v>
      </c>
      <c r="D133" s="3">
        <v>42800</v>
      </c>
      <c r="E133" s="5">
        <v>489</v>
      </c>
      <c r="F133" s="8">
        <v>13385.174851331698</v>
      </c>
      <c r="G133" s="9">
        <f>F133/D133</f>
        <v>0.31273773017130135</v>
      </c>
      <c r="H133">
        <v>80</v>
      </c>
      <c r="I133" s="10">
        <f>MIN(100,(E133*50/850)+(1-G133)*20+(H133-30)/8+40*((LN(D133)-LN(14000))/(LN(150000)-LN(14000))))</f>
        <v>67.607837196386839</v>
      </c>
      <c r="J133"/>
    </row>
    <row r="134" spans="1:10" ht="18" customHeight="1" x14ac:dyDescent="0.25">
      <c r="A134">
        <v>354</v>
      </c>
      <c r="B134" s="1" t="s">
        <v>703</v>
      </c>
      <c r="C134" s="1" t="s">
        <v>704</v>
      </c>
      <c r="D134" s="3">
        <v>14000</v>
      </c>
      <c r="E134" s="5">
        <v>428</v>
      </c>
      <c r="F134" s="8">
        <v>4382.5675275551748</v>
      </c>
      <c r="G134" s="9">
        <f>F134/D134</f>
        <v>0.3130405376825125</v>
      </c>
      <c r="H134">
        <v>27</v>
      </c>
      <c r="I134" s="10">
        <f>MIN(100,(E134*50/850)+(1-G134)*20+(H134-30)/8+40*((LN(D134)-LN(14000))/(LN(150000)-LN(14000))))</f>
        <v>38.540659834585043</v>
      </c>
      <c r="J134"/>
    </row>
    <row r="135" spans="1:10" ht="18" customHeight="1" x14ac:dyDescent="0.25">
      <c r="A135">
        <v>745</v>
      </c>
      <c r="B135" s="1" t="s">
        <v>1463</v>
      </c>
      <c r="C135" s="1" t="s">
        <v>1464</v>
      </c>
      <c r="D135" s="3">
        <v>31900</v>
      </c>
      <c r="E135" s="5">
        <v>714</v>
      </c>
      <c r="F135" s="8">
        <v>9986.1425980659769</v>
      </c>
      <c r="G135" s="9">
        <f>F135/D135</f>
        <v>0.31304522250990524</v>
      </c>
      <c r="H135">
        <v>78</v>
      </c>
      <c r="I135" s="10">
        <f>MIN(100,(E135*50/850)+(1-G135)*20+(H135-30)/8+40*((LN(D135)-LN(14000))/(LN(150000)-LN(14000))))</f>
        <v>75.629403058301079</v>
      </c>
      <c r="J135"/>
    </row>
    <row r="136" spans="1:10" ht="18" customHeight="1" x14ac:dyDescent="0.25">
      <c r="A136">
        <v>900</v>
      </c>
      <c r="B136" s="1" t="s">
        <v>107</v>
      </c>
      <c r="C136" s="1" t="s">
        <v>1756</v>
      </c>
      <c r="D136" s="3">
        <v>62400</v>
      </c>
      <c r="E136" s="5">
        <v>409</v>
      </c>
      <c r="F136" s="8">
        <v>19536.835339827969</v>
      </c>
      <c r="G136" s="9">
        <f>F136/D136</f>
        <v>0.31309030993314052</v>
      </c>
      <c r="H136">
        <v>39</v>
      </c>
      <c r="I136" s="10">
        <f>MIN(100,(E136*50/850)+(1-G136)*20+(H136-30)/8+40*((LN(D136)-LN(14000))/(LN(150000)-LN(14000))))</f>
        <v>64.12899712468014</v>
      </c>
      <c r="J136"/>
    </row>
    <row r="137" spans="1:10" ht="18" customHeight="1" x14ac:dyDescent="0.25">
      <c r="A137">
        <v>658</v>
      </c>
      <c r="B137" s="1" t="s">
        <v>1295</v>
      </c>
      <c r="C137" s="1" t="s">
        <v>1296</v>
      </c>
      <c r="D137" s="3">
        <v>52300</v>
      </c>
      <c r="E137" s="5">
        <v>436</v>
      </c>
      <c r="F137" s="8">
        <v>16375.726821196255</v>
      </c>
      <c r="G137" s="9">
        <f>F137/D137</f>
        <v>0.31311141149514826</v>
      </c>
      <c r="H137">
        <v>70</v>
      </c>
      <c r="I137" s="10">
        <f>MIN(100,(E137*50/850)+(1-G137)*20+(H137-30)/8+40*((LN(D137)-LN(14000))/(LN(150000)-LN(14000))))</f>
        <v>66.613727323050057</v>
      </c>
      <c r="J137"/>
    </row>
    <row r="138" spans="1:10" ht="18" customHeight="1" x14ac:dyDescent="0.25">
      <c r="A138">
        <v>283</v>
      </c>
      <c r="B138" s="1" t="s">
        <v>561</v>
      </c>
      <c r="C138" s="1" t="s">
        <v>562</v>
      </c>
      <c r="D138" s="3">
        <v>43400</v>
      </c>
      <c r="E138" s="5">
        <v>807</v>
      </c>
      <c r="F138" s="8">
        <v>13603.773400386077</v>
      </c>
      <c r="G138" s="9">
        <f>F138/D138</f>
        <v>0.31345100000889581</v>
      </c>
      <c r="H138">
        <v>77</v>
      </c>
      <c r="I138" s="10">
        <f>MIN(100,(E138*50/850)+(1-G138)*20+(H138-30)/8+40*((LN(D138)-LN(14000))/(LN(150000)-LN(14000))))</f>
        <v>86.159257118822367</v>
      </c>
      <c r="J138"/>
    </row>
    <row r="139" spans="1:10" ht="18" customHeight="1" x14ac:dyDescent="0.25">
      <c r="A139">
        <v>109</v>
      </c>
      <c r="B139" s="1" t="s">
        <v>223</v>
      </c>
      <c r="C139" s="1" t="s">
        <v>224</v>
      </c>
      <c r="D139" s="3">
        <v>70900</v>
      </c>
      <c r="E139" s="5">
        <v>418</v>
      </c>
      <c r="F139" s="8">
        <v>22226.288028137336</v>
      </c>
      <c r="G139" s="9">
        <f>F139/D139</f>
        <v>0.31348784242788907</v>
      </c>
      <c r="H139">
        <v>72</v>
      </c>
      <c r="I139" s="10">
        <f>MIN(100,(E139*50/850)+(1-G139)*20+(H139-30)/8+40*((LN(D139)-LN(14000))/(LN(150000)-LN(14000))))</f>
        <v>70.929385457155121</v>
      </c>
      <c r="J139"/>
    </row>
    <row r="140" spans="1:10" ht="18" customHeight="1" x14ac:dyDescent="0.25">
      <c r="A140">
        <v>728</v>
      </c>
      <c r="B140" s="1" t="s">
        <v>1430</v>
      </c>
      <c r="C140" s="1" t="s">
        <v>1431</v>
      </c>
      <c r="D140" s="3">
        <v>73300</v>
      </c>
      <c r="E140" s="5">
        <v>606</v>
      </c>
      <c r="F140" s="8">
        <v>23004.764917217588</v>
      </c>
      <c r="G140" s="9">
        <f>F140/D140</f>
        <v>0.31384399614212261</v>
      </c>
      <c r="H140">
        <v>28</v>
      </c>
      <c r="I140" s="10">
        <f>MIN(100,(E140*50/850)+(1-G140)*20+(H140-30)/8+40*((LN(D140)-LN(14000))/(LN(150000)-LN(14000))))</f>
        <v>77.042571570407063</v>
      </c>
      <c r="J140"/>
    </row>
    <row r="141" spans="1:10" ht="18" customHeight="1" x14ac:dyDescent="0.25">
      <c r="A141">
        <v>448</v>
      </c>
      <c r="B141" s="1" t="s">
        <v>890</v>
      </c>
      <c r="C141" s="1" t="s">
        <v>891</v>
      </c>
      <c r="D141" s="3">
        <v>46000</v>
      </c>
      <c r="E141" s="5">
        <v>573</v>
      </c>
      <c r="F141" s="8">
        <v>14442.874595425248</v>
      </c>
      <c r="G141" s="9">
        <f>F141/D141</f>
        <v>0.31397553468315759</v>
      </c>
      <c r="H141">
        <v>24</v>
      </c>
      <c r="I141" s="10">
        <f>MIN(100,(E141*50/850)+(1-G141)*20+(H141-30)/8+40*((LN(D141)-LN(14000))/(LN(150000)-LN(14000))))</f>
        <v>66.740381102613668</v>
      </c>
      <c r="J141"/>
    </row>
    <row r="142" spans="1:10" ht="18" customHeight="1" x14ac:dyDescent="0.25">
      <c r="A142">
        <v>323</v>
      </c>
      <c r="B142" s="1" t="s">
        <v>641</v>
      </c>
      <c r="C142" s="1" t="s">
        <v>642</v>
      </c>
      <c r="D142" s="3">
        <v>43700</v>
      </c>
      <c r="E142" s="5">
        <v>451</v>
      </c>
      <c r="F142" s="8">
        <v>13723.375084175879</v>
      </c>
      <c r="G142" s="9">
        <f>F142/D142</f>
        <v>0.31403604311615285</v>
      </c>
      <c r="H142">
        <v>44</v>
      </c>
      <c r="I142" s="10">
        <f>MIN(100,(E142*50/850)+(1-G142)*20+(H142-30)/8+40*((LN(D142)-LN(14000))/(LN(150000)-LN(14000))))</f>
        <v>61.197566748497259</v>
      </c>
      <c r="J142"/>
    </row>
    <row r="143" spans="1:10" ht="18" customHeight="1" x14ac:dyDescent="0.25">
      <c r="A143">
        <v>484</v>
      </c>
      <c r="B143" s="1" t="s">
        <v>960</v>
      </c>
      <c r="C143" s="1" t="s">
        <v>961</v>
      </c>
      <c r="D143" s="3">
        <v>43500</v>
      </c>
      <c r="E143" s="5">
        <v>367</v>
      </c>
      <c r="F143" s="8">
        <v>13662.516601409741</v>
      </c>
      <c r="G143" s="9">
        <f>F143/D143</f>
        <v>0.31408084141171821</v>
      </c>
      <c r="H143">
        <v>69</v>
      </c>
      <c r="I143" s="10">
        <f>MIN(100,(E143*50/850)+(1-G143)*20+(H143-30)/8+40*((LN(D143)-LN(14000))/(LN(150000)-LN(14000))))</f>
        <v>59.303125335297672</v>
      </c>
      <c r="J143"/>
    </row>
    <row r="144" spans="1:10" ht="18" customHeight="1" x14ac:dyDescent="0.25">
      <c r="A144">
        <v>822</v>
      </c>
      <c r="B144" s="1" t="s">
        <v>1610</v>
      </c>
      <c r="C144" s="1" t="s">
        <v>1611</v>
      </c>
      <c r="D144" s="3">
        <v>59600</v>
      </c>
      <c r="E144" s="5">
        <v>585</v>
      </c>
      <c r="F144" s="8">
        <v>18725.477507449948</v>
      </c>
      <c r="G144" s="9">
        <f>F144/D144</f>
        <v>0.31418586421895889</v>
      </c>
      <c r="H144">
        <v>32</v>
      </c>
      <c r="I144" s="10">
        <f>MIN(100,(E144*50/850)+(1-G144)*20+(H144-30)/8+40*((LN(D144)-LN(14000))/(LN(150000)-LN(14000))))</f>
        <v>72.810695492140155</v>
      </c>
      <c r="J144"/>
    </row>
    <row r="145" spans="1:10" ht="18" customHeight="1" x14ac:dyDescent="0.25">
      <c r="A145">
        <v>852</v>
      </c>
      <c r="B145" s="1" t="s">
        <v>1668</v>
      </c>
      <c r="C145" s="1" t="s">
        <v>1669</v>
      </c>
      <c r="D145" s="3">
        <v>27900</v>
      </c>
      <c r="E145" s="5">
        <v>729</v>
      </c>
      <c r="F145" s="8">
        <v>8766.0712547147232</v>
      </c>
      <c r="G145" s="9">
        <f>F145/D145</f>
        <v>0.31419610231952411</v>
      </c>
      <c r="H145">
        <v>76</v>
      </c>
      <c r="I145" s="10">
        <f>MIN(100,(E145*50/850)+(1-G145)*20+(H145-30)/8+40*((LN(D145)-LN(14000))/(LN(150000)-LN(14000))))</f>
        <v>73.978988600072626</v>
      </c>
      <c r="J145"/>
    </row>
    <row r="146" spans="1:10" ht="18" customHeight="1" x14ac:dyDescent="0.25">
      <c r="A146">
        <v>681</v>
      </c>
      <c r="B146" s="1" t="s">
        <v>1340</v>
      </c>
      <c r="C146" s="1" t="s">
        <v>1341</v>
      </c>
      <c r="D146" s="3">
        <v>60100</v>
      </c>
      <c r="E146" s="5">
        <v>739</v>
      </c>
      <c r="F146" s="8">
        <v>18901.606092057365</v>
      </c>
      <c r="G146" s="9">
        <f>F146/D146</f>
        <v>0.31450259720561341</v>
      </c>
      <c r="H146">
        <v>62</v>
      </c>
      <c r="I146" s="10">
        <f>MIN(100,(E146*50/850)+(1-G146)*20+(H146-30)/8+40*((LN(D146)-LN(14000))/(LN(150000)-LN(14000))))</f>
        <v>85.754090840036781</v>
      </c>
      <c r="J146"/>
    </row>
    <row r="147" spans="1:10" ht="18" customHeight="1" x14ac:dyDescent="0.25">
      <c r="A147">
        <v>325</v>
      </c>
      <c r="B147" s="1" t="s">
        <v>645</v>
      </c>
      <c r="C147" s="1" t="s">
        <v>646</v>
      </c>
      <c r="D147" s="3">
        <v>34100</v>
      </c>
      <c r="E147" s="5">
        <v>792</v>
      </c>
      <c r="F147" s="8">
        <v>10726.986421537409</v>
      </c>
      <c r="G147" s="9">
        <f>F147/D147</f>
        <v>0.31457438186326714</v>
      </c>
      <c r="H147">
        <v>75</v>
      </c>
      <c r="I147" s="10">
        <f>MIN(100,(E147*50/850)+(1-G147)*20+(H147-30)/8+40*((LN(D147)-LN(14000))/(LN(150000)-LN(14000))))</f>
        <v>80.936899054061968</v>
      </c>
      <c r="J147"/>
    </row>
    <row r="148" spans="1:10" ht="18" customHeight="1" x14ac:dyDescent="0.25">
      <c r="A148">
        <v>70</v>
      </c>
      <c r="B148" s="1" t="s">
        <v>145</v>
      </c>
      <c r="C148" s="1" t="s">
        <v>146</v>
      </c>
      <c r="D148" s="3">
        <v>36700</v>
      </c>
      <c r="E148" s="5">
        <v>395</v>
      </c>
      <c r="F148" s="8">
        <v>11545.980466553099</v>
      </c>
      <c r="G148" s="9">
        <f>F148/D148</f>
        <v>0.31460437238564304</v>
      </c>
      <c r="H148">
        <v>56</v>
      </c>
      <c r="I148" s="10">
        <f>MIN(100,(E148*50/850)+(1-G148)*20+(H148-30)/8+40*((LN(D148)-LN(14000))/(LN(150000)-LN(14000))))</f>
        <v>56.447691066042495</v>
      </c>
      <c r="J148"/>
    </row>
    <row r="149" spans="1:10" ht="18" customHeight="1" x14ac:dyDescent="0.25">
      <c r="A149">
        <v>656</v>
      </c>
      <c r="B149" s="1" t="s">
        <v>1291</v>
      </c>
      <c r="C149" s="1" t="s">
        <v>1292</v>
      </c>
      <c r="D149" s="3">
        <v>55400</v>
      </c>
      <c r="E149" s="5">
        <v>701</v>
      </c>
      <c r="F149" s="8">
        <v>17433.380610934069</v>
      </c>
      <c r="G149" s="9">
        <f>F149/D149</f>
        <v>0.31468196048617453</v>
      </c>
      <c r="H149">
        <v>25</v>
      </c>
      <c r="I149" s="10">
        <f>MIN(100,(E149*50/850)+(1-G149)*20+(H149-30)/8+40*((LN(D149)-LN(14000))/(LN(150000)-LN(14000))))</f>
        <v>77.516773727361198</v>
      </c>
      <c r="J149"/>
    </row>
    <row r="150" spans="1:10" ht="18" customHeight="1" x14ac:dyDescent="0.25">
      <c r="A150">
        <v>105</v>
      </c>
      <c r="B150" s="1" t="s">
        <v>215</v>
      </c>
      <c r="C150" s="1" t="s">
        <v>216</v>
      </c>
      <c r="D150" s="3">
        <v>32600</v>
      </c>
      <c r="E150" s="5">
        <v>625</v>
      </c>
      <c r="F150" s="8">
        <v>10269.095371400826</v>
      </c>
      <c r="G150" s="9">
        <f>F150/D150</f>
        <v>0.31500292550309283</v>
      </c>
      <c r="H150">
        <v>36</v>
      </c>
      <c r="I150" s="10">
        <f>MIN(100,(E150*50/850)+(1-G150)*20+(H150-30)/8+40*((LN(D150)-LN(14000))/(LN(150000)-LN(14000))))</f>
        <v>65.471061817301859</v>
      </c>
      <c r="J150"/>
    </row>
    <row r="151" spans="1:10" ht="18" customHeight="1" x14ac:dyDescent="0.25">
      <c r="A151">
        <v>778</v>
      </c>
      <c r="B151" s="1" t="s">
        <v>1526</v>
      </c>
      <c r="C151" s="1" t="s">
        <v>1527</v>
      </c>
      <c r="D151" s="3">
        <v>58500</v>
      </c>
      <c r="E151" s="5">
        <v>616</v>
      </c>
      <c r="F151" s="8">
        <v>18436.404259934843</v>
      </c>
      <c r="G151" s="9">
        <f>F151/D151</f>
        <v>0.31515220957153578</v>
      </c>
      <c r="H151">
        <v>78</v>
      </c>
      <c r="I151" s="10">
        <f>MIN(100,(E151*50/850)+(1-G151)*20+(H151-30)/8+40*((LN(D151)-LN(14000))/(LN(150000)-LN(14000))))</f>
        <v>80.050696733180018</v>
      </c>
      <c r="J151"/>
    </row>
    <row r="152" spans="1:10" ht="18" customHeight="1" x14ac:dyDescent="0.25">
      <c r="A152">
        <v>639</v>
      </c>
      <c r="B152" s="1" t="s">
        <v>1258</v>
      </c>
      <c r="C152" s="1" t="s">
        <v>1259</v>
      </c>
      <c r="D152" s="3">
        <v>53100</v>
      </c>
      <c r="E152" s="5">
        <v>416</v>
      </c>
      <c r="F152" s="8">
        <v>16764.267296292346</v>
      </c>
      <c r="G152" s="9">
        <f>F152/D152</f>
        <v>0.31571124851774662</v>
      </c>
      <c r="H152">
        <v>40</v>
      </c>
      <c r="I152" s="10">
        <f>MIN(100,(E152*50/850)+(1-G152)*20+(H152-30)/8+40*((LN(D152)-LN(14000))/(LN(150000)-LN(14000))))</f>
        <v>61.891301455438494</v>
      </c>
      <c r="J152"/>
    </row>
    <row r="153" spans="1:10" ht="18" customHeight="1" x14ac:dyDescent="0.25">
      <c r="A153">
        <v>960</v>
      </c>
      <c r="B153" s="1" t="s">
        <v>1872</v>
      </c>
      <c r="C153" s="1" t="s">
        <v>1873</v>
      </c>
      <c r="D153" s="3">
        <v>27600</v>
      </c>
      <c r="E153" s="5">
        <v>589</v>
      </c>
      <c r="F153" s="8">
        <v>8720.7574066311445</v>
      </c>
      <c r="G153" s="9">
        <f>F153/D153</f>
        <v>0.31596947125475161</v>
      </c>
      <c r="H153">
        <v>35</v>
      </c>
      <c r="I153" s="10">
        <f>MIN(100,(E153*50/850)+(1-G153)*20+(H153-30)/8+40*((LN(D153)-LN(14000))/(LN(150000)-LN(14000))))</f>
        <v>60.400885788931788</v>
      </c>
      <c r="J153"/>
    </row>
    <row r="154" spans="1:10" ht="18" customHeight="1" x14ac:dyDescent="0.25">
      <c r="A154">
        <v>398</v>
      </c>
      <c r="B154" s="1" t="s">
        <v>791</v>
      </c>
      <c r="C154" s="1" t="s">
        <v>792</v>
      </c>
      <c r="D154" s="3">
        <v>70300</v>
      </c>
      <c r="E154" s="5">
        <v>346</v>
      </c>
      <c r="F154" s="8">
        <v>22231.327899397205</v>
      </c>
      <c r="G154" s="9">
        <f>F154/D154</f>
        <v>0.31623510525458332</v>
      </c>
      <c r="H154">
        <v>21</v>
      </c>
      <c r="I154" s="10">
        <f>MIN(100,(E154*50/850)+(1-G154)*20+(H154-30)/8+40*((LN(D154)-LN(14000))/(LN(150000)-LN(14000))))</f>
        <v>60.120804647883347</v>
      </c>
      <c r="J154"/>
    </row>
    <row r="155" spans="1:10" ht="18" customHeight="1" x14ac:dyDescent="0.25">
      <c r="A155">
        <v>814</v>
      </c>
      <c r="B155" s="1" t="s">
        <v>1594</v>
      </c>
      <c r="C155" s="1" t="s">
        <v>1595</v>
      </c>
      <c r="D155" s="3">
        <v>62700</v>
      </c>
      <c r="E155" s="5">
        <v>538</v>
      </c>
      <c r="F155" s="8">
        <v>19831.694393276564</v>
      </c>
      <c r="G155" s="9">
        <f>F155/D155</f>
        <v>0.3162949663999452</v>
      </c>
      <c r="H155">
        <v>21</v>
      </c>
      <c r="I155" s="10">
        <f>MIN(100,(E155*50/850)+(1-G155)*20+(H155-30)/8+40*((LN(D155)-LN(14000))/(LN(150000)-LN(14000))))</f>
        <v>69.484033484555852</v>
      </c>
      <c r="J155"/>
    </row>
    <row r="156" spans="1:10" ht="18" customHeight="1" x14ac:dyDescent="0.25">
      <c r="A156">
        <v>207</v>
      </c>
      <c r="B156" s="1" t="s">
        <v>414</v>
      </c>
      <c r="C156" s="1" t="s">
        <v>415</v>
      </c>
      <c r="D156" s="3">
        <v>55800</v>
      </c>
      <c r="E156" s="5">
        <v>493</v>
      </c>
      <c r="F156" s="8">
        <v>17649.391021805852</v>
      </c>
      <c r="G156" s="9">
        <f>F156/D156</f>
        <v>0.31629733013988981</v>
      </c>
      <c r="H156">
        <v>24</v>
      </c>
      <c r="I156" s="10">
        <f>MIN(100,(E156*50/850)+(1-G156)*20+(H156-30)/8+40*((LN(D156)-LN(14000))/(LN(150000)-LN(14000))))</f>
        <v>65.245513800037486</v>
      </c>
      <c r="J156"/>
    </row>
    <row r="157" spans="1:10" ht="18" customHeight="1" x14ac:dyDescent="0.25">
      <c r="A157">
        <v>195</v>
      </c>
      <c r="B157" s="1" t="s">
        <v>390</v>
      </c>
      <c r="C157" s="1" t="s">
        <v>391</v>
      </c>
      <c r="D157" s="3">
        <v>50700</v>
      </c>
      <c r="E157" s="5">
        <v>381</v>
      </c>
      <c r="F157" s="8">
        <v>16046.548848179216</v>
      </c>
      <c r="G157" s="9">
        <f>F157/D157</f>
        <v>0.31649997728164136</v>
      </c>
      <c r="H157">
        <v>64</v>
      </c>
      <c r="I157" s="10">
        <f>MIN(100,(E157*50/850)+(1-G157)*20+(H157-30)/8+40*((LN(D157)-LN(14000))/(LN(150000)-LN(14000))))</f>
        <v>62.036614846917985</v>
      </c>
      <c r="J157"/>
    </row>
    <row r="158" spans="1:10" ht="18" customHeight="1" x14ac:dyDescent="0.25">
      <c r="A158">
        <v>645</v>
      </c>
      <c r="B158" s="1" t="s">
        <v>1270</v>
      </c>
      <c r="C158" s="1" t="s">
        <v>1271</v>
      </c>
      <c r="D158" s="3">
        <v>19900</v>
      </c>
      <c r="E158" s="5">
        <v>505</v>
      </c>
      <c r="F158" s="8">
        <v>6301.4793217808083</v>
      </c>
      <c r="G158" s="9">
        <f>F158/D158</f>
        <v>0.31665725235079439</v>
      </c>
      <c r="H158">
        <v>38</v>
      </c>
      <c r="I158" s="10">
        <f>MIN(100,(E158*50/850)+(1-G158)*20+(H158-30)/8+40*((LN(D158)-LN(14000))/(LN(150000)-LN(14000))))</f>
        <v>50.304018628015783</v>
      </c>
      <c r="J158"/>
    </row>
    <row r="159" spans="1:10" ht="18" customHeight="1" x14ac:dyDescent="0.25">
      <c r="A159">
        <v>549</v>
      </c>
      <c r="B159" s="1" t="s">
        <v>1087</v>
      </c>
      <c r="C159" s="1" t="s">
        <v>1088</v>
      </c>
      <c r="D159" s="3">
        <v>75100</v>
      </c>
      <c r="E159" s="5">
        <v>443</v>
      </c>
      <c r="F159" s="8">
        <v>23798.428768970363</v>
      </c>
      <c r="G159" s="9">
        <f>F159/D159</f>
        <v>0.31688986376791428</v>
      </c>
      <c r="H159">
        <v>35</v>
      </c>
      <c r="I159" s="10">
        <f>MIN(100,(E159*50/850)+(1-G159)*20+(H159-30)/8+40*((LN(D159)-LN(14000))/(LN(150000)-LN(14000))))</f>
        <v>68.677597120582988</v>
      </c>
      <c r="J159"/>
    </row>
    <row r="160" spans="1:10" ht="18" customHeight="1" x14ac:dyDescent="0.25">
      <c r="A160">
        <v>320</v>
      </c>
      <c r="B160" s="1" t="s">
        <v>635</v>
      </c>
      <c r="C160" s="1" t="s">
        <v>636</v>
      </c>
      <c r="D160" s="3">
        <v>72600</v>
      </c>
      <c r="E160" s="5">
        <v>608</v>
      </c>
      <c r="F160" s="8">
        <v>23009.275477209438</v>
      </c>
      <c r="G160" s="9">
        <f>F160/D160</f>
        <v>0.316932169107568</v>
      </c>
      <c r="H160">
        <v>27</v>
      </c>
      <c r="I160" s="10">
        <f>MIN(100,(E160*50/850)+(1-G160)*20+(H160-30)/8+40*((LN(D160)-LN(14000))/(LN(150000)-LN(14000))))</f>
        <v>76.811610403178705</v>
      </c>
      <c r="J160"/>
    </row>
    <row r="161" spans="1:10" ht="18" customHeight="1" x14ac:dyDescent="0.25">
      <c r="A161">
        <v>159</v>
      </c>
      <c r="B161" s="1" t="s">
        <v>321</v>
      </c>
      <c r="C161" s="1" t="s">
        <v>322</v>
      </c>
      <c r="D161" s="3">
        <v>49600</v>
      </c>
      <c r="E161" s="5">
        <v>399</v>
      </c>
      <c r="F161" s="8">
        <v>15741.106326538707</v>
      </c>
      <c r="G161" s="9">
        <f>F161/D161</f>
        <v>0.3173610146479578</v>
      </c>
      <c r="H161">
        <v>20</v>
      </c>
      <c r="I161" s="10">
        <f>MIN(100,(E161*50/850)+(1-G161)*20+(H161-30)/8+40*((LN(D161)-LN(14000))/(LN(150000)-LN(14000))))</f>
        <v>57.208251687427364</v>
      </c>
      <c r="J161"/>
    </row>
    <row r="162" spans="1:10" ht="18" customHeight="1" x14ac:dyDescent="0.25">
      <c r="A162">
        <v>436</v>
      </c>
      <c r="B162" s="1" t="s">
        <v>866</v>
      </c>
      <c r="C162" s="1" t="s">
        <v>867</v>
      </c>
      <c r="D162" s="3">
        <v>45000</v>
      </c>
      <c r="E162" s="5">
        <v>754</v>
      </c>
      <c r="F162" s="8">
        <v>14285.822233021241</v>
      </c>
      <c r="G162" s="9">
        <f>F162/D162</f>
        <v>0.3174627162893609</v>
      </c>
      <c r="H162">
        <v>65</v>
      </c>
      <c r="I162" s="10">
        <f>MIN(100,(E162*50/850)+(1-G162)*20+(H162-30)/8+40*((LN(D162)-LN(14000))/(LN(150000)-LN(14000))))</f>
        <v>82.071991100296486</v>
      </c>
      <c r="J162"/>
    </row>
    <row r="163" spans="1:10" ht="18" customHeight="1" x14ac:dyDescent="0.25">
      <c r="A163">
        <v>273</v>
      </c>
      <c r="B163" s="1" t="s">
        <v>237</v>
      </c>
      <c r="C163" s="1" t="s">
        <v>542</v>
      </c>
      <c r="D163" s="3">
        <v>26000</v>
      </c>
      <c r="E163" s="5">
        <v>681</v>
      </c>
      <c r="F163" s="8">
        <v>8255.955310568479</v>
      </c>
      <c r="G163" s="9">
        <f>F163/D163</f>
        <v>0.31753674271417226</v>
      </c>
      <c r="H163">
        <v>33</v>
      </c>
      <c r="I163" s="10">
        <f>MIN(100,(E163*50/850)+(1-G163)*20+(H163-30)/8+40*((LN(D163)-LN(14000))/(LN(150000)-LN(14000))))</f>
        <v>64.524056126800446</v>
      </c>
      <c r="J163"/>
    </row>
    <row r="164" spans="1:10" ht="18" customHeight="1" x14ac:dyDescent="0.25">
      <c r="A164">
        <v>220</v>
      </c>
      <c r="B164" s="1" t="s">
        <v>439</v>
      </c>
      <c r="C164" s="1" t="s">
        <v>440</v>
      </c>
      <c r="D164" s="3">
        <v>36100</v>
      </c>
      <c r="E164" s="5">
        <v>697</v>
      </c>
      <c r="F164" s="8">
        <v>11470.088182618394</v>
      </c>
      <c r="G164" s="9">
        <f>F164/D164</f>
        <v>0.31773097458776717</v>
      </c>
      <c r="H164">
        <v>18</v>
      </c>
      <c r="I164" s="10">
        <f>MIN(100,(E164*50/850)+(1-G164)*20+(H164-30)/8+40*((LN(D164)-LN(14000))/(LN(150000)-LN(14000))))</f>
        <v>69.121840905672457</v>
      </c>
      <c r="J164"/>
    </row>
    <row r="165" spans="1:10" ht="18" customHeight="1" x14ac:dyDescent="0.25">
      <c r="A165">
        <v>831</v>
      </c>
      <c r="B165" s="1" t="s">
        <v>1628</v>
      </c>
      <c r="C165" s="1" t="s">
        <v>1629</v>
      </c>
      <c r="D165" s="3">
        <v>52700</v>
      </c>
      <c r="E165" s="5">
        <v>334</v>
      </c>
      <c r="F165" s="8">
        <v>16744.701872503523</v>
      </c>
      <c r="G165" s="9">
        <f>F165/D165</f>
        <v>0.31773627841562663</v>
      </c>
      <c r="H165">
        <v>48</v>
      </c>
      <c r="I165" s="10">
        <f>MIN(100,(E165*50/850)+(1-G165)*20+(H165-30)/8+40*((LN(D165)-LN(14000))/(LN(150000)-LN(14000))))</f>
        <v>57.899736567018152</v>
      </c>
      <c r="J165"/>
    </row>
    <row r="166" spans="1:10" ht="18" customHeight="1" x14ac:dyDescent="0.25">
      <c r="A166">
        <v>946</v>
      </c>
      <c r="B166" s="1" t="s">
        <v>1844</v>
      </c>
      <c r="C166" s="1" t="s">
        <v>1845</v>
      </c>
      <c r="D166" s="3">
        <v>33700</v>
      </c>
      <c r="E166" s="5">
        <v>304</v>
      </c>
      <c r="F166" s="8">
        <v>10715.073984170196</v>
      </c>
      <c r="G166" s="9">
        <f>F166/D166</f>
        <v>0.31795471763116306</v>
      </c>
      <c r="H166">
        <v>40</v>
      </c>
      <c r="I166" s="10">
        <f>MIN(100,(E166*50/850)+(1-G166)*20+(H166-30)/8+40*((LN(D166)-LN(14000))/(LN(150000)-LN(14000))))</f>
        <v>47.589394020732406</v>
      </c>
      <c r="J166"/>
    </row>
    <row r="167" spans="1:10" ht="18" customHeight="1" x14ac:dyDescent="0.25">
      <c r="A167">
        <v>807</v>
      </c>
      <c r="B167" s="1" t="s">
        <v>1581</v>
      </c>
      <c r="C167" s="1" t="s">
        <v>1582</v>
      </c>
      <c r="D167" s="3">
        <v>43000</v>
      </c>
      <c r="E167" s="5">
        <v>381</v>
      </c>
      <c r="F167" s="8">
        <v>13672.142166208814</v>
      </c>
      <c r="G167" s="9">
        <f>F167/D167</f>
        <v>0.31795679456299569</v>
      </c>
      <c r="H167">
        <v>66</v>
      </c>
      <c r="I167" s="10">
        <f>MIN(100,(E167*50/850)+(1-G167)*20+(H167-30)/8+40*((LN(D167)-LN(14000))/(LN(150000)-LN(14000))))</f>
        <v>59.479146144173967</v>
      </c>
      <c r="J167"/>
    </row>
    <row r="168" spans="1:10" ht="18" customHeight="1" x14ac:dyDescent="0.25">
      <c r="A168">
        <v>550</v>
      </c>
      <c r="B168" s="1" t="s">
        <v>1089</v>
      </c>
      <c r="C168" s="1" t="s">
        <v>1090</v>
      </c>
      <c r="D168" s="3">
        <v>40400</v>
      </c>
      <c r="E168" s="5">
        <v>429</v>
      </c>
      <c r="F168" s="8">
        <v>12846.140865874482</v>
      </c>
      <c r="G168" s="9">
        <f>F168/D168</f>
        <v>0.31797378380877434</v>
      </c>
      <c r="H168">
        <v>80</v>
      </c>
      <c r="I168" s="10">
        <f>MIN(100,(E168*50/850)+(1-G168)*20+(H168-30)/8+40*((LN(D168)-LN(14000))/(LN(150000)-LN(14000))))</f>
        <v>63.000372366731526</v>
      </c>
      <c r="J168"/>
    </row>
    <row r="169" spans="1:10" ht="18" customHeight="1" x14ac:dyDescent="0.25">
      <c r="A169">
        <v>622</v>
      </c>
      <c r="B169" s="1" t="s">
        <v>1225</v>
      </c>
      <c r="C169" s="1" t="s">
        <v>1226</v>
      </c>
      <c r="D169" s="3">
        <v>57400</v>
      </c>
      <c r="E169" s="5">
        <v>493</v>
      </c>
      <c r="F169" s="8">
        <v>18253.212710317399</v>
      </c>
      <c r="G169" s="9">
        <f>F169/D169</f>
        <v>0.318000221434101</v>
      </c>
      <c r="H169">
        <v>34</v>
      </c>
      <c r="I169" s="10">
        <f>MIN(100,(E169*50/850)+(1-G169)*20+(H169-30)/8+40*((LN(D169)-LN(14000))/(LN(150000)-LN(14000))))</f>
        <v>66.938276628783399</v>
      </c>
      <c r="J169"/>
    </row>
    <row r="170" spans="1:10" ht="18" customHeight="1" x14ac:dyDescent="0.25">
      <c r="A170">
        <v>872</v>
      </c>
      <c r="B170" s="1" t="s">
        <v>1703</v>
      </c>
      <c r="C170" s="1" t="s">
        <v>1704</v>
      </c>
      <c r="D170" s="3">
        <v>29900</v>
      </c>
      <c r="E170" s="5">
        <v>734</v>
      </c>
      <c r="F170" s="8">
        <v>9517.4311046823477</v>
      </c>
      <c r="G170" s="9">
        <f>F170/D170</f>
        <v>0.31830873259807185</v>
      </c>
      <c r="H170">
        <v>61</v>
      </c>
      <c r="I170" s="10">
        <f>MIN(100,(E170*50/850)+(1-G170)*20+(H170-30)/8+40*((LN(D170)-LN(14000))/(LN(150000)-LN(14000))))</f>
        <v>73.483545239411413</v>
      </c>
      <c r="J170"/>
    </row>
    <row r="171" spans="1:10" ht="18" customHeight="1" x14ac:dyDescent="0.25">
      <c r="A171">
        <v>447</v>
      </c>
      <c r="B171" s="1" t="s">
        <v>888</v>
      </c>
      <c r="C171" s="1" t="s">
        <v>889</v>
      </c>
      <c r="D171" s="3">
        <v>60000</v>
      </c>
      <c r="E171" s="5">
        <v>698</v>
      </c>
      <c r="F171" s="8">
        <v>19110.594139611443</v>
      </c>
      <c r="G171" s="9">
        <f>F171/D171</f>
        <v>0.31850990232685739</v>
      </c>
      <c r="H171">
        <v>47</v>
      </c>
      <c r="I171" s="10">
        <f>MIN(100,(E171*50/850)+(1-G171)*20+(H171-30)/8+40*((LN(D171)-LN(14000))/(LN(150000)-LN(14000))))</f>
        <v>81.359092752390637</v>
      </c>
      <c r="J171"/>
    </row>
    <row r="172" spans="1:10" ht="18" customHeight="1" x14ac:dyDescent="0.25">
      <c r="A172">
        <v>955</v>
      </c>
      <c r="B172" s="1" t="s">
        <v>1862</v>
      </c>
      <c r="C172" s="1" t="s">
        <v>1863</v>
      </c>
      <c r="D172" s="3">
        <v>49700</v>
      </c>
      <c r="E172" s="5">
        <v>356</v>
      </c>
      <c r="F172" s="8">
        <v>15832.172406649575</v>
      </c>
      <c r="G172" s="9">
        <f>F172/D172</f>
        <v>0.31855477679375405</v>
      </c>
      <c r="H172">
        <v>42</v>
      </c>
      <c r="I172" s="10">
        <f>MIN(100,(E172*50/850)+(1-G172)*20+(H172-30)/8+40*((LN(D172)-LN(14000))/(LN(150000)-LN(14000))))</f>
        <v>57.438935300242505</v>
      </c>
      <c r="J172"/>
    </row>
    <row r="173" spans="1:10" ht="18" customHeight="1" x14ac:dyDescent="0.25">
      <c r="A173">
        <v>438</v>
      </c>
      <c r="B173" s="1" t="s">
        <v>870</v>
      </c>
      <c r="C173" s="1" t="s">
        <v>871</v>
      </c>
      <c r="D173" s="3">
        <v>49900</v>
      </c>
      <c r="E173" s="5">
        <v>318</v>
      </c>
      <c r="F173" s="8">
        <v>15897.076342255392</v>
      </c>
      <c r="G173" s="9">
        <f>F173/D173</f>
        <v>0.31857868421353491</v>
      </c>
      <c r="H173">
        <v>53</v>
      </c>
      <c r="I173" s="10">
        <f>MIN(100,(E173*50/850)+(1-G173)*20+(H173-30)/8+40*((LN(D173)-LN(14000))/(LN(150000)-LN(14000))))</f>
        <v>56.645899700926172</v>
      </c>
      <c r="J173"/>
    </row>
    <row r="174" spans="1:10" ht="18" customHeight="1" x14ac:dyDescent="0.25">
      <c r="A174">
        <v>659</v>
      </c>
      <c r="B174" s="1" t="s">
        <v>1297</v>
      </c>
      <c r="C174" s="1" t="s">
        <v>1298</v>
      </c>
      <c r="D174" s="3">
        <v>35400</v>
      </c>
      <c r="E174" s="5">
        <v>377</v>
      </c>
      <c r="F174" s="8">
        <v>11288.512955459941</v>
      </c>
      <c r="G174" s="9">
        <f>F174/D174</f>
        <v>0.31888454676440509</v>
      </c>
      <c r="H174">
        <v>72</v>
      </c>
      <c r="I174" s="10">
        <f>MIN(100,(E174*50/850)+(1-G174)*20+(H174-30)/8+40*((LN(D174)-LN(14000))/(LN(150000)-LN(14000))))</f>
        <v>56.69497816580072</v>
      </c>
      <c r="J174"/>
    </row>
    <row r="175" spans="1:10" ht="18" customHeight="1" x14ac:dyDescent="0.25">
      <c r="A175">
        <v>49</v>
      </c>
      <c r="B175" s="1" t="s">
        <v>103</v>
      </c>
      <c r="C175" s="1" t="s">
        <v>104</v>
      </c>
      <c r="D175" s="3">
        <v>101300</v>
      </c>
      <c r="E175" s="5">
        <v>839</v>
      </c>
      <c r="F175" s="8">
        <v>32309.904007885791</v>
      </c>
      <c r="G175" s="9">
        <f>F175/D175</f>
        <v>0.31895265555662183</v>
      </c>
      <c r="H175">
        <v>23</v>
      </c>
      <c r="I175" s="10">
        <f>MIN(100,(E175*50/850)+(1-G175)*20+(H175-30)/8+40*((LN(D175)-LN(14000))/(LN(150000)-LN(14000))))</f>
        <v>95.477998704401216</v>
      </c>
      <c r="J175"/>
    </row>
    <row r="176" spans="1:10" ht="18" customHeight="1" x14ac:dyDescent="0.25">
      <c r="A176">
        <v>802</v>
      </c>
      <c r="B176" s="1" t="s">
        <v>1571</v>
      </c>
      <c r="C176" s="1" t="s">
        <v>1572</v>
      </c>
      <c r="D176" s="3">
        <v>37300</v>
      </c>
      <c r="E176" s="5">
        <v>820</v>
      </c>
      <c r="F176" s="8">
        <v>11898.352736788627</v>
      </c>
      <c r="G176" s="9">
        <f>F176/D176</f>
        <v>0.31899068999433317</v>
      </c>
      <c r="H176">
        <v>59</v>
      </c>
      <c r="I176" s="10">
        <f>MIN(100,(E176*50/850)+(1-G176)*20+(H176-30)/8+40*((LN(D176)-LN(14000))/(LN(150000)-LN(14000))))</f>
        <v>82.008480016036614</v>
      </c>
      <c r="J176"/>
    </row>
    <row r="177" spans="1:10" ht="18" customHeight="1" x14ac:dyDescent="0.25">
      <c r="A177">
        <v>789</v>
      </c>
      <c r="B177" s="1" t="s">
        <v>1545</v>
      </c>
      <c r="C177" s="1" t="s">
        <v>1546</v>
      </c>
      <c r="D177" s="3">
        <v>27800</v>
      </c>
      <c r="E177" s="5">
        <v>376</v>
      </c>
      <c r="F177" s="8">
        <v>8875.2819919901394</v>
      </c>
      <c r="G177" s="9">
        <f>F177/D177</f>
        <v>0.31925474791331437</v>
      </c>
      <c r="H177">
        <v>35</v>
      </c>
      <c r="I177" s="10">
        <f>MIN(100,(E177*50/850)+(1-G177)*20+(H177-30)/8+40*((LN(D177)-LN(14000))/(LN(150000)-LN(14000))))</f>
        <v>47.927548134509344</v>
      </c>
      <c r="J177"/>
    </row>
    <row r="178" spans="1:10" ht="18" customHeight="1" x14ac:dyDescent="0.25">
      <c r="A178">
        <v>464</v>
      </c>
      <c r="B178" s="1" t="s">
        <v>922</v>
      </c>
      <c r="C178" s="1" t="s">
        <v>923</v>
      </c>
      <c r="D178" s="3">
        <v>48600</v>
      </c>
      <c r="E178" s="5">
        <v>771</v>
      </c>
      <c r="F178" s="8">
        <v>15539.132706179549</v>
      </c>
      <c r="G178" s="9">
        <f>F178/D178</f>
        <v>0.31973524086789196</v>
      </c>
      <c r="H178">
        <v>80</v>
      </c>
      <c r="I178" s="10">
        <f>MIN(100,(E178*50/850)+(1-G178)*20+(H178-30)/8+40*((LN(D178)-LN(14000))/(LN(150000)-LN(14000))))</f>
        <v>86.199596878243796</v>
      </c>
      <c r="J178"/>
    </row>
    <row r="179" spans="1:10" ht="18" customHeight="1" x14ac:dyDescent="0.25">
      <c r="A179">
        <v>927</v>
      </c>
      <c r="B179" s="1" t="s">
        <v>1807</v>
      </c>
      <c r="C179" s="1" t="s">
        <v>1808</v>
      </c>
      <c r="D179" s="3">
        <v>55300</v>
      </c>
      <c r="E179" s="5">
        <v>519</v>
      </c>
      <c r="F179" s="8">
        <v>17682.064353007459</v>
      </c>
      <c r="G179" s="9">
        <f>F179/D179</f>
        <v>0.31974799915022528</v>
      </c>
      <c r="H179">
        <v>60</v>
      </c>
      <c r="I179" s="10">
        <f>MIN(100,(E179*50/850)+(1-G179)*20+(H179-30)/8+40*((LN(D179)-LN(14000))/(LN(150000)-LN(14000))))</f>
        <v>71.054098312190348</v>
      </c>
      <c r="J179"/>
    </row>
    <row r="180" spans="1:10" ht="18" customHeight="1" x14ac:dyDescent="0.25">
      <c r="A180">
        <v>84</v>
      </c>
      <c r="B180" s="1" t="s">
        <v>173</v>
      </c>
      <c r="C180" s="1" t="s">
        <v>174</v>
      </c>
      <c r="D180" s="3">
        <v>18100</v>
      </c>
      <c r="E180" s="5">
        <v>752</v>
      </c>
      <c r="F180" s="8">
        <v>5790.7709311732051</v>
      </c>
      <c r="G180" s="9">
        <f>F180/D180</f>
        <v>0.31993209564492847</v>
      </c>
      <c r="H180">
        <v>30</v>
      </c>
      <c r="I180" s="10">
        <f>MIN(100,(E180*50/850)+(1-G180)*20+(H180-30)/8+40*((LN(D180)-LN(14000))/(LN(150000)-LN(14000))))</f>
        <v>62.168866662858996</v>
      </c>
      <c r="J180"/>
    </row>
    <row r="181" spans="1:10" ht="18" customHeight="1" x14ac:dyDescent="0.25">
      <c r="A181">
        <v>24</v>
      </c>
      <c r="B181" s="1" t="s">
        <v>53</v>
      </c>
      <c r="C181" s="1" t="s">
        <v>54</v>
      </c>
      <c r="D181" s="3">
        <v>42600</v>
      </c>
      <c r="E181" s="5">
        <v>489</v>
      </c>
      <c r="F181" s="8">
        <v>13644.426285373451</v>
      </c>
      <c r="G181" s="9">
        <f>F181/D181</f>
        <v>0.32029169683975239</v>
      </c>
      <c r="H181">
        <v>35</v>
      </c>
      <c r="I181" s="10">
        <f>MIN(100,(E181*50/850)+(1-G181)*20+(H181-30)/8+40*((LN(D181)-LN(14000))/(LN(150000)-LN(14000))))</f>
        <v>61.752758152570614</v>
      </c>
      <c r="J181"/>
    </row>
    <row r="182" spans="1:10" ht="18" customHeight="1" x14ac:dyDescent="0.25">
      <c r="A182">
        <v>452</v>
      </c>
      <c r="B182" s="1" t="s">
        <v>898</v>
      </c>
      <c r="C182" s="1" t="s">
        <v>899</v>
      </c>
      <c r="D182" s="3">
        <v>49700</v>
      </c>
      <c r="E182" s="5">
        <v>710</v>
      </c>
      <c r="F182" s="8">
        <v>15921.236185522659</v>
      </c>
      <c r="G182" s="9">
        <f>F182/D182</f>
        <v>0.32034680453767927</v>
      </c>
      <c r="H182">
        <v>19</v>
      </c>
      <c r="I182" s="10">
        <f>MIN(100,(E182*50/850)+(1-G182)*20+(H182-30)/8+40*((LN(D182)-LN(14000))/(LN(150000)-LN(14000))))</f>
        <v>75.351624157128711</v>
      </c>
      <c r="J182"/>
    </row>
    <row r="183" spans="1:10" ht="18" customHeight="1" x14ac:dyDescent="0.25">
      <c r="A183">
        <v>145</v>
      </c>
      <c r="B183" s="1" t="s">
        <v>294</v>
      </c>
      <c r="C183" s="1" t="s">
        <v>295</v>
      </c>
      <c r="D183" s="3">
        <v>92800</v>
      </c>
      <c r="E183" s="5">
        <v>426</v>
      </c>
      <c r="F183" s="8">
        <v>29770.233873960417</v>
      </c>
      <c r="G183" s="9">
        <f>F183/D183</f>
        <v>0.32079993398664242</v>
      </c>
      <c r="H183">
        <v>37</v>
      </c>
      <c r="I183" s="10">
        <f>MIN(100,(E183*50/850)+(1-G183)*20+(H183-30)/8+40*((LN(D183)-LN(14000))/(LN(150000)-LN(14000))))</f>
        <v>71.418767403609479</v>
      </c>
      <c r="J183"/>
    </row>
    <row r="184" spans="1:10" ht="18" customHeight="1" x14ac:dyDescent="0.25">
      <c r="A184">
        <v>453</v>
      </c>
      <c r="B184" s="1" t="s">
        <v>900</v>
      </c>
      <c r="C184" s="1" t="s">
        <v>901</v>
      </c>
      <c r="D184" s="3">
        <v>73000</v>
      </c>
      <c r="E184" s="5">
        <v>592</v>
      </c>
      <c r="F184" s="8">
        <v>23419.806125542265</v>
      </c>
      <c r="G184" s="9">
        <f>F184/D184</f>
        <v>0.32081926199372968</v>
      </c>
      <c r="H184">
        <v>35</v>
      </c>
      <c r="I184" s="10">
        <f>MIN(100,(E184*50/850)+(1-G184)*20+(H184-30)/8+40*((LN(D184)-LN(14000))/(LN(150000)-LN(14000))))</f>
        <v>76.885364875844999</v>
      </c>
      <c r="J184"/>
    </row>
    <row r="185" spans="1:10" ht="18" customHeight="1" x14ac:dyDescent="0.25">
      <c r="A185">
        <v>991</v>
      </c>
      <c r="B185" s="1" t="s">
        <v>1930</v>
      </c>
      <c r="C185" s="1" t="s">
        <v>1931</v>
      </c>
      <c r="D185" s="3">
        <v>31100</v>
      </c>
      <c r="E185" s="5">
        <v>523</v>
      </c>
      <c r="F185" s="8">
        <v>9980.3113800240208</v>
      </c>
      <c r="G185" s="9">
        <f>F185/D185</f>
        <v>0.32091033376283024</v>
      </c>
      <c r="H185">
        <v>41</v>
      </c>
      <c r="I185" s="10">
        <f>MIN(100,(E185*50/850)+(1-G185)*20+(H185-30)/8+40*((LN(D185)-LN(14000))/(LN(150000)-LN(14000))))</f>
        <v>59.183430487008508</v>
      </c>
      <c r="J185"/>
    </row>
    <row r="186" spans="1:10" ht="18" customHeight="1" x14ac:dyDescent="0.25">
      <c r="A186">
        <v>824</v>
      </c>
      <c r="B186" s="1" t="s">
        <v>1614</v>
      </c>
      <c r="C186" s="1" t="s">
        <v>1615</v>
      </c>
      <c r="D186" s="3">
        <v>67200</v>
      </c>
      <c r="E186" s="5">
        <v>414</v>
      </c>
      <c r="F186" s="8">
        <v>21568.326501909283</v>
      </c>
      <c r="G186" s="9">
        <f>F186/D186</f>
        <v>0.32095723961174527</v>
      </c>
      <c r="H186">
        <v>69</v>
      </c>
      <c r="I186" s="10">
        <f>MIN(100,(E186*50/850)+(1-G186)*20+(H186-30)/8+40*((LN(D186)-LN(14000))/(LN(150000)-LN(14000))))</f>
        <v>69.265711424043388</v>
      </c>
      <c r="J186"/>
    </row>
    <row r="187" spans="1:10" ht="18" customHeight="1" x14ac:dyDescent="0.25">
      <c r="A187">
        <v>968</v>
      </c>
      <c r="B187" s="1" t="s">
        <v>1887</v>
      </c>
      <c r="C187" s="1" t="s">
        <v>1888</v>
      </c>
      <c r="D187" s="3">
        <v>61600</v>
      </c>
      <c r="E187" s="5">
        <v>333</v>
      </c>
      <c r="F187" s="8">
        <v>19772.39343130427</v>
      </c>
      <c r="G187" s="9">
        <f>F187/D187</f>
        <v>0.32098041284584855</v>
      </c>
      <c r="H187">
        <v>55</v>
      </c>
      <c r="I187" s="10">
        <f>MIN(100,(E187*50/850)+(1-G187)*20+(H187-30)/8+40*((LN(D187)-LN(14000))/(LN(150000)-LN(14000))))</f>
        <v>61.282972749028517</v>
      </c>
      <c r="J187"/>
    </row>
    <row r="188" spans="1:10" ht="18" customHeight="1" x14ac:dyDescent="0.25">
      <c r="A188">
        <v>847</v>
      </c>
      <c r="B188" s="1" t="s">
        <v>1658</v>
      </c>
      <c r="C188" s="1" t="s">
        <v>1659</v>
      </c>
      <c r="D188" s="3">
        <v>46700</v>
      </c>
      <c r="E188" s="5">
        <v>806</v>
      </c>
      <c r="F188" s="8">
        <v>14996.100568563148</v>
      </c>
      <c r="G188" s="9">
        <f>F188/D188</f>
        <v>0.32111564386644859</v>
      </c>
      <c r="H188">
        <v>27</v>
      </c>
      <c r="I188" s="10">
        <f>MIN(100,(E188*50/850)+(1-G188)*20+(H188-30)/8+40*((LN(D188)-LN(14000))/(LN(150000)-LN(14000))))</f>
        <v>80.933190712151188</v>
      </c>
      <c r="J188"/>
    </row>
    <row r="189" spans="1:10" ht="18" customHeight="1" x14ac:dyDescent="0.25">
      <c r="A189">
        <v>284</v>
      </c>
      <c r="B189" s="1" t="s">
        <v>563</v>
      </c>
      <c r="C189" s="1" t="s">
        <v>564</v>
      </c>
      <c r="D189" s="3">
        <v>42900</v>
      </c>
      <c r="E189" s="5">
        <v>582</v>
      </c>
      <c r="F189" s="8">
        <v>13787.217104023017</v>
      </c>
      <c r="G189" s="9">
        <f>F189/D189</f>
        <v>0.32138035207512861</v>
      </c>
      <c r="H189">
        <v>74</v>
      </c>
      <c r="I189" s="10">
        <f>MIN(100,(E189*50/850)+(1-G189)*20+(H189-30)/8+40*((LN(D189)-LN(14000))/(LN(150000)-LN(14000))))</f>
        <v>72.194934522192938</v>
      </c>
      <c r="J189"/>
    </row>
    <row r="190" spans="1:10" ht="18" customHeight="1" x14ac:dyDescent="0.25">
      <c r="A190">
        <v>65</v>
      </c>
      <c r="B190" s="1" t="s">
        <v>135</v>
      </c>
      <c r="C190" s="1" t="s">
        <v>136</v>
      </c>
      <c r="D190" s="3">
        <v>68400</v>
      </c>
      <c r="E190" s="5">
        <v>792</v>
      </c>
      <c r="F190" s="8">
        <v>21996.276000444046</v>
      </c>
      <c r="G190" s="9">
        <f>F190/D190</f>
        <v>0.32158298246263223</v>
      </c>
      <c r="H190">
        <v>63</v>
      </c>
      <c r="I190" s="10">
        <f>MIN(100,(E190*50/850)+(1-G190)*20+(H190-30)/8+40*((LN(D190)-LN(14000))/(LN(150000)-LN(14000))))</f>
        <v>91.037018961870174</v>
      </c>
      <c r="J190"/>
    </row>
    <row r="191" spans="1:10" ht="18" customHeight="1" x14ac:dyDescent="0.25">
      <c r="A191">
        <v>793</v>
      </c>
      <c r="B191" s="1" t="s">
        <v>1553</v>
      </c>
      <c r="C191" s="1" t="s">
        <v>1554</v>
      </c>
      <c r="D191" s="3">
        <v>107300</v>
      </c>
      <c r="E191" s="5">
        <v>504</v>
      </c>
      <c r="F191" s="8">
        <v>34524.412904584453</v>
      </c>
      <c r="G191" s="9">
        <f>F191/D191</f>
        <v>0.32175594505670507</v>
      </c>
      <c r="H191">
        <v>46</v>
      </c>
      <c r="I191" s="10">
        <f>MIN(100,(E191*50/850)+(1-G191)*20+(H191-30)/8+40*((LN(D191)-LN(14000))/(LN(150000)-LN(14000))))</f>
        <v>79.561581393568019</v>
      </c>
      <c r="J191"/>
    </row>
    <row r="192" spans="1:10" ht="18" customHeight="1" x14ac:dyDescent="0.25">
      <c r="A192">
        <v>38</v>
      </c>
      <c r="B192" s="1" t="s">
        <v>81</v>
      </c>
      <c r="C192" s="1" t="s">
        <v>82</v>
      </c>
      <c r="D192" s="3">
        <v>30600</v>
      </c>
      <c r="E192" s="5">
        <v>595</v>
      </c>
      <c r="F192" s="8">
        <v>9846.2544092987118</v>
      </c>
      <c r="G192" s="9">
        <f>F192/D192</f>
        <v>0.32177301991172264</v>
      </c>
      <c r="H192">
        <v>44</v>
      </c>
      <c r="I192" s="10">
        <f>MIN(100,(E192*50/850)+(1-G192)*20+(H192-30)/8+40*((LN(D192)-LN(14000))/(LN(150000)-LN(14000))))</f>
        <v>63.503103352216812</v>
      </c>
      <c r="J192"/>
    </row>
    <row r="193" spans="1:10" ht="18" customHeight="1" x14ac:dyDescent="0.25">
      <c r="A193">
        <v>570</v>
      </c>
      <c r="B193" s="1" t="s">
        <v>1126</v>
      </c>
      <c r="C193" s="1" t="s">
        <v>1127</v>
      </c>
      <c r="D193" s="3">
        <v>42400</v>
      </c>
      <c r="E193" s="5">
        <v>658</v>
      </c>
      <c r="F193" s="8">
        <v>13649.047193800679</v>
      </c>
      <c r="G193" s="9">
        <f>F193/D193</f>
        <v>0.32191149041982736</v>
      </c>
      <c r="H193">
        <v>31</v>
      </c>
      <c r="I193" s="10">
        <f>MIN(100,(E193*50/850)+(1-G193)*20+(H193-30)/8+40*((LN(D193)-LN(14000))/(LN(150000)-LN(14000))))</f>
        <v>71.082167276397868</v>
      </c>
      <c r="J193"/>
    </row>
    <row r="194" spans="1:10" ht="18" customHeight="1" x14ac:dyDescent="0.25">
      <c r="A194">
        <v>269</v>
      </c>
      <c r="B194" s="1" t="s">
        <v>535</v>
      </c>
      <c r="C194" s="1" t="s">
        <v>536</v>
      </c>
      <c r="D194" s="3">
        <v>44000</v>
      </c>
      <c r="E194" s="5">
        <v>395</v>
      </c>
      <c r="F194" s="8">
        <v>14172.078367048665</v>
      </c>
      <c r="G194" s="9">
        <f>F194/D194</f>
        <v>0.32209269016019693</v>
      </c>
      <c r="H194">
        <v>29</v>
      </c>
      <c r="I194" s="10">
        <f>MIN(100,(E194*50/850)+(1-G194)*20+(H194-30)/8+40*((LN(D194)-LN(14000))/(LN(150000)-LN(14000))))</f>
        <v>55.982708223043915</v>
      </c>
      <c r="J194"/>
    </row>
    <row r="195" spans="1:10" ht="18" customHeight="1" x14ac:dyDescent="0.25">
      <c r="A195">
        <v>799</v>
      </c>
      <c r="B195" s="1" t="s">
        <v>1565</v>
      </c>
      <c r="C195" s="1" t="s">
        <v>1566</v>
      </c>
      <c r="D195" s="3">
        <v>52100</v>
      </c>
      <c r="E195" s="5">
        <v>680</v>
      </c>
      <c r="F195" s="8">
        <v>16788.360759835421</v>
      </c>
      <c r="G195" s="9">
        <f>F195/D195</f>
        <v>0.32223341189703303</v>
      </c>
      <c r="H195">
        <v>73</v>
      </c>
      <c r="I195" s="10">
        <f>MIN(100,(E195*50/850)+(1-G195)*20+(H195-30)/8+40*((LN(D195)-LN(14000))/(LN(150000)-LN(14000))))</f>
        <v>81.094606162064494</v>
      </c>
      <c r="J195"/>
    </row>
    <row r="196" spans="1:10" ht="18" customHeight="1" x14ac:dyDescent="0.25">
      <c r="A196">
        <v>254</v>
      </c>
      <c r="B196" s="1" t="s">
        <v>506</v>
      </c>
      <c r="C196" s="1" t="s">
        <v>26</v>
      </c>
      <c r="D196" s="3">
        <v>58300</v>
      </c>
      <c r="E196" s="5">
        <v>606</v>
      </c>
      <c r="F196" s="8">
        <v>18791.779006741624</v>
      </c>
      <c r="G196" s="9">
        <f>F196/D196</f>
        <v>0.32232897095611707</v>
      </c>
      <c r="H196">
        <v>62</v>
      </c>
      <c r="I196" s="10">
        <f>MIN(100,(E196*50/850)+(1-G196)*20+(H196-30)/8+40*((LN(D196)-LN(14000))/(LN(150000)-LN(14000))))</f>
        <v>77.26116448592623</v>
      </c>
      <c r="J196"/>
    </row>
    <row r="197" spans="1:10" ht="18" customHeight="1" x14ac:dyDescent="0.25">
      <c r="A197">
        <v>816</v>
      </c>
      <c r="B197" s="1" t="s">
        <v>1598</v>
      </c>
      <c r="C197" s="1" t="s">
        <v>1599</v>
      </c>
      <c r="D197" s="3">
        <v>58900</v>
      </c>
      <c r="E197" s="5">
        <v>548</v>
      </c>
      <c r="F197" s="8">
        <v>18989.515257234314</v>
      </c>
      <c r="G197" s="9">
        <f>F197/D197</f>
        <v>0.32240263594625324</v>
      </c>
      <c r="H197">
        <v>23</v>
      </c>
      <c r="I197" s="10">
        <f>MIN(100,(E197*50/850)+(1-G197)*20+(H197-30)/8+40*((LN(D197)-LN(14000))/(LN(150000)-LN(14000))))</f>
        <v>69.145621579528523</v>
      </c>
      <c r="J197"/>
    </row>
    <row r="198" spans="1:10" ht="18" customHeight="1" x14ac:dyDescent="0.25">
      <c r="A198">
        <v>682</v>
      </c>
      <c r="B198" s="1" t="s">
        <v>1342</v>
      </c>
      <c r="C198" s="1" t="s">
        <v>1343</v>
      </c>
      <c r="D198" s="3">
        <v>24600</v>
      </c>
      <c r="E198" s="5">
        <v>327</v>
      </c>
      <c r="F198" s="8">
        <v>7932.8709574158529</v>
      </c>
      <c r="G198" s="9">
        <f>F198/D198</f>
        <v>0.32247442916324603</v>
      </c>
      <c r="H198">
        <v>69</v>
      </c>
      <c r="I198" s="10">
        <f>MIN(100,(E198*50/850)+(1-G198)*20+(H198-30)/8+40*((LN(D198)-LN(14000))/(LN(150000)-LN(14000))))</f>
        <v>47.168215735782233</v>
      </c>
      <c r="J198"/>
    </row>
    <row r="199" spans="1:10" ht="18" customHeight="1" x14ac:dyDescent="0.25">
      <c r="A199">
        <v>176</v>
      </c>
      <c r="B199" s="1" t="s">
        <v>355</v>
      </c>
      <c r="C199" s="1" t="s">
        <v>356</v>
      </c>
      <c r="D199" s="3">
        <v>55200</v>
      </c>
      <c r="E199" s="5">
        <v>829</v>
      </c>
      <c r="F199" s="8">
        <v>17808.701914435609</v>
      </c>
      <c r="G199" s="9">
        <f>F199/D199</f>
        <v>0.32262141149339874</v>
      </c>
      <c r="H199">
        <v>29</v>
      </c>
      <c r="I199" s="10">
        <f>MIN(100,(E199*50/850)+(1-G199)*20+(H199-30)/8+40*((LN(D199)-LN(14000))/(LN(150000)-LN(14000))))</f>
        <v>85.326396740531024</v>
      </c>
      <c r="J199"/>
    </row>
    <row r="200" spans="1:10" ht="18" customHeight="1" x14ac:dyDescent="0.25">
      <c r="A200">
        <v>920</v>
      </c>
      <c r="B200" s="1" t="s">
        <v>1793</v>
      </c>
      <c r="C200" s="1" t="s">
        <v>1794</v>
      </c>
      <c r="D200" s="3">
        <v>23900</v>
      </c>
      <c r="E200" s="5">
        <v>356</v>
      </c>
      <c r="F200" s="8">
        <v>7713.9527921007848</v>
      </c>
      <c r="G200" s="9">
        <f>F200/D200</f>
        <v>0.32275953105024202</v>
      </c>
      <c r="H200">
        <v>21</v>
      </c>
      <c r="I200" s="10">
        <f>MIN(100,(E200*50/850)+(1-G200)*20+(H200-30)/8+40*((LN(D200)-LN(14000))/(LN(150000)-LN(14000))))</f>
        <v>42.381496873588446</v>
      </c>
      <c r="J200"/>
    </row>
    <row r="201" spans="1:10" ht="18" customHeight="1" x14ac:dyDescent="0.25">
      <c r="A201">
        <v>418</v>
      </c>
      <c r="B201" s="1" t="s">
        <v>831</v>
      </c>
      <c r="C201" s="1" t="s">
        <v>832</v>
      </c>
      <c r="D201" s="3">
        <v>36900</v>
      </c>
      <c r="E201" s="5">
        <v>327</v>
      </c>
      <c r="F201" s="8">
        <v>11919.860244929576</v>
      </c>
      <c r="G201" s="9">
        <f>F201/D201</f>
        <v>0.32303144295202102</v>
      </c>
      <c r="H201">
        <v>25</v>
      </c>
      <c r="I201" s="10">
        <f>MIN(100,(E201*50/850)+(1-G201)*20+(H201-30)/8+40*((LN(D201)-LN(14000))/(LN(150000)-LN(14000))))</f>
        <v>48.495815137652521</v>
      </c>
      <c r="J201"/>
    </row>
    <row r="202" spans="1:10" ht="18" customHeight="1" x14ac:dyDescent="0.25">
      <c r="A202">
        <v>759</v>
      </c>
      <c r="B202" s="1" t="s">
        <v>1488</v>
      </c>
      <c r="C202" s="1" t="s">
        <v>1489</v>
      </c>
      <c r="D202" s="3">
        <v>63600</v>
      </c>
      <c r="E202" s="5">
        <v>468</v>
      </c>
      <c r="F202" s="8">
        <v>20547.272725932835</v>
      </c>
      <c r="G202" s="9">
        <f>F202/D202</f>
        <v>0.32307032587944706</v>
      </c>
      <c r="H202">
        <v>74</v>
      </c>
      <c r="I202" s="10">
        <f>MIN(100,(E202*50/850)+(1-G202)*20+(H202-30)/8+40*((LN(D202)-LN(14000))/(LN(150000)-LN(14000))))</f>
        <v>72.09625965661597</v>
      </c>
      <c r="J202"/>
    </row>
    <row r="203" spans="1:10" ht="18" customHeight="1" x14ac:dyDescent="0.25">
      <c r="A203">
        <v>592</v>
      </c>
      <c r="B203" s="1" t="s">
        <v>1169</v>
      </c>
      <c r="C203" s="1" t="s">
        <v>1170</v>
      </c>
      <c r="D203" s="3">
        <v>66000</v>
      </c>
      <c r="E203" s="5">
        <v>685</v>
      </c>
      <c r="F203" s="8">
        <v>21323.469676683118</v>
      </c>
      <c r="G203" s="9">
        <f>F203/D203</f>
        <v>0.32308287388913814</v>
      </c>
      <c r="H203">
        <v>29</v>
      </c>
      <c r="I203" s="10">
        <f>MIN(100,(E203*50/850)+(1-G203)*20+(H203-30)/8+40*((LN(D203)-LN(14000))/(LN(150000)-LN(14000))))</f>
        <v>79.86046775552262</v>
      </c>
      <c r="J203"/>
    </row>
    <row r="204" spans="1:10" ht="18" customHeight="1" x14ac:dyDescent="0.25">
      <c r="A204">
        <v>168</v>
      </c>
      <c r="B204" s="1" t="s">
        <v>339</v>
      </c>
      <c r="C204" s="1" t="s">
        <v>340</v>
      </c>
      <c r="D204" s="3">
        <v>77200</v>
      </c>
      <c r="E204" s="5">
        <v>824</v>
      </c>
      <c r="F204" s="8">
        <v>24944.541839702259</v>
      </c>
      <c r="G204" s="9">
        <f>F204/D204</f>
        <v>0.32311582693914842</v>
      </c>
      <c r="H204">
        <v>68</v>
      </c>
      <c r="I204" s="10">
        <f>MIN(100,(E204*50/850)+(1-G204)*20+(H204-30)/8+40*((LN(D204)-LN(14000))/(LN(150000)-LN(14000))))</f>
        <v>95.554999495238391</v>
      </c>
      <c r="J204"/>
    </row>
    <row r="205" spans="1:10" ht="18" customHeight="1" x14ac:dyDescent="0.25">
      <c r="A205">
        <v>120</v>
      </c>
      <c r="B205" s="1" t="s">
        <v>245</v>
      </c>
      <c r="C205" s="1" t="s">
        <v>246</v>
      </c>
      <c r="D205" s="3">
        <v>42000</v>
      </c>
      <c r="E205" s="5">
        <v>512</v>
      </c>
      <c r="F205" s="8">
        <v>13571.979200463102</v>
      </c>
      <c r="G205" s="9">
        <f>F205/D205</f>
        <v>0.32314236191578816</v>
      </c>
      <c r="H205">
        <v>64</v>
      </c>
      <c r="I205" s="10">
        <f>MIN(100,(E205*50/850)+(1-G205)*20+(H205-30)/8+40*((LN(D205)-LN(14000))/(LN(150000)-LN(14000))))</f>
        <v>66.434442195702161</v>
      </c>
      <c r="J205"/>
    </row>
    <row r="206" spans="1:10" ht="18" customHeight="1" x14ac:dyDescent="0.25">
      <c r="A206">
        <v>394</v>
      </c>
      <c r="B206" s="1" t="s">
        <v>783</v>
      </c>
      <c r="C206" s="1" t="s">
        <v>784</v>
      </c>
      <c r="D206" s="3">
        <v>54600</v>
      </c>
      <c r="E206" s="5">
        <v>550</v>
      </c>
      <c r="F206" s="8">
        <v>17643.977099650696</v>
      </c>
      <c r="G206" s="9">
        <f>F206/D206</f>
        <v>0.3231497637298662</v>
      </c>
      <c r="H206">
        <v>77</v>
      </c>
      <c r="I206" s="10">
        <f>MIN(100,(E206*50/850)+(1-G206)*20+(H206-30)/8+40*((LN(D206)-LN(14000))/(LN(150000)-LN(14000))))</f>
        <v>74.719730834418215</v>
      </c>
      <c r="J206"/>
    </row>
    <row r="207" spans="1:10" ht="18" customHeight="1" x14ac:dyDescent="0.25">
      <c r="A207">
        <v>744</v>
      </c>
      <c r="B207" s="1" t="s">
        <v>1461</v>
      </c>
      <c r="C207" s="1" t="s">
        <v>1462</v>
      </c>
      <c r="D207" s="3">
        <v>107900</v>
      </c>
      <c r="E207" s="5">
        <v>679</v>
      </c>
      <c r="F207" s="8">
        <v>34869.308722842652</v>
      </c>
      <c r="G207" s="9">
        <f>F207/D207</f>
        <v>0.32316319483635453</v>
      </c>
      <c r="H207">
        <v>19</v>
      </c>
      <c r="I207" s="10">
        <f>MIN(100,(E207*50/850)+(1-G207)*20+(H207-30)/8+40*((LN(D207)-LN(14000))/(LN(150000)-LN(14000))))</f>
        <v>86.546604887316093</v>
      </c>
      <c r="J207"/>
    </row>
    <row r="208" spans="1:10" ht="18" customHeight="1" x14ac:dyDescent="0.25">
      <c r="A208">
        <v>3</v>
      </c>
      <c r="B208" s="1" t="s">
        <v>11</v>
      </c>
      <c r="C208" s="1" t="s">
        <v>12</v>
      </c>
      <c r="D208" s="3">
        <v>46300</v>
      </c>
      <c r="E208" s="5">
        <v>509</v>
      </c>
      <c r="F208" s="8">
        <v>14966.17090057387</v>
      </c>
      <c r="G208" s="9">
        <f>F208/D208</f>
        <v>0.32324343197783739</v>
      </c>
      <c r="H208">
        <v>18</v>
      </c>
      <c r="I208" s="10">
        <f>MIN(100,(E208*50/850)+(1-G208)*20+(H208-30)/8+40*((LN(D208)-LN(14000))/(LN(150000)-LN(14000))))</f>
        <v>62.149958444937155</v>
      </c>
      <c r="J208"/>
    </row>
    <row r="209" spans="1:10" ht="18" customHeight="1" x14ac:dyDescent="0.25">
      <c r="A209">
        <v>587</v>
      </c>
      <c r="B209" s="1" t="s">
        <v>1159</v>
      </c>
      <c r="C209" s="1" t="s">
        <v>1160</v>
      </c>
      <c r="D209" s="3">
        <v>22800</v>
      </c>
      <c r="E209" s="5">
        <v>775</v>
      </c>
      <c r="F209" s="8">
        <v>7370.6807346936248</v>
      </c>
      <c r="G209" s="9">
        <f>F209/D209</f>
        <v>0.32327547081989583</v>
      </c>
      <c r="H209">
        <v>60</v>
      </c>
      <c r="I209" s="10">
        <f>MIN(100,(E209*50/850)+(1-G209)*20+(H209-30)/8+40*((LN(D209)-LN(14000))/(LN(150000)-LN(14000))))</f>
        <v>71.098526819530505</v>
      </c>
      <c r="J209"/>
    </row>
    <row r="210" spans="1:10" ht="18" customHeight="1" x14ac:dyDescent="0.25">
      <c r="A210">
        <v>963</v>
      </c>
      <c r="B210" s="1" t="s">
        <v>489</v>
      </c>
      <c r="C210" s="1" t="s">
        <v>1878</v>
      </c>
      <c r="D210" s="3">
        <v>58700</v>
      </c>
      <c r="E210" s="5">
        <v>444</v>
      </c>
      <c r="F210" s="8">
        <v>18976.434744152284</v>
      </c>
      <c r="G210" s="9">
        <f>F210/D210</f>
        <v>0.32327827502814793</v>
      </c>
      <c r="H210">
        <v>19</v>
      </c>
      <c r="I210" s="10">
        <f>MIN(100,(E210*50/850)+(1-G210)*20+(H210-30)/8+40*((LN(D210)-LN(14000))/(LN(150000)-LN(14000))))</f>
        <v>62.453092951290671</v>
      </c>
      <c r="J210"/>
    </row>
    <row r="211" spans="1:10" ht="18" customHeight="1" x14ac:dyDescent="0.25">
      <c r="A211">
        <v>504</v>
      </c>
      <c r="B211" s="1" t="s">
        <v>999</v>
      </c>
      <c r="C211" s="1" t="s">
        <v>1000</v>
      </c>
      <c r="D211" s="3">
        <v>77800</v>
      </c>
      <c r="E211" s="5">
        <v>659</v>
      </c>
      <c r="F211" s="8">
        <v>25160.996464158641</v>
      </c>
      <c r="G211" s="9">
        <f>F211/D211</f>
        <v>0.32340612421797738</v>
      </c>
      <c r="H211">
        <v>57</v>
      </c>
      <c r="I211" s="10">
        <f>MIN(100,(E211*50/850)+(1-G211)*20+(H211-30)/8+40*((LN(D211)-LN(14000))/(LN(150000)-LN(14000))))</f>
        <v>84.598890486452035</v>
      </c>
      <c r="J211"/>
    </row>
    <row r="212" spans="1:10" ht="18" customHeight="1" x14ac:dyDescent="0.25">
      <c r="A212">
        <v>11</v>
      </c>
      <c r="B212" s="1" t="s">
        <v>27</v>
      </c>
      <c r="C212" s="1" t="s">
        <v>28</v>
      </c>
      <c r="D212" s="3">
        <v>70300</v>
      </c>
      <c r="E212" s="5">
        <v>317</v>
      </c>
      <c r="F212" s="8">
        <v>22737.080323527691</v>
      </c>
      <c r="G212" s="9">
        <f>F212/D212</f>
        <v>0.32342930758929861</v>
      </c>
      <c r="H212">
        <v>72</v>
      </c>
      <c r="I212" s="10">
        <f>MIN(100,(E212*50/850)+(1-G212)*20+(H212-30)/8+40*((LN(D212)-LN(14000))/(LN(150000)-LN(14000))))</f>
        <v>64.646038248247862</v>
      </c>
      <c r="J212"/>
    </row>
    <row r="213" spans="1:10" ht="18" customHeight="1" x14ac:dyDescent="0.25">
      <c r="A213">
        <v>471</v>
      </c>
      <c r="B213" s="1" t="s">
        <v>936</v>
      </c>
      <c r="C213" s="1" t="s">
        <v>937</v>
      </c>
      <c r="D213" s="3">
        <v>45900</v>
      </c>
      <c r="E213" s="5">
        <v>554</v>
      </c>
      <c r="F213" s="8">
        <v>14846.803878853387</v>
      </c>
      <c r="G213" s="9">
        <f>F213/D213</f>
        <v>0.32345977949571647</v>
      </c>
      <c r="H213">
        <v>26</v>
      </c>
      <c r="I213" s="10">
        <f>MIN(100,(E213*50/850)+(1-G213)*20+(H213-30)/8+40*((LN(D213)-LN(14000))/(LN(150000)-LN(14000))))</f>
        <v>65.646343132300331</v>
      </c>
      <c r="J213"/>
    </row>
    <row r="214" spans="1:10" ht="18" customHeight="1" x14ac:dyDescent="0.25">
      <c r="A214">
        <v>351</v>
      </c>
      <c r="B214" s="1" t="s">
        <v>697</v>
      </c>
      <c r="C214" s="1" t="s">
        <v>698</v>
      </c>
      <c r="D214" s="3">
        <v>47600</v>
      </c>
      <c r="E214" s="5">
        <v>501</v>
      </c>
      <c r="F214" s="8">
        <v>15399.217285879637</v>
      </c>
      <c r="G214" s="9">
        <f>F214/D214</f>
        <v>0.32351296819074865</v>
      </c>
      <c r="H214">
        <v>54</v>
      </c>
      <c r="I214" s="10">
        <f>MIN(100,(E214*50/850)+(1-G214)*20+(H214-30)/8+40*((LN(D214)-LN(14000))/(LN(150000)-LN(14000))))</f>
        <v>66.641023800349927</v>
      </c>
      <c r="J214"/>
    </row>
    <row r="215" spans="1:10" ht="18" customHeight="1" x14ac:dyDescent="0.25">
      <c r="A215">
        <v>346</v>
      </c>
      <c r="B215" s="1" t="s">
        <v>687</v>
      </c>
      <c r="C215" s="1" t="s">
        <v>688</v>
      </c>
      <c r="D215" s="3">
        <v>32100</v>
      </c>
      <c r="E215" s="5">
        <v>575</v>
      </c>
      <c r="F215" s="8">
        <v>10387.659810579946</v>
      </c>
      <c r="G215" s="9">
        <f>F215/D215</f>
        <v>0.32360310936386122</v>
      </c>
      <c r="H215">
        <v>38</v>
      </c>
      <c r="I215" s="10">
        <f>MIN(100,(E215*50/850)+(1-G215)*20+(H215-30)/8+40*((LN(D215)-LN(14000))/(LN(150000)-LN(14000))))</f>
        <v>62.347190122044552</v>
      </c>
      <c r="J215"/>
    </row>
    <row r="216" spans="1:10" ht="18" customHeight="1" x14ac:dyDescent="0.25">
      <c r="A216">
        <v>668</v>
      </c>
      <c r="B216" s="1" t="s">
        <v>1315</v>
      </c>
      <c r="C216" s="1" t="s">
        <v>1316</v>
      </c>
      <c r="D216" s="3">
        <v>49800</v>
      </c>
      <c r="E216" s="5">
        <v>376</v>
      </c>
      <c r="F216" s="8">
        <v>16122.879778749193</v>
      </c>
      <c r="G216" s="9">
        <f>F216/D216</f>
        <v>0.32375260599897976</v>
      </c>
      <c r="H216">
        <v>47</v>
      </c>
      <c r="I216" s="10">
        <f>MIN(100,(E216*50/850)+(1-G216)*20+(H216-30)/8+40*((LN(D216)-LN(14000))/(LN(150000)-LN(14000))))</f>
        <v>59.170351642110091</v>
      </c>
      <c r="J216"/>
    </row>
    <row r="217" spans="1:10" ht="18" customHeight="1" x14ac:dyDescent="0.25">
      <c r="A217">
        <v>468</v>
      </c>
      <c r="B217" s="1" t="s">
        <v>930</v>
      </c>
      <c r="C217" s="1" t="s">
        <v>931</v>
      </c>
      <c r="D217" s="3">
        <v>107300</v>
      </c>
      <c r="E217" s="5">
        <v>567</v>
      </c>
      <c r="F217" s="8">
        <v>34743.556966012002</v>
      </c>
      <c r="G217" s="9">
        <f>F217/D217</f>
        <v>0.32379829418464123</v>
      </c>
      <c r="H217">
        <v>45</v>
      </c>
      <c r="I217" s="10">
        <f>MIN(100,(E217*50/850)+(1-G217)*20+(H217-30)/8+40*((LN(D217)-LN(14000))/(LN(150000)-LN(14000))))</f>
        <v>83.10161676395046</v>
      </c>
      <c r="J217"/>
    </row>
    <row r="218" spans="1:10" ht="18" customHeight="1" x14ac:dyDescent="0.25">
      <c r="A218">
        <v>663</v>
      </c>
      <c r="B218" s="1" t="s">
        <v>1305</v>
      </c>
      <c r="C218" s="1" t="s">
        <v>1306</v>
      </c>
      <c r="D218" s="3">
        <v>27400</v>
      </c>
      <c r="E218" s="5">
        <v>684</v>
      </c>
      <c r="F218" s="8">
        <v>8877.3460083216723</v>
      </c>
      <c r="G218" s="9">
        <f>F218/D218</f>
        <v>0.32399073023071795</v>
      </c>
      <c r="H218">
        <v>56</v>
      </c>
      <c r="I218" s="10">
        <f>MIN(100,(E218*50/850)+(1-G218)*20+(H218-30)/8+40*((LN(D218)-LN(14000))/(LN(150000)-LN(14000))))</f>
        <v>68.331030582161745</v>
      </c>
      <c r="J218"/>
    </row>
    <row r="219" spans="1:10" ht="18" customHeight="1" x14ac:dyDescent="0.25">
      <c r="A219">
        <v>730</v>
      </c>
      <c r="B219" s="1" t="s">
        <v>1434</v>
      </c>
      <c r="C219" s="1" t="s">
        <v>1435</v>
      </c>
      <c r="D219" s="3">
        <v>37900</v>
      </c>
      <c r="E219" s="5">
        <v>818</v>
      </c>
      <c r="F219" s="8">
        <v>12280.24951166306</v>
      </c>
      <c r="G219" s="9">
        <f>F219/D219</f>
        <v>0.32401713751089867</v>
      </c>
      <c r="H219">
        <v>77</v>
      </c>
      <c r="I219" s="10">
        <f>MIN(100,(E219*50/850)+(1-G219)*20+(H219-30)/8+40*((LN(D219)-LN(14000))/(LN(150000)-LN(14000))))</f>
        <v>84.309454516417787</v>
      </c>
      <c r="J219"/>
    </row>
    <row r="220" spans="1:10" ht="18" customHeight="1" x14ac:dyDescent="0.25">
      <c r="A220">
        <v>311</v>
      </c>
      <c r="B220" s="1" t="s">
        <v>617</v>
      </c>
      <c r="C220" s="1" t="s">
        <v>618</v>
      </c>
      <c r="D220" s="3">
        <v>42900</v>
      </c>
      <c r="E220" s="5">
        <v>455</v>
      </c>
      <c r="F220" s="8">
        <v>13904.709168499408</v>
      </c>
      <c r="G220" s="9">
        <f>F220/D220</f>
        <v>0.32411909483681606</v>
      </c>
      <c r="H220">
        <v>67</v>
      </c>
      <c r="I220" s="10">
        <f>MIN(100,(E220*50/850)+(1-G220)*20+(H220-30)/8+40*((LN(D220)-LN(14000))/(LN(150000)-LN(14000))))</f>
        <v>63.794571431665076</v>
      </c>
      <c r="J220"/>
    </row>
    <row r="221" spans="1:10" ht="18" customHeight="1" x14ac:dyDescent="0.25">
      <c r="A221">
        <v>957</v>
      </c>
      <c r="B221" s="1" t="s">
        <v>1866</v>
      </c>
      <c r="C221" s="1" t="s">
        <v>1867</v>
      </c>
      <c r="D221" s="3">
        <v>34200</v>
      </c>
      <c r="E221" s="5">
        <v>779</v>
      </c>
      <c r="F221" s="8">
        <v>11086.609267562226</v>
      </c>
      <c r="G221" s="9">
        <f>F221/D221</f>
        <v>0.32416986162462647</v>
      </c>
      <c r="H221">
        <v>21</v>
      </c>
      <c r="I221" s="10">
        <f>MIN(100,(E221*50/850)+(1-G221)*20+(H221-30)/8+40*((LN(D221)-LN(14000))/(LN(150000)-LN(14000))))</f>
        <v>73.279672798728697</v>
      </c>
      <c r="J221"/>
    </row>
    <row r="222" spans="1:10" ht="18" customHeight="1" x14ac:dyDescent="0.25">
      <c r="A222">
        <v>48</v>
      </c>
      <c r="B222" s="1" t="s">
        <v>101</v>
      </c>
      <c r="C222" s="1" t="s">
        <v>102</v>
      </c>
      <c r="D222" s="3">
        <v>42700</v>
      </c>
      <c r="E222" s="5">
        <v>678</v>
      </c>
      <c r="F222" s="8">
        <v>13851.829877977852</v>
      </c>
      <c r="G222" s="9">
        <f>F222/D222</f>
        <v>0.3243988261821511</v>
      </c>
      <c r="H222">
        <v>19</v>
      </c>
      <c r="I222" s="10">
        <f>MIN(100,(E222*50/850)+(1-G222)*20+(H222-30)/8+40*((LN(D222)-LN(14000))/(LN(150000)-LN(14000))))</f>
        <v>70.82780873256992</v>
      </c>
      <c r="J222"/>
    </row>
    <row r="223" spans="1:10" ht="18" customHeight="1" x14ac:dyDescent="0.25">
      <c r="A223">
        <v>958</v>
      </c>
      <c r="B223" s="1" t="s">
        <v>1868</v>
      </c>
      <c r="C223" s="1" t="s">
        <v>1869</v>
      </c>
      <c r="D223" s="3">
        <v>42700</v>
      </c>
      <c r="E223" s="5">
        <v>311</v>
      </c>
      <c r="F223" s="8">
        <v>13864.689621308866</v>
      </c>
      <c r="G223" s="9">
        <f>F223/D223</f>
        <v>0.32469999113135517</v>
      </c>
      <c r="H223">
        <v>63</v>
      </c>
      <c r="I223" s="10">
        <f>MIN(100,(E223*50/850)+(1-G223)*20+(H223-30)/8+40*((LN(D223)-LN(14000))/(LN(150000)-LN(14000))))</f>
        <v>54.733550139468193</v>
      </c>
      <c r="J223"/>
    </row>
    <row r="224" spans="1:10" ht="18" customHeight="1" x14ac:dyDescent="0.25">
      <c r="A224">
        <v>332</v>
      </c>
      <c r="B224" s="1" t="s">
        <v>659</v>
      </c>
      <c r="C224" s="1" t="s">
        <v>660</v>
      </c>
      <c r="D224" s="3">
        <v>27800</v>
      </c>
      <c r="E224" s="5">
        <v>484</v>
      </c>
      <c r="F224" s="8">
        <v>9027.0355679774239</v>
      </c>
      <c r="G224" s="9">
        <f>F224/D224</f>
        <v>0.32471350963947565</v>
      </c>
      <c r="H224">
        <v>49</v>
      </c>
      <c r="I224" s="10">
        <f>MIN(100,(E224*50/850)+(1-G224)*20+(H224-30)/8+40*((LN(D224)-LN(14000))/(LN(150000)-LN(14000))))</f>
        <v>55.921314076456703</v>
      </c>
      <c r="J224"/>
    </row>
    <row r="225" spans="1:10" ht="18" customHeight="1" x14ac:dyDescent="0.25">
      <c r="A225">
        <v>493</v>
      </c>
      <c r="B225" s="1" t="s">
        <v>977</v>
      </c>
      <c r="C225" s="1" t="s">
        <v>978</v>
      </c>
      <c r="D225" s="3">
        <v>61400</v>
      </c>
      <c r="E225" s="5">
        <v>363</v>
      </c>
      <c r="F225" s="8">
        <v>19939.917907265499</v>
      </c>
      <c r="G225" s="9">
        <f>F225/D225</f>
        <v>0.32475436331051299</v>
      </c>
      <c r="H225">
        <v>49</v>
      </c>
      <c r="I225" s="10">
        <f>MIN(100,(E225*50/850)+(1-G225)*20+(H225-30)/8+40*((LN(D225)-LN(14000))/(LN(150000)-LN(14000))))</f>
        <v>62.167349468560317</v>
      </c>
      <c r="J225"/>
    </row>
    <row r="226" spans="1:10" ht="18" customHeight="1" x14ac:dyDescent="0.25">
      <c r="A226">
        <v>597</v>
      </c>
      <c r="B226" s="1" t="s">
        <v>437</v>
      </c>
      <c r="C226" s="1" t="s">
        <v>1179</v>
      </c>
      <c r="D226" s="3">
        <v>27000</v>
      </c>
      <c r="E226" s="5">
        <v>417</v>
      </c>
      <c r="F226" s="8">
        <v>8775.8437799290696</v>
      </c>
      <c r="G226" s="9">
        <f>F226/D226</f>
        <v>0.32503125110848408</v>
      </c>
      <c r="H226">
        <v>74</v>
      </c>
      <c r="I226" s="10">
        <f>MIN(100,(E226*50/850)+(1-G226)*20+(H226-30)/8+40*((LN(D226)-LN(14000))/(LN(150000)-LN(14000))))</f>
        <v>54.606297939311077</v>
      </c>
      <c r="J226"/>
    </row>
    <row r="227" spans="1:10" ht="18" customHeight="1" x14ac:dyDescent="0.25">
      <c r="A227">
        <v>798</v>
      </c>
      <c r="B227" s="1" t="s">
        <v>1563</v>
      </c>
      <c r="C227" s="1" t="s">
        <v>1564</v>
      </c>
      <c r="D227" s="3">
        <v>30100</v>
      </c>
      <c r="E227" s="5">
        <v>450</v>
      </c>
      <c r="F227" s="8">
        <v>9784.1263040504691</v>
      </c>
      <c r="G227" s="9">
        <f>F227/D227</f>
        <v>0.3250540300348993</v>
      </c>
      <c r="H227">
        <v>20</v>
      </c>
      <c r="I227" s="10">
        <f>MIN(100,(E227*50/850)+(1-G227)*20+(H227-30)/8+40*((LN(D227)-LN(14000))/(LN(150000)-LN(14000))))</f>
        <v>51.630200069826081</v>
      </c>
      <c r="J227"/>
    </row>
    <row r="228" spans="1:10" ht="18" customHeight="1" x14ac:dyDescent="0.25">
      <c r="A228">
        <v>1</v>
      </c>
      <c r="B228" s="1" t="s">
        <v>7</v>
      </c>
      <c r="C228" s="1" t="s">
        <v>8</v>
      </c>
      <c r="D228" s="3">
        <v>57600</v>
      </c>
      <c r="E228" s="5">
        <v>380</v>
      </c>
      <c r="F228" s="8">
        <v>18740.164171815682</v>
      </c>
      <c r="G228" s="9">
        <f>F228/D228</f>
        <v>0.32535007242735559</v>
      </c>
      <c r="H228">
        <v>31</v>
      </c>
      <c r="I228" s="10">
        <f>MIN(100,(E228*50/850)+(1-G228)*20+(H228-30)/8+40*((LN(D228)-LN(14000))/(LN(150000)-LN(14000))))</f>
        <v>59.827886609214524</v>
      </c>
      <c r="J228"/>
    </row>
    <row r="229" spans="1:10" ht="18" customHeight="1" x14ac:dyDescent="0.25">
      <c r="A229">
        <v>986</v>
      </c>
      <c r="B229" s="1" t="s">
        <v>1921</v>
      </c>
      <c r="C229" s="1" t="s">
        <v>1922</v>
      </c>
      <c r="D229" s="3">
        <v>25800</v>
      </c>
      <c r="E229" s="5">
        <v>431</v>
      </c>
      <c r="F229" s="8">
        <v>8402.6259262830881</v>
      </c>
      <c r="G229" s="9">
        <f>F229/D229</f>
        <v>0.325683175437329</v>
      </c>
      <c r="H229">
        <v>69</v>
      </c>
      <c r="I229" s="10">
        <f>MIN(100,(E229*50/850)+(1-G229)*20+(H229-30)/8+40*((LN(D229)-LN(14000))/(LN(150000)-LN(14000))))</f>
        <v>54.025001944437292</v>
      </c>
      <c r="J229"/>
    </row>
    <row r="230" spans="1:10" ht="18" customHeight="1" x14ac:dyDescent="0.25">
      <c r="A230">
        <v>87</v>
      </c>
      <c r="B230" s="1" t="s">
        <v>179</v>
      </c>
      <c r="C230" s="1" t="s">
        <v>180</v>
      </c>
      <c r="D230" s="3">
        <v>85200</v>
      </c>
      <c r="E230" s="5">
        <v>531</v>
      </c>
      <c r="F230" s="8">
        <v>27759.751368360423</v>
      </c>
      <c r="G230" s="9">
        <f>F230/D230</f>
        <v>0.32581867803239933</v>
      </c>
      <c r="H230">
        <v>40</v>
      </c>
      <c r="I230" s="10">
        <f>MIN(100,(E230*50/850)+(1-G230)*20+(H230-30)/8+40*((LN(D230)-LN(14000))/(LN(150000)-LN(14000))))</f>
        <v>76.428709461560402</v>
      </c>
      <c r="J230"/>
    </row>
    <row r="231" spans="1:10" ht="18" customHeight="1" x14ac:dyDescent="0.25">
      <c r="A231">
        <v>396</v>
      </c>
      <c r="B231" s="1" t="s">
        <v>787</v>
      </c>
      <c r="C231" s="1" t="s">
        <v>788</v>
      </c>
      <c r="D231" s="3">
        <v>43200</v>
      </c>
      <c r="E231" s="5">
        <v>333</v>
      </c>
      <c r="F231" s="8">
        <v>14077.341233690729</v>
      </c>
      <c r="G231" s="9">
        <f>F231/D231</f>
        <v>0.3258643804095076</v>
      </c>
      <c r="H231">
        <v>41</v>
      </c>
      <c r="I231" s="10">
        <f>MIN(100,(E231*50/850)+(1-G231)*20+(H231-30)/8+40*((LN(D231)-LN(14000))/(LN(150000)-LN(14000))))</f>
        <v>53.450731547315669</v>
      </c>
      <c r="J231"/>
    </row>
    <row r="232" spans="1:10" ht="18" customHeight="1" x14ac:dyDescent="0.25">
      <c r="A232">
        <v>956</v>
      </c>
      <c r="B232" s="1" t="s">
        <v>1864</v>
      </c>
      <c r="C232" s="1" t="s">
        <v>1865</v>
      </c>
      <c r="D232" s="3">
        <v>31000</v>
      </c>
      <c r="E232" s="5">
        <v>602</v>
      </c>
      <c r="F232" s="8">
        <v>10105.333459415817</v>
      </c>
      <c r="G232" s="9">
        <f>F232/D232</f>
        <v>0.32597849869083279</v>
      </c>
      <c r="H232">
        <v>62</v>
      </c>
      <c r="I232" s="10">
        <f>MIN(100,(E232*50/850)+(1-G232)*20+(H232-30)/8+40*((LN(D232)-LN(14000))/(LN(150000)-LN(14000))))</f>
        <v>66.299805812544832</v>
      </c>
      <c r="J232"/>
    </row>
    <row r="233" spans="1:10" ht="18" customHeight="1" x14ac:dyDescent="0.25">
      <c r="A233">
        <v>490</v>
      </c>
      <c r="B233" s="1" t="s">
        <v>884</v>
      </c>
      <c r="C233" s="1" t="s">
        <v>972</v>
      </c>
      <c r="D233" s="3">
        <v>25500</v>
      </c>
      <c r="E233" s="5">
        <v>491</v>
      </c>
      <c r="F233" s="8">
        <v>8315.2466082827905</v>
      </c>
      <c r="G233" s="9">
        <f>F233/D233</f>
        <v>0.32608810228559965</v>
      </c>
      <c r="H233">
        <v>27</v>
      </c>
      <c r="I233" s="10">
        <f>MIN(100,(E233*50/850)+(1-G233)*20+(H233-30)/8+40*((LN(D233)-LN(14000))/(LN(150000)-LN(14000))))</f>
        <v>52.099045001205333</v>
      </c>
      <c r="J233"/>
    </row>
    <row r="234" spans="1:10" ht="18" customHeight="1" x14ac:dyDescent="0.25">
      <c r="A234">
        <v>583</v>
      </c>
      <c r="B234" s="1" t="s">
        <v>1151</v>
      </c>
      <c r="C234" s="1" t="s">
        <v>1152</v>
      </c>
      <c r="D234" s="3">
        <v>70900</v>
      </c>
      <c r="E234" s="5">
        <v>378</v>
      </c>
      <c r="F234" s="8">
        <v>23123.258682707008</v>
      </c>
      <c r="G234" s="9">
        <f>F234/D234</f>
        <v>0.32613905053183367</v>
      </c>
      <c r="H234">
        <v>48</v>
      </c>
      <c r="I234" s="10">
        <f>MIN(100,(E234*50/850)+(1-G234)*20+(H234-30)/8+40*((LN(D234)-LN(14000))/(LN(150000)-LN(14000))))</f>
        <v>65.32342011860564</v>
      </c>
      <c r="J234"/>
    </row>
    <row r="235" spans="1:10" ht="18" customHeight="1" x14ac:dyDescent="0.25">
      <c r="A235">
        <v>593</v>
      </c>
      <c r="B235" s="1" t="s">
        <v>1171</v>
      </c>
      <c r="C235" s="1" t="s">
        <v>1172</v>
      </c>
      <c r="D235" s="3">
        <v>93200</v>
      </c>
      <c r="E235" s="5">
        <v>755</v>
      </c>
      <c r="F235" s="8">
        <v>30401.824422603917</v>
      </c>
      <c r="G235" s="9">
        <f>F235/D235</f>
        <v>0.32619983286055704</v>
      </c>
      <c r="H235">
        <v>49</v>
      </c>
      <c r="I235" s="10">
        <f>MIN(100,(E235*50/850)+(1-G235)*20+(H235-30)/8+40*((LN(D235)-LN(14000))/(LN(150000)-LN(14000))))</f>
        <v>92.236254401942247</v>
      </c>
      <c r="J235"/>
    </row>
    <row r="236" spans="1:10" ht="18" customHeight="1" x14ac:dyDescent="0.25">
      <c r="A236">
        <v>163</v>
      </c>
      <c r="B236" s="1" t="s">
        <v>329</v>
      </c>
      <c r="C236" s="1" t="s">
        <v>330</v>
      </c>
      <c r="D236" s="3">
        <v>102900</v>
      </c>
      <c r="E236" s="5">
        <v>426</v>
      </c>
      <c r="F236" s="8">
        <v>33568.362882468587</v>
      </c>
      <c r="G236" s="9">
        <f>F236/D236</f>
        <v>0.32622315726402901</v>
      </c>
      <c r="H236">
        <v>76</v>
      </c>
      <c r="I236" s="10">
        <f>MIN(100,(E236*50/850)+(1-G236)*20+(H236-30)/8+40*((LN(D236)-LN(14000))/(LN(150000)-LN(14000))))</f>
        <v>77.92778839871508</v>
      </c>
      <c r="J236"/>
    </row>
    <row r="237" spans="1:10" ht="18" customHeight="1" x14ac:dyDescent="0.25">
      <c r="A237">
        <v>889</v>
      </c>
      <c r="B237" s="1" t="s">
        <v>1735</v>
      </c>
      <c r="C237" s="1" t="s">
        <v>125</v>
      </c>
      <c r="D237" s="3">
        <v>40300</v>
      </c>
      <c r="E237" s="5">
        <v>330</v>
      </c>
      <c r="F237" s="8">
        <v>13151.11295995052</v>
      </c>
      <c r="G237" s="9">
        <f>F237/D237</f>
        <v>0.32633034640075731</v>
      </c>
      <c r="H237">
        <v>76</v>
      </c>
      <c r="I237" s="10">
        <f>MIN(100,(E237*50/850)+(1-G237)*20+(H237-30)/8+40*((LN(D237)-LN(14000))/(LN(150000)-LN(14000))))</f>
        <v>56.467911415696847</v>
      </c>
      <c r="J237"/>
    </row>
    <row r="238" spans="1:10" ht="18" customHeight="1" x14ac:dyDescent="0.25">
      <c r="A238">
        <v>188</v>
      </c>
      <c r="B238" s="1" t="s">
        <v>377</v>
      </c>
      <c r="C238" s="1" t="s">
        <v>378</v>
      </c>
      <c r="D238" s="3">
        <v>34600</v>
      </c>
      <c r="E238" s="5">
        <v>313</v>
      </c>
      <c r="F238" s="8">
        <v>11301.550160320463</v>
      </c>
      <c r="G238" s="9">
        <f>F238/D238</f>
        <v>0.32663439769712321</v>
      </c>
      <c r="H238">
        <v>78</v>
      </c>
      <c r="I238" s="10">
        <f>MIN(100,(E238*50/850)+(1-G238)*20+(H238-30)/8+40*((LN(D238)-LN(14000))/(LN(150000)-LN(14000))))</f>
        <v>53.13974059684837</v>
      </c>
      <c r="J238"/>
    </row>
    <row r="239" spans="1:10" ht="18" customHeight="1" x14ac:dyDescent="0.25">
      <c r="A239">
        <v>483</v>
      </c>
      <c r="B239" s="1" t="s">
        <v>958</v>
      </c>
      <c r="C239" s="1" t="s">
        <v>959</v>
      </c>
      <c r="D239" s="3">
        <v>36800</v>
      </c>
      <c r="E239" s="5">
        <v>748</v>
      </c>
      <c r="F239" s="8">
        <v>12022.827739538419</v>
      </c>
      <c r="G239" s="9">
        <f>F239/D239</f>
        <v>0.32670727553093531</v>
      </c>
      <c r="H239">
        <v>49</v>
      </c>
      <c r="I239" s="10">
        <f>MIN(100,(E239*50/850)+(1-G239)*20+(H239-30)/8+40*((LN(D239)-LN(14000))/(LN(150000)-LN(14000))))</f>
        <v>76.141233899781597</v>
      </c>
      <c r="J239"/>
    </row>
    <row r="240" spans="1:10" ht="18" customHeight="1" x14ac:dyDescent="0.25">
      <c r="A240">
        <v>715</v>
      </c>
      <c r="B240" s="1" t="s">
        <v>1405</v>
      </c>
      <c r="C240" s="1" t="s">
        <v>1406</v>
      </c>
      <c r="D240" s="3">
        <v>65300</v>
      </c>
      <c r="E240" s="5">
        <v>622</v>
      </c>
      <c r="F240" s="8">
        <v>21339.227651074016</v>
      </c>
      <c r="G240" s="9">
        <f>F240/D240</f>
        <v>0.32678755974079654</v>
      </c>
      <c r="H240">
        <v>37</v>
      </c>
      <c r="I240" s="10">
        <f>MIN(100,(E240*50/850)+(1-G240)*20+(H240-30)/8+40*((LN(D240)-LN(14000))/(LN(150000)-LN(14000))))</f>
        <v>76.900650147066557</v>
      </c>
      <c r="J240"/>
    </row>
    <row r="241" spans="1:10" ht="18" customHeight="1" x14ac:dyDescent="0.25">
      <c r="A241">
        <v>143</v>
      </c>
      <c r="B241" s="1" t="s">
        <v>290</v>
      </c>
      <c r="C241" s="1" t="s">
        <v>291</v>
      </c>
      <c r="D241" s="3">
        <v>43000</v>
      </c>
      <c r="E241" s="5">
        <v>532</v>
      </c>
      <c r="F241" s="8">
        <v>14061.916674221824</v>
      </c>
      <c r="G241" s="9">
        <f>F241/D241</f>
        <v>0.32702131800515871</v>
      </c>
      <c r="H241">
        <v>72</v>
      </c>
      <c r="I241" s="10">
        <f>MIN(100,(E241*50/850)+(1-G241)*20+(H241-30)/8+40*((LN(D241)-LN(14000))/(LN(150000)-LN(14000))))</f>
        <v>68.930208616507173</v>
      </c>
      <c r="J241"/>
    </row>
    <row r="242" spans="1:10" ht="18" customHeight="1" x14ac:dyDescent="0.25">
      <c r="A242">
        <v>689</v>
      </c>
      <c r="B242" s="1" t="s">
        <v>1355</v>
      </c>
      <c r="C242" s="1" t="s">
        <v>1356</v>
      </c>
      <c r="D242" s="3">
        <v>109200</v>
      </c>
      <c r="E242" s="5">
        <v>550</v>
      </c>
      <c r="F242" s="8">
        <v>35711.674284432273</v>
      </c>
      <c r="G242" s="9">
        <f>F242/D242</f>
        <v>0.32702998428967284</v>
      </c>
      <c r="H242">
        <v>72</v>
      </c>
      <c r="I242" s="10">
        <f>MIN(100,(E242*50/850)+(1-G242)*20+(H242-30)/8+40*((LN(D242)-LN(14000))/(LN(150000)-LN(14000))))</f>
        <v>85.708029120770732</v>
      </c>
      <c r="J242"/>
    </row>
    <row r="243" spans="1:10" ht="18" customHeight="1" x14ac:dyDescent="0.25">
      <c r="A243">
        <v>724</v>
      </c>
      <c r="B243" s="1" t="s">
        <v>1423</v>
      </c>
      <c r="C243" s="1" t="s">
        <v>1424</v>
      </c>
      <c r="D243" s="3">
        <v>81300</v>
      </c>
      <c r="E243" s="5">
        <v>379</v>
      </c>
      <c r="F243" s="8">
        <v>26597.875740403979</v>
      </c>
      <c r="G243" s="9">
        <f>F243/D243</f>
        <v>0.32715714317840072</v>
      </c>
      <c r="H243">
        <v>76</v>
      </c>
      <c r="I243" s="10">
        <f>MIN(100,(E243*50/850)+(1-G243)*20+(H243-30)/8+40*((LN(D243)-LN(14000))/(LN(150000)-LN(14000))))</f>
        <v>71.170481133849734</v>
      </c>
      <c r="J243"/>
    </row>
    <row r="244" spans="1:10" ht="18" customHeight="1" x14ac:dyDescent="0.25">
      <c r="A244">
        <v>599</v>
      </c>
      <c r="B244" s="1" t="s">
        <v>143</v>
      </c>
      <c r="C244" s="1" t="s">
        <v>1182</v>
      </c>
      <c r="D244" s="3">
        <v>49700</v>
      </c>
      <c r="E244" s="5">
        <v>805</v>
      </c>
      <c r="F244" s="8">
        <v>16260.333658057105</v>
      </c>
      <c r="G244" s="9">
        <f>F244/D244</f>
        <v>0.32716969130899609</v>
      </c>
      <c r="H244">
        <v>53</v>
      </c>
      <c r="I244" s="10">
        <f>MIN(100,(E244*50/850)+(1-G244)*20+(H244-30)/8+40*((LN(D244)-LN(14000))/(LN(150000)-LN(14000))))</f>
        <v>85.053401715820016</v>
      </c>
      <c r="J244"/>
    </row>
    <row r="245" spans="1:10" ht="18" customHeight="1" x14ac:dyDescent="0.25">
      <c r="A245">
        <v>314</v>
      </c>
      <c r="B245" s="1" t="s">
        <v>623</v>
      </c>
      <c r="C245" s="1" t="s">
        <v>624</v>
      </c>
      <c r="D245" s="3">
        <v>45900</v>
      </c>
      <c r="E245" s="5">
        <v>499</v>
      </c>
      <c r="F245" s="8">
        <v>15020.293242370921</v>
      </c>
      <c r="G245" s="9">
        <f>F245/D245</f>
        <v>0.3272395041910876</v>
      </c>
      <c r="H245">
        <v>53</v>
      </c>
      <c r="I245" s="10">
        <f>MIN(100,(E245*50/850)+(1-G245)*20+(H245-30)/8+40*((LN(D245)-LN(14000))/(LN(150000)-LN(14000))))</f>
        <v>65.710454520745856</v>
      </c>
      <c r="J245"/>
    </row>
    <row r="246" spans="1:10" ht="18" customHeight="1" x14ac:dyDescent="0.25">
      <c r="A246">
        <v>215</v>
      </c>
      <c r="B246" s="1" t="s">
        <v>429</v>
      </c>
      <c r="C246" s="1" t="s">
        <v>430</v>
      </c>
      <c r="D246" s="3">
        <v>41200</v>
      </c>
      <c r="E246" s="5">
        <v>811</v>
      </c>
      <c r="F246" s="8">
        <v>13483.507557800616</v>
      </c>
      <c r="G246" s="9">
        <f>F246/D246</f>
        <v>0.32726960091749069</v>
      </c>
      <c r="H246">
        <v>68</v>
      </c>
      <c r="I246" s="10">
        <f>MIN(100,(E246*50/850)+(1-G246)*20+(H246-30)/8+40*((LN(D246)-LN(14000))/(LN(150000)-LN(14000))))</f>
        <v>84.115768725705735</v>
      </c>
      <c r="J246"/>
    </row>
    <row r="247" spans="1:10" ht="18" customHeight="1" x14ac:dyDescent="0.25">
      <c r="A247">
        <v>530</v>
      </c>
      <c r="B247" s="1" t="s">
        <v>1049</v>
      </c>
      <c r="C247" s="1" t="s">
        <v>1050</v>
      </c>
      <c r="D247" s="3">
        <v>35700</v>
      </c>
      <c r="E247" s="5">
        <v>813</v>
      </c>
      <c r="F247" s="8">
        <v>11685.447571484887</v>
      </c>
      <c r="G247" s="9">
        <f>F247/D247</f>
        <v>0.32732346138613128</v>
      </c>
      <c r="H247">
        <v>78</v>
      </c>
      <c r="I247" s="10">
        <f>MIN(100,(E247*50/850)+(1-G247)*20+(H247-30)/8+40*((LN(D247)-LN(14000))/(LN(150000)-LN(14000))))</f>
        <v>83.065592093009982</v>
      </c>
      <c r="J247"/>
    </row>
    <row r="248" spans="1:10" ht="18" customHeight="1" x14ac:dyDescent="0.25">
      <c r="A248">
        <v>43</v>
      </c>
      <c r="B248" s="1" t="s">
        <v>91</v>
      </c>
      <c r="C248" s="1" t="s">
        <v>92</v>
      </c>
      <c r="D248" s="3">
        <v>21400</v>
      </c>
      <c r="E248" s="5">
        <v>692</v>
      </c>
      <c r="F248" s="8">
        <v>7005.7296397848258</v>
      </c>
      <c r="G248" s="9">
        <f>F248/D248</f>
        <v>0.32737054391517878</v>
      </c>
      <c r="H248">
        <v>24</v>
      </c>
      <c r="I248" s="10">
        <f>MIN(100,(E248*50/850)+(1-G248)*20+(H248-30)/8+40*((LN(D248)-LN(14000))/(LN(150000)-LN(14000))))</f>
        <v>60.565454694548876</v>
      </c>
      <c r="J248"/>
    </row>
    <row r="249" spans="1:10" ht="18" customHeight="1" x14ac:dyDescent="0.25">
      <c r="A249">
        <v>557</v>
      </c>
      <c r="B249" s="1" t="s">
        <v>1102</v>
      </c>
      <c r="C249" s="1" t="s">
        <v>1103</v>
      </c>
      <c r="D249" s="3">
        <v>64900</v>
      </c>
      <c r="E249" s="5">
        <v>554</v>
      </c>
      <c r="F249" s="8">
        <v>21249.404209166023</v>
      </c>
      <c r="G249" s="9">
        <f>F249/D249</f>
        <v>0.3274176303415412</v>
      </c>
      <c r="H249">
        <v>33</v>
      </c>
      <c r="I249" s="10">
        <f>MIN(100,(E249*50/850)+(1-G249)*20+(H249-30)/8+40*((LN(D249)-LN(14000))/(LN(150000)-LN(14000))))</f>
        <v>72.284414569709156</v>
      </c>
      <c r="J249"/>
    </row>
    <row r="250" spans="1:10" ht="18" customHeight="1" x14ac:dyDescent="0.25">
      <c r="A250">
        <v>910</v>
      </c>
      <c r="B250" s="1" t="s">
        <v>1246</v>
      </c>
      <c r="C250" s="1" t="s">
        <v>1775</v>
      </c>
      <c r="D250" s="3">
        <v>60300</v>
      </c>
      <c r="E250" s="5">
        <v>639</v>
      </c>
      <c r="F250" s="8">
        <v>19756.983816663593</v>
      </c>
      <c r="G250" s="9">
        <f>F250/D250</f>
        <v>0.32764483941398992</v>
      </c>
      <c r="H250">
        <v>53</v>
      </c>
      <c r="I250" s="10">
        <f>MIN(100,(E250*50/850)+(1-G250)*20+(H250-30)/8+40*((LN(D250)-LN(14000))/(LN(150000)-LN(14000))))</f>
        <v>78.539927682130468</v>
      </c>
      <c r="J250"/>
    </row>
    <row r="251" spans="1:10" ht="18" customHeight="1" x14ac:dyDescent="0.25">
      <c r="A251">
        <v>620</v>
      </c>
      <c r="B251" s="1" t="s">
        <v>1221</v>
      </c>
      <c r="C251" s="1" t="s">
        <v>1222</v>
      </c>
      <c r="D251" s="3">
        <v>35200</v>
      </c>
      <c r="E251" s="5">
        <v>820</v>
      </c>
      <c r="F251" s="8">
        <v>11539.855899672561</v>
      </c>
      <c r="G251" s="9">
        <f>F251/D251</f>
        <v>0.32783681533160686</v>
      </c>
      <c r="H251">
        <v>58</v>
      </c>
      <c r="I251" s="10">
        <f>MIN(100,(E251*50/850)+(1-G251)*20+(H251-30)/8+40*((LN(D251)-LN(14000))/(LN(150000)-LN(14000))))</f>
        <v>80.729195686680328</v>
      </c>
      <c r="J251"/>
    </row>
    <row r="252" spans="1:10" ht="18" customHeight="1" x14ac:dyDescent="0.25">
      <c r="A252">
        <v>413</v>
      </c>
      <c r="B252" s="1" t="s">
        <v>821</v>
      </c>
      <c r="C252" s="1" t="s">
        <v>822</v>
      </c>
      <c r="D252" s="3">
        <v>56100</v>
      </c>
      <c r="E252" s="5">
        <v>491</v>
      </c>
      <c r="F252" s="8">
        <v>18393.583869577975</v>
      </c>
      <c r="G252" s="9">
        <f>F252/D252</f>
        <v>0.32787137022420632</v>
      </c>
      <c r="H252">
        <v>57</v>
      </c>
      <c r="I252" s="10">
        <f>MIN(100,(E252*50/850)+(1-G252)*20+(H252-30)/8+40*((LN(D252)-LN(14000))/(LN(150000)-LN(14000))))</f>
        <v>69.111822656712391</v>
      </c>
      <c r="J252"/>
    </row>
    <row r="253" spans="1:10" ht="18" customHeight="1" x14ac:dyDescent="0.25">
      <c r="A253">
        <v>721</v>
      </c>
      <c r="B253" s="1" t="s">
        <v>1417</v>
      </c>
      <c r="C253" s="1" t="s">
        <v>1418</v>
      </c>
      <c r="D253" s="3">
        <v>23400</v>
      </c>
      <c r="E253" s="5">
        <v>474</v>
      </c>
      <c r="F253" s="8">
        <v>7674.7182564827299</v>
      </c>
      <c r="G253" s="9">
        <f>F253/D253</f>
        <v>0.32797941267020214</v>
      </c>
      <c r="H253">
        <v>36</v>
      </c>
      <c r="I253" s="10">
        <f>MIN(100,(E253*50/850)+(1-G253)*20+(H253-30)/8+40*((LN(D253)-LN(14000))/(LN(150000)-LN(14000))))</f>
        <v>50.736678764252098</v>
      </c>
      <c r="J253"/>
    </row>
    <row r="254" spans="1:10" ht="18" customHeight="1" x14ac:dyDescent="0.25">
      <c r="A254">
        <v>474</v>
      </c>
      <c r="B254" s="1" t="s">
        <v>563</v>
      </c>
      <c r="C254" s="1" t="s">
        <v>942</v>
      </c>
      <c r="D254" s="3">
        <v>34800</v>
      </c>
      <c r="E254" s="5">
        <v>621</v>
      </c>
      <c r="F254" s="8">
        <v>11415.196341130511</v>
      </c>
      <c r="G254" s="9">
        <f>F254/D254</f>
        <v>0.32802288336581931</v>
      </c>
      <c r="H254">
        <v>66</v>
      </c>
      <c r="I254" s="10">
        <f>MIN(100,(E254*50/850)+(1-G254)*20+(H254-30)/8+40*((LN(D254)-LN(14000))/(LN(150000)-LN(14000))))</f>
        <v>69.82683093386855</v>
      </c>
      <c r="J254"/>
    </row>
    <row r="255" spans="1:10" ht="18" customHeight="1" x14ac:dyDescent="0.25">
      <c r="A255">
        <v>686</v>
      </c>
      <c r="B255" s="1" t="s">
        <v>1349</v>
      </c>
      <c r="C255" s="1" t="s">
        <v>1350</v>
      </c>
      <c r="D255" s="3">
        <v>40800</v>
      </c>
      <c r="E255" s="5">
        <v>692</v>
      </c>
      <c r="F255" s="8">
        <v>13386.295028234841</v>
      </c>
      <c r="G255" s="9">
        <f>F255/D255</f>
        <v>0.32809546637830495</v>
      </c>
      <c r="H255">
        <v>77</v>
      </c>
      <c r="I255" s="10">
        <f>MIN(100,(E255*50/850)+(1-G255)*20+(H255-30)/8+40*((LN(D255)-LN(14000))/(LN(150000)-LN(14000))))</f>
        <v>78.059699795729202</v>
      </c>
      <c r="J255"/>
    </row>
    <row r="256" spans="1:10" ht="18" customHeight="1" x14ac:dyDescent="0.25">
      <c r="A256">
        <v>186</v>
      </c>
      <c r="B256" s="1" t="s">
        <v>191</v>
      </c>
      <c r="C256" s="1" t="s">
        <v>374</v>
      </c>
      <c r="D256" s="3">
        <v>30700</v>
      </c>
      <c r="E256" s="5">
        <v>603</v>
      </c>
      <c r="F256" s="8">
        <v>10078.019278078695</v>
      </c>
      <c r="G256" s="9">
        <f>F256/D256</f>
        <v>0.32827424358562524</v>
      </c>
      <c r="H256">
        <v>46</v>
      </c>
      <c r="I256" s="10">
        <f>MIN(100,(E256*50/850)+(1-G256)*20+(H256-30)/8+40*((LN(D256)-LN(14000))/(LN(150000)-LN(14000))))</f>
        <v>64.148696224332951</v>
      </c>
      <c r="J256"/>
    </row>
    <row r="257" spans="1:10" ht="18" customHeight="1" x14ac:dyDescent="0.25">
      <c r="A257">
        <v>444</v>
      </c>
      <c r="B257" s="1" t="s">
        <v>882</v>
      </c>
      <c r="C257" s="1" t="s">
        <v>883</v>
      </c>
      <c r="D257" s="3">
        <v>31900</v>
      </c>
      <c r="E257" s="5">
        <v>354</v>
      </c>
      <c r="F257" s="8">
        <v>10474.721186557015</v>
      </c>
      <c r="G257" s="9">
        <f>F257/D257</f>
        <v>0.32836116572279045</v>
      </c>
      <c r="H257">
        <v>73</v>
      </c>
      <c r="I257" s="10">
        <f>MIN(100,(E257*50/850)+(1-G257)*20+(H257-30)/8+40*((LN(D257)-LN(14000))/(LN(150000)-LN(14000))))</f>
        <v>53.521613605808071</v>
      </c>
      <c r="J257"/>
    </row>
    <row r="258" spans="1:10" ht="18" customHeight="1" x14ac:dyDescent="0.25">
      <c r="A258">
        <v>560</v>
      </c>
      <c r="B258" s="1" t="s">
        <v>1107</v>
      </c>
      <c r="C258" s="1" t="s">
        <v>1108</v>
      </c>
      <c r="D258" s="3">
        <v>41100</v>
      </c>
      <c r="E258" s="5">
        <v>361</v>
      </c>
      <c r="F258" s="8">
        <v>13497.04622470245</v>
      </c>
      <c r="G258" s="9">
        <f>F258/D258</f>
        <v>0.32839528527256567</v>
      </c>
      <c r="H258">
        <v>77</v>
      </c>
      <c r="I258" s="10">
        <f>MIN(100,(E258*50/850)+(1-G258)*20+(H258-30)/8+40*((LN(D258)-LN(14000))/(LN(150000)-LN(14000))))</f>
        <v>58.706679158970545</v>
      </c>
      <c r="J258"/>
    </row>
    <row r="259" spans="1:10" ht="18" customHeight="1" x14ac:dyDescent="0.25">
      <c r="A259">
        <v>547</v>
      </c>
      <c r="B259" s="1" t="s">
        <v>1083</v>
      </c>
      <c r="C259" s="1" t="s">
        <v>1084</v>
      </c>
      <c r="D259" s="3">
        <v>46500</v>
      </c>
      <c r="E259" s="5">
        <v>738</v>
      </c>
      <c r="F259" s="8">
        <v>15274.846028628806</v>
      </c>
      <c r="G259" s="9">
        <f>F259/D259</f>
        <v>0.32849131244363022</v>
      </c>
      <c r="H259">
        <v>21</v>
      </c>
      <c r="I259" s="10">
        <f>MIN(100,(E259*50/850)+(1-G259)*20+(H259-30)/8+40*((LN(D259)-LN(14000))/(LN(150000)-LN(14000))))</f>
        <v>75.963289215134637</v>
      </c>
      <c r="J259"/>
    </row>
    <row r="260" spans="1:10" ht="18" customHeight="1" x14ac:dyDescent="0.25">
      <c r="A260">
        <v>748</v>
      </c>
      <c r="B260" s="1" t="s">
        <v>1469</v>
      </c>
      <c r="C260" s="1" t="s">
        <v>1470</v>
      </c>
      <c r="D260" s="3">
        <v>58600</v>
      </c>
      <c r="E260" s="5">
        <v>686</v>
      </c>
      <c r="F260" s="8">
        <v>19250.500177050581</v>
      </c>
      <c r="G260" s="9">
        <f>F260/D260</f>
        <v>0.32850682895990752</v>
      </c>
      <c r="H260">
        <v>44</v>
      </c>
      <c r="I260" s="10">
        <f>MIN(100,(E260*50/850)+(1-G260)*20+(H260-30)/8+40*((LN(D260)-LN(14000))/(LN(150000)-LN(14000))))</f>
        <v>79.680058255551728</v>
      </c>
      <c r="J260"/>
    </row>
    <row r="261" spans="1:10" ht="18" customHeight="1" x14ac:dyDescent="0.25">
      <c r="A261">
        <v>667</v>
      </c>
      <c r="B261" s="1" t="s">
        <v>1313</v>
      </c>
      <c r="C261" s="1" t="s">
        <v>1314</v>
      </c>
      <c r="D261" s="3">
        <v>39100</v>
      </c>
      <c r="E261" s="5">
        <v>814</v>
      </c>
      <c r="F261" s="8">
        <v>12846.260415746039</v>
      </c>
      <c r="G261" s="9">
        <f>F261/D261</f>
        <v>0.32854885973775039</v>
      </c>
      <c r="H261">
        <v>28</v>
      </c>
      <c r="I261" s="10">
        <f>MIN(100,(E261*50/850)+(1-G261)*20+(H261-30)/8+40*((LN(D261)-LN(14000))/(LN(150000)-LN(14000))))</f>
        <v>78.384274723530609</v>
      </c>
      <c r="J261"/>
    </row>
    <row r="262" spans="1:10" ht="18" customHeight="1" x14ac:dyDescent="0.25">
      <c r="A262">
        <v>450</v>
      </c>
      <c r="B262" s="1" t="s">
        <v>894</v>
      </c>
      <c r="C262" s="1" t="s">
        <v>895</v>
      </c>
      <c r="D262" s="3">
        <v>79200</v>
      </c>
      <c r="E262" s="5">
        <v>598</v>
      </c>
      <c r="F262" s="8">
        <v>26023.920237041144</v>
      </c>
      <c r="G262" s="9">
        <f>F262/D262</f>
        <v>0.32858485147779221</v>
      </c>
      <c r="H262">
        <v>20</v>
      </c>
      <c r="I262" s="10">
        <f>MIN(100,(E262*50/850)+(1-G262)*20+(H262-30)/8+40*((LN(D262)-LN(14000))/(LN(150000)-LN(14000))))</f>
        <v>76.582890789636423</v>
      </c>
      <c r="J262"/>
    </row>
    <row r="263" spans="1:10" ht="18" customHeight="1" x14ac:dyDescent="0.25">
      <c r="A263">
        <v>35</v>
      </c>
      <c r="B263" s="1" t="s">
        <v>75</v>
      </c>
      <c r="C263" s="1" t="s">
        <v>76</v>
      </c>
      <c r="D263" s="3">
        <v>58700</v>
      </c>
      <c r="E263" s="5">
        <v>838</v>
      </c>
      <c r="F263" s="8">
        <v>19289.060588647284</v>
      </c>
      <c r="G263" s="9">
        <f>F263/D263</f>
        <v>0.3286040986140934</v>
      </c>
      <c r="H263">
        <v>24</v>
      </c>
      <c r="I263" s="10">
        <f>MIN(100,(E263*50/850)+(1-G263)*20+(H263-30)/8+40*((LN(D263)-LN(14000))/(LN(150000)-LN(14000))))</f>
        <v>86.148047067807056</v>
      </c>
      <c r="J263"/>
    </row>
    <row r="264" spans="1:10" ht="18" customHeight="1" x14ac:dyDescent="0.25">
      <c r="A264">
        <v>996</v>
      </c>
      <c r="B264" s="1" t="s">
        <v>1939</v>
      </c>
      <c r="C264" s="1" t="s">
        <v>1940</v>
      </c>
      <c r="D264" s="3">
        <v>52200</v>
      </c>
      <c r="E264" s="5">
        <v>653</v>
      </c>
      <c r="F264" s="8">
        <v>17164.805884894027</v>
      </c>
      <c r="G264" s="9">
        <f>F264/D264</f>
        <v>0.32882769894433</v>
      </c>
      <c r="H264">
        <v>20</v>
      </c>
      <c r="I264" s="10">
        <f>MIN(100,(E264*50/850)+(1-G264)*20+(H264-30)/8+40*((LN(D264)-LN(14000))/(LN(150000)-LN(14000))))</f>
        <v>72.781827241120553</v>
      </c>
      <c r="J264"/>
    </row>
    <row r="265" spans="1:10" ht="18" customHeight="1" x14ac:dyDescent="0.25">
      <c r="A265">
        <v>502</v>
      </c>
      <c r="B265" s="1" t="s">
        <v>995</v>
      </c>
      <c r="C265" s="1" t="s">
        <v>996</v>
      </c>
      <c r="D265" s="3">
        <v>57900</v>
      </c>
      <c r="E265" s="5">
        <v>833</v>
      </c>
      <c r="F265" s="8">
        <v>19050.225936003586</v>
      </c>
      <c r="G265" s="9">
        <f>F265/D265</f>
        <v>0.32901944621767854</v>
      </c>
      <c r="H265">
        <v>24</v>
      </c>
      <c r="I265" s="10">
        <f>MIN(100,(E265*50/850)+(1-G265)*20+(H265-30)/8+40*((LN(D265)-LN(14000))/(LN(150000)-LN(14000))))</f>
        <v>85.614175854470787</v>
      </c>
      <c r="J265"/>
    </row>
    <row r="266" spans="1:10" ht="18" customHeight="1" x14ac:dyDescent="0.25">
      <c r="A266">
        <v>157</v>
      </c>
      <c r="B266" s="1" t="s">
        <v>318</v>
      </c>
      <c r="C266" s="1" t="s">
        <v>212</v>
      </c>
      <c r="D266" s="3">
        <v>36400</v>
      </c>
      <c r="E266" s="5">
        <v>617</v>
      </c>
      <c r="F266" s="8">
        <v>11980.562582918241</v>
      </c>
      <c r="G266" s="9">
        <f>F266/D266</f>
        <v>0.32913633469555609</v>
      </c>
      <c r="H266">
        <v>77</v>
      </c>
      <c r="I266" s="10">
        <f>MIN(100,(E266*50/850)+(1-G266)*20+(H266-30)/8+40*((LN(D266)-LN(14000))/(LN(150000)-LN(14000))))</f>
        <v>71.702436208046905</v>
      </c>
      <c r="J266"/>
    </row>
    <row r="267" spans="1:10" ht="18" customHeight="1" x14ac:dyDescent="0.25">
      <c r="A267">
        <v>766</v>
      </c>
      <c r="B267" s="1" t="s">
        <v>1502</v>
      </c>
      <c r="C267" s="1" t="s">
        <v>1503</v>
      </c>
      <c r="D267" s="3">
        <v>38300</v>
      </c>
      <c r="E267" s="5">
        <v>586</v>
      </c>
      <c r="F267" s="8">
        <v>12608.905877839421</v>
      </c>
      <c r="G267" s="9">
        <f>F267/D267</f>
        <v>0.32921425268510235</v>
      </c>
      <c r="H267">
        <v>51</v>
      </c>
      <c r="I267" s="10">
        <f>MIN(100,(E267*50/850)+(1-G267)*20+(H267-30)/8+40*((LN(D267)-LN(14000))/(LN(150000)-LN(14000))))</f>
        <v>67.485530158634887</v>
      </c>
      <c r="J267"/>
    </row>
    <row r="268" spans="1:10" ht="18" customHeight="1" x14ac:dyDescent="0.25">
      <c r="A268">
        <v>449</v>
      </c>
      <c r="B268" s="1" t="s">
        <v>892</v>
      </c>
      <c r="C268" s="1" t="s">
        <v>893</v>
      </c>
      <c r="D268" s="3">
        <v>51600</v>
      </c>
      <c r="E268" s="5">
        <v>668</v>
      </c>
      <c r="F268" s="8">
        <v>16990.383569403017</v>
      </c>
      <c r="G268" s="9">
        <f>F268/D268</f>
        <v>0.32927099940703519</v>
      </c>
      <c r="H268">
        <v>64</v>
      </c>
      <c r="I268" s="10">
        <f>MIN(100,(E268*50/850)+(1-G268)*20+(H268-30)/8+40*((LN(D268)-LN(14000))/(LN(150000)-LN(14000))))</f>
        <v>78.960324633180065</v>
      </c>
      <c r="J268"/>
    </row>
    <row r="269" spans="1:10" ht="18" customHeight="1" x14ac:dyDescent="0.25">
      <c r="A269">
        <v>607</v>
      </c>
      <c r="B269" s="1" t="s">
        <v>1196</v>
      </c>
      <c r="C269" s="1" t="s">
        <v>1197</v>
      </c>
      <c r="D269" s="3">
        <v>36800</v>
      </c>
      <c r="E269" s="5">
        <v>838</v>
      </c>
      <c r="F269" s="8">
        <v>12117.378485570121</v>
      </c>
      <c r="G269" s="9">
        <f>F269/D269</f>
        <v>0.32927658928179676</v>
      </c>
      <c r="H269">
        <v>78</v>
      </c>
      <c r="I269" s="10">
        <f>MIN(100,(E269*50/850)+(1-G269)*20+(H269-30)/8+40*((LN(D269)-LN(14000))/(LN(150000)-LN(14000))))</f>
        <v>85.008965271823186</v>
      </c>
      <c r="J269"/>
    </row>
    <row r="270" spans="1:10" ht="18" customHeight="1" x14ac:dyDescent="0.25">
      <c r="A270">
        <v>973</v>
      </c>
      <c r="B270" s="1" t="s">
        <v>1896</v>
      </c>
      <c r="C270" s="1" t="s">
        <v>1897</v>
      </c>
      <c r="D270" s="3">
        <v>21600</v>
      </c>
      <c r="E270" s="5">
        <v>385</v>
      </c>
      <c r="F270" s="8">
        <v>7114.3158526598381</v>
      </c>
      <c r="G270" s="9">
        <f>F270/D270</f>
        <v>0.32936647466017771</v>
      </c>
      <c r="H270">
        <v>43</v>
      </c>
      <c r="I270" s="10">
        <f>MIN(100,(E270*50/850)+(1-G270)*20+(H270-30)/8+40*((LN(D270)-LN(14000))/(LN(150000)-LN(14000))))</f>
        <v>44.998610494165391</v>
      </c>
      <c r="J270"/>
    </row>
    <row r="271" spans="1:10" ht="18" customHeight="1" x14ac:dyDescent="0.25">
      <c r="A271">
        <v>524</v>
      </c>
      <c r="B271" s="1" t="s">
        <v>1037</v>
      </c>
      <c r="C271" s="1" t="s">
        <v>1038</v>
      </c>
      <c r="D271" s="3">
        <v>72600</v>
      </c>
      <c r="E271" s="5">
        <v>517</v>
      </c>
      <c r="F271" s="8">
        <v>23914.054716739796</v>
      </c>
      <c r="G271" s="9">
        <f>F271/D271</f>
        <v>0.32939469306804126</v>
      </c>
      <c r="H271">
        <v>47</v>
      </c>
      <c r="I271" s="10">
        <f>MIN(100,(E271*50/850)+(1-G271)*20+(H271-30)/8+40*((LN(D271)-LN(14000))/(LN(150000)-LN(14000))))</f>
        <v>73.709418747498646</v>
      </c>
      <c r="J271"/>
    </row>
    <row r="272" spans="1:10" ht="18" customHeight="1" x14ac:dyDescent="0.25">
      <c r="A272">
        <v>244</v>
      </c>
      <c r="B272" s="1" t="s">
        <v>486</v>
      </c>
      <c r="C272" s="1" t="s">
        <v>487</v>
      </c>
      <c r="D272" s="3">
        <v>53600</v>
      </c>
      <c r="E272" s="5">
        <v>368</v>
      </c>
      <c r="F272" s="8">
        <v>17657.391225178864</v>
      </c>
      <c r="G272" s="9">
        <f>F272/D272</f>
        <v>0.3294289407682624</v>
      </c>
      <c r="H272">
        <v>41</v>
      </c>
      <c r="I272" s="10">
        <f>MIN(100,(E272*50/850)+(1-G272)*20+(H272-30)/8+40*((LN(D272)-LN(14000))/(LN(150000)-LN(14000))))</f>
        <v>59.076492526713892</v>
      </c>
      <c r="J272"/>
    </row>
    <row r="273" spans="1:10" ht="18" customHeight="1" x14ac:dyDescent="0.25">
      <c r="A273">
        <v>976</v>
      </c>
      <c r="B273" s="1" t="s">
        <v>1902</v>
      </c>
      <c r="C273" s="1" t="s">
        <v>1663</v>
      </c>
      <c r="D273" s="3">
        <v>31000</v>
      </c>
      <c r="E273" s="5">
        <v>626</v>
      </c>
      <c r="F273" s="8">
        <v>10214.336544516937</v>
      </c>
      <c r="G273" s="9">
        <f>F273/D273</f>
        <v>0.3294947272424818</v>
      </c>
      <c r="H273">
        <v>70</v>
      </c>
      <c r="I273" s="10">
        <f>MIN(100,(E273*50/850)+(1-G273)*20+(H273-30)/8+40*((LN(D273)-LN(14000))/(LN(150000)-LN(14000))))</f>
        <v>68.641245947394196</v>
      </c>
      <c r="J273"/>
    </row>
    <row r="274" spans="1:10" ht="18" customHeight="1" x14ac:dyDescent="0.25">
      <c r="A274">
        <v>182</v>
      </c>
      <c r="B274" s="1" t="s">
        <v>367</v>
      </c>
      <c r="C274" s="1" t="s">
        <v>368</v>
      </c>
      <c r="D274" s="3">
        <v>38800</v>
      </c>
      <c r="E274" s="5">
        <v>592</v>
      </c>
      <c r="F274" s="8">
        <v>12788.998774556678</v>
      </c>
      <c r="G274" s="9">
        <f>F274/D274</f>
        <v>0.32961337047826489</v>
      </c>
      <c r="H274">
        <v>53</v>
      </c>
      <c r="I274" s="10">
        <f>MIN(100,(E274*50/850)+(1-G274)*20+(H274-30)/8+40*((LN(D274)-LN(14000))/(LN(150000)-LN(14000))))</f>
        <v>68.299252193218493</v>
      </c>
      <c r="J274"/>
    </row>
    <row r="275" spans="1:10" ht="18" customHeight="1" x14ac:dyDescent="0.25">
      <c r="A275">
        <v>227</v>
      </c>
      <c r="B275" s="1" t="s">
        <v>453</v>
      </c>
      <c r="C275" s="1" t="s">
        <v>454</v>
      </c>
      <c r="D275" s="3">
        <v>78400</v>
      </c>
      <c r="E275" s="5">
        <v>747</v>
      </c>
      <c r="F275" s="8">
        <v>25850.710305401539</v>
      </c>
      <c r="G275" s="9">
        <f>F275/D275</f>
        <v>0.32972844777297883</v>
      </c>
      <c r="H275">
        <v>40</v>
      </c>
      <c r="I275" s="10">
        <f>MIN(100,(E275*50/850)+(1-G275)*20+(H275-30)/8+40*((LN(D275)-LN(14000))/(LN(150000)-LN(14000))))</f>
        <v>87.653490713452996</v>
      </c>
      <c r="J275"/>
    </row>
    <row r="276" spans="1:10" ht="18" customHeight="1" x14ac:dyDescent="0.25">
      <c r="A276">
        <v>294</v>
      </c>
      <c r="B276" s="1" t="s">
        <v>583</v>
      </c>
      <c r="C276" s="1" t="s">
        <v>584</v>
      </c>
      <c r="D276" s="3">
        <v>43900</v>
      </c>
      <c r="E276" s="5">
        <v>317</v>
      </c>
      <c r="F276" s="8">
        <v>14482.81091064702</v>
      </c>
      <c r="G276" s="9">
        <f>F276/D276</f>
        <v>0.32990457655232391</v>
      </c>
      <c r="H276">
        <v>47</v>
      </c>
      <c r="I276" s="10">
        <f>MIN(100,(E276*50/850)+(1-G276)*20+(H276-30)/8+40*((LN(D276)-LN(14000))/(LN(150000)-LN(14000))))</f>
        <v>53.449858831068283</v>
      </c>
      <c r="J276"/>
    </row>
    <row r="277" spans="1:10" ht="18" customHeight="1" x14ac:dyDescent="0.25">
      <c r="A277">
        <v>124</v>
      </c>
      <c r="B277" s="1" t="s">
        <v>253</v>
      </c>
      <c r="C277" s="1" t="s">
        <v>254</v>
      </c>
      <c r="D277" s="3">
        <v>35500</v>
      </c>
      <c r="E277" s="5">
        <v>814</v>
      </c>
      <c r="F277" s="8">
        <v>11719.142704766746</v>
      </c>
      <c r="G277" s="9">
        <f>F277/D277</f>
        <v>0.3301166959089224</v>
      </c>
      <c r="H277">
        <v>61</v>
      </c>
      <c r="I277" s="10">
        <f>MIN(100,(E277*50/850)+(1-G277)*20+(H277-30)/8+40*((LN(D277)-LN(14000))/(LN(150000)-LN(14000))))</f>
        <v>80.848795585300337</v>
      </c>
      <c r="J277"/>
    </row>
    <row r="278" spans="1:10" ht="18" customHeight="1" x14ac:dyDescent="0.25">
      <c r="A278">
        <v>129</v>
      </c>
      <c r="B278" s="1" t="s">
        <v>263</v>
      </c>
      <c r="C278" s="1" t="s">
        <v>264</v>
      </c>
      <c r="D278" s="3">
        <v>50500</v>
      </c>
      <c r="E278" s="5">
        <v>471</v>
      </c>
      <c r="F278" s="8">
        <v>16672.167162593341</v>
      </c>
      <c r="G278" s="9">
        <f>F278/D278</f>
        <v>0.33014192401174935</v>
      </c>
      <c r="H278">
        <v>63</v>
      </c>
      <c r="I278" s="10">
        <f>MIN(100,(E278*50/850)+(1-G278)*20+(H278-30)/8+40*((LN(D278)-LN(14000))/(LN(150000)-LN(14000))))</f>
        <v>66.866227830901522</v>
      </c>
      <c r="J278"/>
    </row>
    <row r="279" spans="1:10" ht="18" customHeight="1" x14ac:dyDescent="0.25">
      <c r="A279">
        <v>154</v>
      </c>
      <c r="B279" s="1" t="s">
        <v>312</v>
      </c>
      <c r="C279" s="1" t="s">
        <v>313</v>
      </c>
      <c r="D279" s="3">
        <v>39200</v>
      </c>
      <c r="E279" s="5">
        <v>720</v>
      </c>
      <c r="F279" s="8">
        <v>12943.86052294109</v>
      </c>
      <c r="G279" s="9">
        <f>F279/D279</f>
        <v>0.33020052354441554</v>
      </c>
      <c r="H279">
        <v>61</v>
      </c>
      <c r="I279" s="10">
        <f>MIN(100,(E279*50/850)+(1-G279)*20+(H279-30)/8+40*((LN(D279)-LN(14000))/(LN(150000)-LN(14000))))</f>
        <v>76.989911206357959</v>
      </c>
      <c r="J279"/>
    </row>
    <row r="280" spans="1:10" ht="18" customHeight="1" x14ac:dyDescent="0.25">
      <c r="A280">
        <v>64</v>
      </c>
      <c r="B280" s="1" t="s">
        <v>133</v>
      </c>
      <c r="C280" s="1" t="s">
        <v>134</v>
      </c>
      <c r="D280" s="3">
        <v>49900</v>
      </c>
      <c r="E280" s="5">
        <v>694</v>
      </c>
      <c r="F280" s="8">
        <v>16478.238815384269</v>
      </c>
      <c r="G280" s="9">
        <f>F280/D280</f>
        <v>0.3302252267612078</v>
      </c>
      <c r="H280">
        <v>76</v>
      </c>
      <c r="I280" s="10">
        <f>MIN(100,(E280*50/850)+(1-G280)*20+(H280-30)/8+40*((LN(D280)-LN(14000))/(LN(150000)-LN(14000))))</f>
        <v>81.40561590879625</v>
      </c>
      <c r="J280"/>
    </row>
    <row r="281" spans="1:10" ht="18" customHeight="1" x14ac:dyDescent="0.25">
      <c r="A281">
        <v>584</v>
      </c>
      <c r="B281" s="1" t="s">
        <v>1153</v>
      </c>
      <c r="C281" s="1" t="s">
        <v>1154</v>
      </c>
      <c r="D281" s="3">
        <v>27000</v>
      </c>
      <c r="E281" s="5">
        <v>468</v>
      </c>
      <c r="F281" s="8">
        <v>8920.235672067367</v>
      </c>
      <c r="G281" s="9">
        <f>F281/D281</f>
        <v>0.33037909896545803</v>
      </c>
      <c r="H281">
        <v>48</v>
      </c>
      <c r="I281" s="10">
        <f>MIN(100,(E281*50/850)+(1-G281)*20+(H281-30)/8+40*((LN(D281)-LN(14000))/(LN(150000)-LN(14000))))</f>
        <v>54.249340982171603</v>
      </c>
      <c r="J281"/>
    </row>
    <row r="282" spans="1:10" ht="18" customHeight="1" x14ac:dyDescent="0.25">
      <c r="A282">
        <v>948</v>
      </c>
      <c r="B282" s="1" t="s">
        <v>1848</v>
      </c>
      <c r="C282" s="1" t="s">
        <v>1849</v>
      </c>
      <c r="D282" s="3">
        <v>63200</v>
      </c>
      <c r="E282" s="5">
        <v>400</v>
      </c>
      <c r="F282" s="8">
        <v>20882.625538760331</v>
      </c>
      <c r="G282" s="9">
        <f>F282/D282</f>
        <v>0.3304212901702584</v>
      </c>
      <c r="H282">
        <v>35</v>
      </c>
      <c r="I282" s="10">
        <f>MIN(100,(E282*50/850)+(1-G282)*20+(H282-30)/8+40*((LN(D282)-LN(14000))/(LN(150000)-LN(14000))))</f>
        <v>62.967827353175906</v>
      </c>
      <c r="J282"/>
    </row>
    <row r="283" spans="1:10" ht="18" customHeight="1" x14ac:dyDescent="0.25">
      <c r="A283">
        <v>330</v>
      </c>
      <c r="B283" s="1" t="s">
        <v>655</v>
      </c>
      <c r="C283" s="1" t="s">
        <v>656</v>
      </c>
      <c r="D283" s="3">
        <v>49000</v>
      </c>
      <c r="E283" s="5">
        <v>593</v>
      </c>
      <c r="F283" s="8">
        <v>16199.145881846411</v>
      </c>
      <c r="G283" s="9">
        <f>F283/D283</f>
        <v>0.33059481391523288</v>
      </c>
      <c r="H283">
        <v>37</v>
      </c>
      <c r="I283" s="10">
        <f>MIN(100,(E283*50/850)+(1-G283)*20+(H283-30)/8+40*((LN(D283)-LN(14000))/(LN(150000)-LN(14000))))</f>
        <v>70.275067196582881</v>
      </c>
      <c r="J283"/>
    </row>
    <row r="284" spans="1:10" ht="18" customHeight="1" x14ac:dyDescent="0.25">
      <c r="A284">
        <v>925</v>
      </c>
      <c r="B284" s="1" t="s">
        <v>1803</v>
      </c>
      <c r="C284" s="1" t="s">
        <v>1804</v>
      </c>
      <c r="D284" s="3">
        <v>31700</v>
      </c>
      <c r="E284" s="5">
        <v>401</v>
      </c>
      <c r="F284" s="8">
        <v>10493.140643110344</v>
      </c>
      <c r="G284" s="9">
        <f>F284/D284</f>
        <v>0.33101390041357553</v>
      </c>
      <c r="H284">
        <v>67</v>
      </c>
      <c r="I284" s="10">
        <f>MIN(100,(E284*50/850)+(1-G284)*20+(H284-30)/8+40*((LN(D284)-LN(14000))/(LN(150000)-LN(14000))))</f>
        <v>55.377186411061984</v>
      </c>
      <c r="J284"/>
    </row>
    <row r="285" spans="1:10" ht="18" customHeight="1" x14ac:dyDescent="0.25">
      <c r="A285">
        <v>565</v>
      </c>
      <c r="B285" s="1" t="s">
        <v>1116</v>
      </c>
      <c r="C285" s="1" t="s">
        <v>1117</v>
      </c>
      <c r="D285" s="3">
        <v>60700</v>
      </c>
      <c r="E285" s="5">
        <v>671</v>
      </c>
      <c r="F285" s="8">
        <v>20101.156487969045</v>
      </c>
      <c r="G285" s="9">
        <f>F285/D285</f>
        <v>0.33115579057609629</v>
      </c>
      <c r="H285">
        <v>30</v>
      </c>
      <c r="I285" s="10">
        <f>MIN(100,(E285*50/850)+(1-G285)*20+(H285-30)/8+40*((LN(D285)-LN(14000))/(LN(150000)-LN(14000))))</f>
        <v>77.588575443275261</v>
      </c>
      <c r="J285"/>
    </row>
    <row r="286" spans="1:10" ht="18" customHeight="1" x14ac:dyDescent="0.25">
      <c r="A286">
        <v>914</v>
      </c>
      <c r="B286" s="1" t="s">
        <v>1782</v>
      </c>
      <c r="C286" s="1" t="s">
        <v>1783</v>
      </c>
      <c r="D286" s="3">
        <v>36900</v>
      </c>
      <c r="E286" s="5">
        <v>356</v>
      </c>
      <c r="F286" s="8">
        <v>12220.155077905647</v>
      </c>
      <c r="G286" s="9">
        <f>F286/D286</f>
        <v>0.33116951430638608</v>
      </c>
      <c r="H286">
        <v>22</v>
      </c>
      <c r="I286" s="10">
        <f>MIN(100,(E286*50/850)+(1-G286)*20+(H286-30)/8+40*((LN(D286)-LN(14000))/(LN(150000)-LN(14000))))</f>
        <v>49.663936063506398</v>
      </c>
      <c r="J286"/>
    </row>
    <row r="287" spans="1:10" ht="18" customHeight="1" x14ac:dyDescent="0.25">
      <c r="A287">
        <v>417</v>
      </c>
      <c r="B287" s="1" t="s">
        <v>829</v>
      </c>
      <c r="C287" s="1" t="s">
        <v>830</v>
      </c>
      <c r="D287" s="3">
        <v>57100</v>
      </c>
      <c r="E287" s="5">
        <v>747</v>
      </c>
      <c r="F287" s="8">
        <v>18915.266164171022</v>
      </c>
      <c r="G287" s="9">
        <f>F287/D287</f>
        <v>0.3312656070783016</v>
      </c>
      <c r="H287">
        <v>73</v>
      </c>
      <c r="I287" s="10">
        <f>MIN(100,(E287*50/850)+(1-G287)*20+(H287-30)/8+40*((LN(D287)-LN(14000))/(LN(150000)-LN(14000))))</f>
        <v>86.400762263654826</v>
      </c>
      <c r="J287"/>
    </row>
    <row r="288" spans="1:10" ht="18" customHeight="1" x14ac:dyDescent="0.25">
      <c r="A288">
        <v>467</v>
      </c>
      <c r="B288" s="1" t="s">
        <v>928</v>
      </c>
      <c r="C288" s="1" t="s">
        <v>929</v>
      </c>
      <c r="D288" s="3">
        <v>41300</v>
      </c>
      <c r="E288" s="5">
        <v>476</v>
      </c>
      <c r="F288" s="8">
        <v>13688.704513569621</v>
      </c>
      <c r="G288" s="9">
        <f>F288/D288</f>
        <v>0.33144562986851384</v>
      </c>
      <c r="H288">
        <v>58</v>
      </c>
      <c r="I288" s="10">
        <f>MIN(100,(E288*50/850)+(1-G288)*20+(H288-30)/8+40*((LN(D288)-LN(14000))/(LN(150000)-LN(14000))))</f>
        <v>63.117254073999923</v>
      </c>
      <c r="J288"/>
    </row>
    <row r="289" spans="1:10" ht="18" customHeight="1" x14ac:dyDescent="0.25">
      <c r="A289">
        <v>167</v>
      </c>
      <c r="B289" s="1" t="s">
        <v>337</v>
      </c>
      <c r="C289" s="1" t="s">
        <v>338</v>
      </c>
      <c r="D289" s="3">
        <v>30000</v>
      </c>
      <c r="E289" s="5">
        <v>366</v>
      </c>
      <c r="F289" s="8">
        <v>9946.181544173287</v>
      </c>
      <c r="G289" s="9">
        <f>F289/D289</f>
        <v>0.33153938480577622</v>
      </c>
      <c r="H289">
        <v>55</v>
      </c>
      <c r="I289" s="10">
        <f>MIN(100,(E289*50/850)+(1-G289)*20+(H289-30)/8+40*((LN(D289)-LN(14000))/(LN(150000)-LN(14000))))</f>
        <v>50.878188640557724</v>
      </c>
      <c r="J289"/>
    </row>
    <row r="290" spans="1:10" ht="18" customHeight="1" x14ac:dyDescent="0.25">
      <c r="A290">
        <v>26</v>
      </c>
      <c r="B290" s="1" t="s">
        <v>57</v>
      </c>
      <c r="C290" s="1" t="s">
        <v>58</v>
      </c>
      <c r="D290" s="3">
        <v>69600</v>
      </c>
      <c r="E290" s="5">
        <v>390</v>
      </c>
      <c r="F290" s="8">
        <v>23082.328956680514</v>
      </c>
      <c r="G290" s="9">
        <f>F290/D290</f>
        <v>0.33164265742357063</v>
      </c>
      <c r="H290">
        <v>64</v>
      </c>
      <c r="I290" s="10">
        <f>MIN(100,(E290*50/850)+(1-G290)*20+(H290-30)/8+40*((LN(D290)-LN(14000))/(LN(150000)-LN(14000))))</f>
        <v>67.607102856144508</v>
      </c>
      <c r="J290"/>
    </row>
    <row r="291" spans="1:10" ht="18" customHeight="1" x14ac:dyDescent="0.25">
      <c r="A291">
        <v>112</v>
      </c>
      <c r="B291" s="1" t="s">
        <v>229</v>
      </c>
      <c r="C291" s="1" t="s">
        <v>230</v>
      </c>
      <c r="D291" s="3">
        <v>57900</v>
      </c>
      <c r="E291" s="5">
        <v>789</v>
      </c>
      <c r="F291" s="8">
        <v>19205.723846449848</v>
      </c>
      <c r="G291" s="9">
        <f>F291/D291</f>
        <v>0.33170507506821845</v>
      </c>
      <c r="H291">
        <v>38</v>
      </c>
      <c r="I291" s="10">
        <f>MIN(100,(E291*50/850)+(1-G291)*20+(H291-30)/8+40*((LN(D291)-LN(14000))/(LN(150000)-LN(14000))))</f>
        <v>84.72222798334235</v>
      </c>
      <c r="J291"/>
    </row>
    <row r="292" spans="1:10" ht="18" customHeight="1" x14ac:dyDescent="0.25">
      <c r="A292">
        <v>14</v>
      </c>
      <c r="B292" s="1" t="s">
        <v>33</v>
      </c>
      <c r="C292" s="1" t="s">
        <v>34</v>
      </c>
      <c r="D292" s="3">
        <v>32300</v>
      </c>
      <c r="E292" s="5">
        <v>574</v>
      </c>
      <c r="F292" s="8">
        <v>10716.622536220728</v>
      </c>
      <c r="G292" s="9">
        <f>F292/D292</f>
        <v>0.33178397944955812</v>
      </c>
      <c r="H292">
        <v>80</v>
      </c>
      <c r="I292" s="10">
        <f>MIN(100,(E292*50/850)+(1-G292)*20+(H292-30)/8+40*((LN(D292)-LN(14000))/(LN(150000)-LN(14000))))</f>
        <v>67.479509821784291</v>
      </c>
      <c r="J292"/>
    </row>
    <row r="293" spans="1:10" ht="18" customHeight="1" x14ac:dyDescent="0.25">
      <c r="A293">
        <v>408</v>
      </c>
      <c r="B293" s="1" t="s">
        <v>811</v>
      </c>
      <c r="C293" s="1" t="s">
        <v>812</v>
      </c>
      <c r="D293" s="3">
        <v>46700</v>
      </c>
      <c r="E293" s="5">
        <v>778</v>
      </c>
      <c r="F293" s="8">
        <v>15500.940620821479</v>
      </c>
      <c r="G293" s="9">
        <f>F293/D293</f>
        <v>0.33192592335806165</v>
      </c>
      <c r="H293">
        <v>39</v>
      </c>
      <c r="I293" s="10">
        <f>MIN(100,(E293*50/850)+(1-G293)*20+(H293-30)/8+40*((LN(D293)-LN(14000))/(LN(150000)-LN(14000))))</f>
        <v>80.569926298789511</v>
      </c>
      <c r="J293"/>
    </row>
    <row r="294" spans="1:10" ht="18" customHeight="1" x14ac:dyDescent="0.25">
      <c r="A294">
        <v>619</v>
      </c>
      <c r="B294" s="1" t="s">
        <v>1219</v>
      </c>
      <c r="C294" s="1" t="s">
        <v>1220</v>
      </c>
      <c r="D294" s="3">
        <v>47200</v>
      </c>
      <c r="E294" s="5">
        <v>839</v>
      </c>
      <c r="F294" s="8">
        <v>15667.571251171225</v>
      </c>
      <c r="G294" s="9">
        <f>F294/D294</f>
        <v>0.33194006888074629</v>
      </c>
      <c r="H294">
        <v>68</v>
      </c>
      <c r="I294" s="10">
        <f>MIN(100,(E294*50/850)+(1-G294)*20+(H294-30)/8+40*((LN(D294)-LN(14000))/(LN(150000)-LN(14000))))</f>
        <v>87.962501331612074</v>
      </c>
      <c r="J294"/>
    </row>
    <row r="295" spans="1:10" ht="18" customHeight="1" x14ac:dyDescent="0.25">
      <c r="A295">
        <v>884</v>
      </c>
      <c r="B295" s="1" t="s">
        <v>1725</v>
      </c>
      <c r="C295" s="1" t="s">
        <v>1726</v>
      </c>
      <c r="D295" s="3">
        <v>45400</v>
      </c>
      <c r="E295" s="5">
        <v>449</v>
      </c>
      <c r="F295" s="8">
        <v>15072.157685288641</v>
      </c>
      <c r="G295" s="9">
        <f>F295/D295</f>
        <v>0.33198585209886877</v>
      </c>
      <c r="H295">
        <v>77</v>
      </c>
      <c r="I295" s="10">
        <f>MIN(100,(E295*50/850)+(1-G295)*20+(H295-30)/8+40*((LN(D295)-LN(14000))/(LN(150000)-LN(14000))))</f>
        <v>65.489613129628594</v>
      </c>
      <c r="J295"/>
    </row>
    <row r="296" spans="1:10" ht="18" customHeight="1" x14ac:dyDescent="0.25">
      <c r="A296">
        <v>429</v>
      </c>
      <c r="B296" s="1" t="s">
        <v>853</v>
      </c>
      <c r="C296" s="1" t="s">
        <v>854</v>
      </c>
      <c r="D296" s="3">
        <v>77600</v>
      </c>
      <c r="E296" s="5">
        <v>434</v>
      </c>
      <c r="F296" s="8">
        <v>25774.002922167947</v>
      </c>
      <c r="G296" s="9">
        <f>F296/D296</f>
        <v>0.33213921291453541</v>
      </c>
      <c r="H296">
        <v>74</v>
      </c>
      <c r="I296" s="10">
        <f>MIN(100,(E296*50/850)+(1-G296)*20+(H296-30)/8+40*((LN(D296)-LN(14000))/(LN(150000)-LN(14000))))</f>
        <v>73.27052039498291</v>
      </c>
      <c r="J296"/>
    </row>
    <row r="297" spans="1:10" ht="18" customHeight="1" x14ac:dyDescent="0.25">
      <c r="A297">
        <v>936</v>
      </c>
      <c r="B297" s="1" t="s">
        <v>1824</v>
      </c>
      <c r="C297" s="1" t="s">
        <v>1825</v>
      </c>
      <c r="D297" s="3">
        <v>22200</v>
      </c>
      <c r="E297" s="5">
        <v>838</v>
      </c>
      <c r="F297" s="8">
        <v>7374.0376063128397</v>
      </c>
      <c r="G297" s="9">
        <f>F297/D297</f>
        <v>0.33216385614021798</v>
      </c>
      <c r="H297">
        <v>71</v>
      </c>
      <c r="I297" s="10">
        <f>MIN(100,(E297*50/850)+(1-G297)*20+(H297-30)/8+40*((LN(D297)-LN(14000))/(LN(150000)-LN(14000))))</f>
        <v>75.551843947593213</v>
      </c>
      <c r="J297"/>
    </row>
    <row r="298" spans="1:10" ht="18" customHeight="1" x14ac:dyDescent="0.25">
      <c r="A298">
        <v>871</v>
      </c>
      <c r="B298" s="1" t="s">
        <v>1126</v>
      </c>
      <c r="C298" s="1" t="s">
        <v>1702</v>
      </c>
      <c r="D298" s="3">
        <v>47000</v>
      </c>
      <c r="E298" s="5">
        <v>364</v>
      </c>
      <c r="F298" s="8">
        <v>15612.690934799655</v>
      </c>
      <c r="G298" s="9">
        <f>F298/D298</f>
        <v>0.33218491350637563</v>
      </c>
      <c r="H298">
        <v>69</v>
      </c>
      <c r="I298" s="10">
        <f>MIN(100,(E298*50/850)+(1-G298)*20+(H298-30)/8+40*((LN(D298)-LN(14000))/(LN(150000)-LN(14000))))</f>
        <v>60.069808296798215</v>
      </c>
      <c r="J298"/>
    </row>
    <row r="299" spans="1:10" ht="18" customHeight="1" x14ac:dyDescent="0.25">
      <c r="A299">
        <v>12</v>
      </c>
      <c r="B299" s="1" t="s">
        <v>29</v>
      </c>
      <c r="C299" s="1" t="s">
        <v>30</v>
      </c>
      <c r="D299" s="3">
        <v>50200</v>
      </c>
      <c r="E299" s="5">
        <v>575</v>
      </c>
      <c r="F299" s="8">
        <v>16677.105306211532</v>
      </c>
      <c r="G299" s="9">
        <f>F299/D299</f>
        <v>0.33221325311178351</v>
      </c>
      <c r="H299">
        <v>52</v>
      </c>
      <c r="I299" s="10">
        <f>MIN(100,(E299*50/850)+(1-G299)*20+(H299-30)/8+40*((LN(D299)-LN(14000))/(LN(150000)-LN(14000))))</f>
        <v>71.466953031197619</v>
      </c>
      <c r="J299"/>
    </row>
    <row r="300" spans="1:10" ht="18" customHeight="1" x14ac:dyDescent="0.25">
      <c r="A300">
        <v>379</v>
      </c>
      <c r="B300" s="1" t="s">
        <v>753</v>
      </c>
      <c r="C300" s="1" t="s">
        <v>754</v>
      </c>
      <c r="D300" s="3">
        <v>35000</v>
      </c>
      <c r="E300" s="5">
        <v>376</v>
      </c>
      <c r="F300" s="8">
        <v>11630.754446157238</v>
      </c>
      <c r="G300" s="9">
        <f>F300/D300</f>
        <v>0.33230726989020681</v>
      </c>
      <c r="H300">
        <v>33</v>
      </c>
      <c r="I300" s="10">
        <f>MIN(100,(E300*50/850)+(1-G300)*20+(H300-30)/8+40*((LN(D300)-LN(14000))/(LN(150000)-LN(14000))))</f>
        <v>51.301034391503393</v>
      </c>
      <c r="J300"/>
    </row>
    <row r="301" spans="1:10" ht="18" customHeight="1" x14ac:dyDescent="0.25">
      <c r="A301">
        <v>219</v>
      </c>
      <c r="B301" s="1" t="s">
        <v>437</v>
      </c>
      <c r="C301" s="1" t="s">
        <v>438</v>
      </c>
      <c r="D301" s="3">
        <v>38600</v>
      </c>
      <c r="E301" s="5">
        <v>829</v>
      </c>
      <c r="F301" s="8">
        <v>12827.088285264936</v>
      </c>
      <c r="G301" s="9">
        <f>F301/D301</f>
        <v>0.33230798666489469</v>
      </c>
      <c r="H301">
        <v>78</v>
      </c>
      <c r="I301" s="10">
        <f>MIN(100,(E301*50/850)+(1-G301)*20+(H301-30)/8+40*((LN(D301)-LN(14000))/(LN(150000)-LN(14000))))</f>
        <v>85.224371250233645</v>
      </c>
      <c r="J301"/>
    </row>
    <row r="302" spans="1:10" ht="18" customHeight="1" x14ac:dyDescent="0.25">
      <c r="A302">
        <v>906</v>
      </c>
      <c r="B302" s="1" t="s">
        <v>1767</v>
      </c>
      <c r="C302" s="1" t="s">
        <v>1768</v>
      </c>
      <c r="D302" s="3">
        <v>131100</v>
      </c>
      <c r="E302" s="5">
        <v>523</v>
      </c>
      <c r="F302" s="8">
        <v>43587.823335207548</v>
      </c>
      <c r="G302" s="9">
        <f>F302/D302</f>
        <v>0.33247767608853962</v>
      </c>
      <c r="H302">
        <v>36</v>
      </c>
      <c r="I302" s="10">
        <f>MIN(100,(E302*50/850)+(1-G302)*20+(H302-30)/8+40*((LN(D302)-LN(14000))/(LN(150000)-LN(14000))))</f>
        <v>82.59367058189099</v>
      </c>
      <c r="J302"/>
    </row>
    <row r="303" spans="1:10" ht="18" customHeight="1" x14ac:dyDescent="0.25">
      <c r="A303">
        <v>439</v>
      </c>
      <c r="B303" s="1" t="s">
        <v>872</v>
      </c>
      <c r="C303" s="1" t="s">
        <v>873</v>
      </c>
      <c r="D303" s="3">
        <v>34400</v>
      </c>
      <c r="E303" s="5">
        <v>773</v>
      </c>
      <c r="F303" s="8">
        <v>11440.108673833854</v>
      </c>
      <c r="G303" s="9">
        <f>F303/D303</f>
        <v>0.33256129865796091</v>
      </c>
      <c r="H303">
        <v>68</v>
      </c>
      <c r="I303" s="10">
        <f>MIN(100,(E303*50/850)+(1-G303)*20+(H303-30)/8+40*((LN(D303)-LN(14000))/(LN(150000)-LN(14000))))</f>
        <v>78.732249558751079</v>
      </c>
      <c r="J303"/>
    </row>
    <row r="304" spans="1:10" ht="18" customHeight="1" x14ac:dyDescent="0.25">
      <c r="A304">
        <v>287</v>
      </c>
      <c r="B304" s="1" t="s">
        <v>569</v>
      </c>
      <c r="C304" s="1" t="s">
        <v>570</v>
      </c>
      <c r="D304" s="3">
        <v>46500</v>
      </c>
      <c r="E304" s="5">
        <v>674</v>
      </c>
      <c r="F304" s="8">
        <v>15466.00075375628</v>
      </c>
      <c r="G304" s="9">
        <f>F304/D304</f>
        <v>0.33260216674744686</v>
      </c>
      <c r="H304">
        <v>50</v>
      </c>
      <c r="I304" s="10">
        <f>MIN(100,(E304*50/850)+(1-G304)*20+(H304-30)/8+40*((LN(D304)-LN(14000))/(LN(150000)-LN(14000))))</f>
        <v>75.741366246705354</v>
      </c>
      <c r="J304"/>
    </row>
    <row r="305" spans="1:10" ht="18" customHeight="1" x14ac:dyDescent="0.25">
      <c r="A305">
        <v>324</v>
      </c>
      <c r="B305" s="1" t="s">
        <v>643</v>
      </c>
      <c r="C305" s="1" t="s">
        <v>644</v>
      </c>
      <c r="D305" s="3">
        <v>25600</v>
      </c>
      <c r="E305" s="5">
        <v>576</v>
      </c>
      <c r="F305" s="8">
        <v>8516.0634082437737</v>
      </c>
      <c r="G305" s="9">
        <f>F305/D305</f>
        <v>0.33265872688452242</v>
      </c>
      <c r="H305">
        <v>24</v>
      </c>
      <c r="I305" s="10">
        <f>MIN(100,(E305*50/850)+(1-G305)*20+(H305-30)/8+40*((LN(D305)-LN(14000))/(LN(150000)-LN(14000))))</f>
        <v>56.658645929485516</v>
      </c>
      <c r="J305"/>
    </row>
    <row r="306" spans="1:10" ht="18" customHeight="1" x14ac:dyDescent="0.25">
      <c r="A306">
        <v>411</v>
      </c>
      <c r="B306" s="1" t="s">
        <v>817</v>
      </c>
      <c r="C306" s="1" t="s">
        <v>818</v>
      </c>
      <c r="D306" s="3">
        <v>43000</v>
      </c>
      <c r="E306" s="5">
        <v>593</v>
      </c>
      <c r="F306" s="8">
        <v>14304.575457946183</v>
      </c>
      <c r="G306" s="9">
        <f>F306/D306</f>
        <v>0.33266454553363217</v>
      </c>
      <c r="H306">
        <v>32</v>
      </c>
      <c r="I306" s="10">
        <f>MIN(100,(E306*50/850)+(1-G306)*20+(H306-30)/8+40*((LN(D306)-LN(14000))/(LN(150000)-LN(14000))))</f>
        <v>67.405579360055356</v>
      </c>
      <c r="J306"/>
    </row>
    <row r="307" spans="1:10" ht="18" customHeight="1" x14ac:dyDescent="0.25">
      <c r="A307">
        <v>712</v>
      </c>
      <c r="B307" s="1" t="s">
        <v>1399</v>
      </c>
      <c r="C307" s="1" t="s">
        <v>1400</v>
      </c>
      <c r="D307" s="3">
        <v>32300</v>
      </c>
      <c r="E307" s="5">
        <v>572</v>
      </c>
      <c r="F307" s="8">
        <v>10746.402449387759</v>
      </c>
      <c r="G307" s="9">
        <f>F307/D307</f>
        <v>0.33270595818537951</v>
      </c>
      <c r="H307">
        <v>42</v>
      </c>
      <c r="I307" s="10">
        <f>MIN(100,(E307*50/850)+(1-G307)*20+(H307-30)/8+40*((LN(D307)-LN(14000))/(LN(150000)-LN(14000))))</f>
        <v>62.59342318824433</v>
      </c>
      <c r="J307"/>
    </row>
    <row r="308" spans="1:10" ht="18" customHeight="1" x14ac:dyDescent="0.25">
      <c r="A308">
        <v>577</v>
      </c>
      <c r="B308" s="1" t="s">
        <v>1140</v>
      </c>
      <c r="C308" s="1" t="s">
        <v>1141</v>
      </c>
      <c r="D308" s="3">
        <v>82600</v>
      </c>
      <c r="E308" s="5">
        <v>469</v>
      </c>
      <c r="F308" s="8">
        <v>27486.375026108748</v>
      </c>
      <c r="G308" s="9">
        <f>F308/D308</f>
        <v>0.3327648308245611</v>
      </c>
      <c r="H308">
        <v>79</v>
      </c>
      <c r="I308" s="10">
        <f>MIN(100,(E308*50/850)+(1-G308)*20+(H308-30)/8+40*((LN(D308)-LN(14000))/(LN(150000)-LN(14000))))</f>
        <v>76.995008046545266</v>
      </c>
      <c r="J308"/>
    </row>
    <row r="309" spans="1:10" ht="18" customHeight="1" x14ac:dyDescent="0.25">
      <c r="A309">
        <v>885</v>
      </c>
      <c r="B309" s="1" t="s">
        <v>1727</v>
      </c>
      <c r="C309" s="1" t="s">
        <v>1728</v>
      </c>
      <c r="D309" s="3">
        <v>47500</v>
      </c>
      <c r="E309" s="5">
        <v>495</v>
      </c>
      <c r="F309" s="8">
        <v>15807.273367162021</v>
      </c>
      <c r="G309" s="9">
        <f>F309/D309</f>
        <v>0.33278470246656888</v>
      </c>
      <c r="H309">
        <v>25</v>
      </c>
      <c r="I309" s="10">
        <f>MIN(100,(E309*50/850)+(1-G309)*20+(H309-30)/8+40*((LN(D309)-LN(14000))/(LN(150000)-LN(14000))))</f>
        <v>62.442177037076533</v>
      </c>
      <c r="J309"/>
    </row>
    <row r="310" spans="1:10" ht="18" customHeight="1" x14ac:dyDescent="0.25">
      <c r="A310">
        <v>979</v>
      </c>
      <c r="B310" s="1" t="s">
        <v>1907</v>
      </c>
      <c r="C310" s="1" t="s">
        <v>1908</v>
      </c>
      <c r="D310" s="3">
        <v>61400</v>
      </c>
      <c r="E310" s="5">
        <v>456</v>
      </c>
      <c r="F310" s="8">
        <v>20433.57933210909</v>
      </c>
      <c r="G310" s="9">
        <f>F310/D310</f>
        <v>0.33279445166301447</v>
      </c>
      <c r="H310">
        <v>33</v>
      </c>
      <c r="I310" s="10">
        <f>MIN(100,(E310*50/850)+(1-G310)*20+(H310-30)/8+40*((LN(D310)-LN(14000))/(LN(150000)-LN(14000))))</f>
        <v>65.477135936804402</v>
      </c>
      <c r="J310"/>
    </row>
    <row r="311" spans="1:10" ht="18" customHeight="1" x14ac:dyDescent="0.25">
      <c r="A311">
        <v>83</v>
      </c>
      <c r="B311" s="1" t="s">
        <v>171</v>
      </c>
      <c r="C311" s="1" t="s">
        <v>172</v>
      </c>
      <c r="D311" s="3">
        <v>20000</v>
      </c>
      <c r="E311" s="5">
        <v>308</v>
      </c>
      <c r="F311" s="8">
        <v>6657.8530411019801</v>
      </c>
      <c r="G311" s="9">
        <f>F311/D311</f>
        <v>0.33289265205509899</v>
      </c>
      <c r="H311">
        <v>43</v>
      </c>
      <c r="I311" s="10">
        <f>MIN(100,(E311*50/850)+(1-G311)*20+(H311-30)/8+40*((LN(D311)-LN(14000))/(LN(150000)-LN(14000))))</f>
        <v>39.100618912043124</v>
      </c>
      <c r="J311"/>
    </row>
    <row r="312" spans="1:10" ht="18" customHeight="1" x14ac:dyDescent="0.25">
      <c r="A312">
        <v>376</v>
      </c>
      <c r="B312" s="1" t="s">
        <v>747</v>
      </c>
      <c r="C312" s="1" t="s">
        <v>748</v>
      </c>
      <c r="D312" s="3">
        <v>80200</v>
      </c>
      <c r="E312" s="5">
        <v>301</v>
      </c>
      <c r="F312" s="8">
        <v>26709.600089450156</v>
      </c>
      <c r="G312" s="9">
        <f>F312/D312</f>
        <v>0.33303740759912914</v>
      </c>
      <c r="H312">
        <v>61</v>
      </c>
      <c r="I312" s="10">
        <f>MIN(100,(E312*50/850)+(1-G312)*20+(H312-30)/8+40*((LN(D312)-LN(14000))/(LN(150000)-LN(14000))))</f>
        <v>64.359877888899192</v>
      </c>
      <c r="J312"/>
    </row>
    <row r="313" spans="1:10" ht="18" customHeight="1" x14ac:dyDescent="0.25">
      <c r="A313">
        <v>756</v>
      </c>
      <c r="B313" s="1" t="s">
        <v>697</v>
      </c>
      <c r="C313" s="1" t="s">
        <v>1483</v>
      </c>
      <c r="D313" s="3">
        <v>29600</v>
      </c>
      <c r="E313" s="5">
        <v>585</v>
      </c>
      <c r="F313" s="8">
        <v>9861.6503454078775</v>
      </c>
      <c r="G313" s="9">
        <f>F313/D313</f>
        <v>0.33316386302053641</v>
      </c>
      <c r="H313">
        <v>77</v>
      </c>
      <c r="I313" s="10">
        <f>MIN(100,(E313*50/850)+(1-G313)*20+(H313-30)/8+40*((LN(D313)-LN(14000))/(LN(150000)-LN(14000))))</f>
        <v>66.251653888713264</v>
      </c>
      <c r="J313"/>
    </row>
    <row r="314" spans="1:10" ht="18" customHeight="1" x14ac:dyDescent="0.25">
      <c r="A314">
        <v>345</v>
      </c>
      <c r="B314" s="1" t="s">
        <v>685</v>
      </c>
      <c r="C314" s="1" t="s">
        <v>686</v>
      </c>
      <c r="D314" s="3">
        <v>85300</v>
      </c>
      <c r="E314" s="5">
        <v>788</v>
      </c>
      <c r="F314" s="8">
        <v>28425.407676538609</v>
      </c>
      <c r="G314" s="9">
        <f>F314/D314</f>
        <v>0.33324041824781486</v>
      </c>
      <c r="H314">
        <v>39</v>
      </c>
      <c r="I314" s="10">
        <f>MIN(100,(E314*50/850)+(1-G314)*20+(H314-30)/8+40*((LN(D314)-LN(14000))/(LN(150000)-LN(14000))))</f>
        <v>91.292706360391477</v>
      </c>
      <c r="J314"/>
    </row>
    <row r="315" spans="1:10" ht="18" customHeight="1" x14ac:dyDescent="0.25">
      <c r="A315">
        <v>854</v>
      </c>
      <c r="B315" s="1" t="s">
        <v>1672</v>
      </c>
      <c r="C315" s="1" t="s">
        <v>530</v>
      </c>
      <c r="D315" s="3">
        <v>71000</v>
      </c>
      <c r="E315" s="5">
        <v>356</v>
      </c>
      <c r="F315" s="8">
        <v>23664.087170068266</v>
      </c>
      <c r="G315" s="9">
        <f>F315/D315</f>
        <v>0.33329700239532767</v>
      </c>
      <c r="H315">
        <v>51</v>
      </c>
      <c r="I315" s="10">
        <f>MIN(100,(E315*50/850)+(1-G315)*20+(H315-30)/8+40*((LN(D315)-LN(14000))/(LN(150000)-LN(14000))))</f>
        <v>64.284915682532642</v>
      </c>
      <c r="J315"/>
    </row>
    <row r="316" spans="1:10" ht="18" customHeight="1" x14ac:dyDescent="0.25">
      <c r="A316">
        <v>813</v>
      </c>
      <c r="B316" s="1" t="s">
        <v>1592</v>
      </c>
      <c r="C316" s="1" t="s">
        <v>1593</v>
      </c>
      <c r="D316" s="3">
        <v>103100</v>
      </c>
      <c r="E316" s="5">
        <v>402</v>
      </c>
      <c r="F316" s="8">
        <v>34365.976079432039</v>
      </c>
      <c r="G316" s="9">
        <f>F316/D316</f>
        <v>0.33332663510603333</v>
      </c>
      <c r="H316">
        <v>60</v>
      </c>
      <c r="I316" s="10">
        <f>MIN(100,(E316*50/850)+(1-G316)*20+(H316-30)/8+40*((LN(D316)-LN(14000))/(LN(150000)-LN(14000))))</f>
        <v>74.406704451807542</v>
      </c>
      <c r="J316"/>
    </row>
    <row r="317" spans="1:10" ht="18" customHeight="1" x14ac:dyDescent="0.25">
      <c r="A317">
        <v>785</v>
      </c>
      <c r="B317" s="1" t="s">
        <v>31</v>
      </c>
      <c r="C317" s="1" t="s">
        <v>1538</v>
      </c>
      <c r="D317" s="3">
        <v>66700</v>
      </c>
      <c r="E317" s="5">
        <v>365</v>
      </c>
      <c r="F317" s="8">
        <v>22235.785009078525</v>
      </c>
      <c r="G317" s="9">
        <f>F317/D317</f>
        <v>0.33337009009113233</v>
      </c>
      <c r="H317">
        <v>45</v>
      </c>
      <c r="I317" s="10">
        <f>MIN(100,(E317*50/850)+(1-G317)*20+(H317-30)/8+40*((LN(D317)-LN(14000))/(LN(150000)-LN(14000))))</f>
        <v>63.009138174254147</v>
      </c>
      <c r="J317"/>
    </row>
    <row r="318" spans="1:10" ht="18" customHeight="1" x14ac:dyDescent="0.25">
      <c r="A318">
        <v>725</v>
      </c>
      <c r="B318" s="1" t="s">
        <v>1425</v>
      </c>
      <c r="C318" s="1" t="s">
        <v>1426</v>
      </c>
      <c r="D318" s="3">
        <v>40100</v>
      </c>
      <c r="E318" s="5">
        <v>606</v>
      </c>
      <c r="F318" s="8">
        <v>13369.205578847794</v>
      </c>
      <c r="G318" s="9">
        <f>F318/D318</f>
        <v>0.33339664785156592</v>
      </c>
      <c r="H318">
        <v>51</v>
      </c>
      <c r="I318" s="10">
        <f>MIN(100,(E318*50/850)+(1-G318)*20+(H318-30)/8+40*((LN(D318)-LN(14000))/(LN(150000)-LN(14000))))</f>
        <v>69.352966856890049</v>
      </c>
      <c r="J318"/>
    </row>
    <row r="319" spans="1:10" ht="18" customHeight="1" x14ac:dyDescent="0.25">
      <c r="A319">
        <v>233</v>
      </c>
      <c r="B319" s="1" t="s">
        <v>465</v>
      </c>
      <c r="C319" s="1" t="s">
        <v>466</v>
      </c>
      <c r="D319" s="3">
        <v>63700</v>
      </c>
      <c r="E319" s="5">
        <v>662</v>
      </c>
      <c r="F319" s="8">
        <v>21244.195345305619</v>
      </c>
      <c r="G319" s="9">
        <f>F319/D319</f>
        <v>0.33350385157465651</v>
      </c>
      <c r="H319">
        <v>47</v>
      </c>
      <c r="I319" s="10">
        <f>MIN(100,(E319*50/850)+(1-G319)*20+(H319-30)/8+40*((LN(D319)-LN(14000))/(LN(150000)-LN(14000))))</f>
        <v>79.950852530156723</v>
      </c>
      <c r="J319"/>
    </row>
    <row r="320" spans="1:10" ht="18" customHeight="1" x14ac:dyDescent="0.25">
      <c r="A320">
        <v>773</v>
      </c>
      <c r="B320" s="1" t="s">
        <v>1516</v>
      </c>
      <c r="C320" s="1" t="s">
        <v>1517</v>
      </c>
      <c r="D320" s="3">
        <v>54900</v>
      </c>
      <c r="E320" s="5">
        <v>532</v>
      </c>
      <c r="F320" s="8">
        <v>18312.79017813909</v>
      </c>
      <c r="G320" s="9">
        <f>F320/D320</f>
        <v>0.33356630561273387</v>
      </c>
      <c r="H320">
        <v>38</v>
      </c>
      <c r="I320" s="10">
        <f>MIN(100,(E320*50/850)+(1-G320)*20+(H320-30)/8+40*((LN(D320)-LN(14000))/(LN(150000)-LN(14000))))</f>
        <v>68.669995368969751</v>
      </c>
      <c r="J320"/>
    </row>
    <row r="321" spans="1:10" ht="18" customHeight="1" x14ac:dyDescent="0.25">
      <c r="A321">
        <v>489</v>
      </c>
      <c r="B321" s="1" t="s">
        <v>970</v>
      </c>
      <c r="C321" s="1" t="s">
        <v>971</v>
      </c>
      <c r="D321" s="3">
        <v>57600</v>
      </c>
      <c r="E321" s="5">
        <v>647</v>
      </c>
      <c r="F321" s="8">
        <v>19215.03714378503</v>
      </c>
      <c r="G321" s="9">
        <f>F321/D321</f>
        <v>0.33359439485737902</v>
      </c>
      <c r="H321">
        <v>46</v>
      </c>
      <c r="I321" s="10">
        <f>MIN(100,(E321*50/850)+(1-G321)*20+(H321-30)/8+40*((LN(D321)-LN(14000))/(LN(150000)-LN(14000))))</f>
        <v>77.243882513555235</v>
      </c>
      <c r="J321"/>
    </row>
    <row r="322" spans="1:10" ht="18" customHeight="1" x14ac:dyDescent="0.25">
      <c r="A322">
        <v>849</v>
      </c>
      <c r="B322" s="1" t="s">
        <v>1662</v>
      </c>
      <c r="C322" s="1" t="s">
        <v>1663</v>
      </c>
      <c r="D322" s="3">
        <v>49400</v>
      </c>
      <c r="E322" s="5">
        <v>645</v>
      </c>
      <c r="F322" s="8">
        <v>16486.493156379849</v>
      </c>
      <c r="G322" s="9">
        <f>F322/D322</f>
        <v>0.33373467927894429</v>
      </c>
      <c r="H322">
        <v>70</v>
      </c>
      <c r="I322" s="10">
        <f>MIN(100,(E322*50/850)+(1-G322)*20+(H322-30)/8+40*((LN(D322)-LN(14000))/(LN(150000)-LN(14000))))</f>
        <v>77.53321943700891</v>
      </c>
      <c r="J322"/>
    </row>
    <row r="323" spans="1:10" ht="18" customHeight="1" x14ac:dyDescent="0.25">
      <c r="A323">
        <v>76</v>
      </c>
      <c r="B323" s="1" t="s">
        <v>157</v>
      </c>
      <c r="C323" s="1" t="s">
        <v>158</v>
      </c>
      <c r="D323" s="3">
        <v>53600</v>
      </c>
      <c r="E323" s="5">
        <v>712</v>
      </c>
      <c r="F323" s="8">
        <v>17889.030729086295</v>
      </c>
      <c r="G323" s="9">
        <f>F323/D323</f>
        <v>0.33375057330384877</v>
      </c>
      <c r="H323">
        <v>35</v>
      </c>
      <c r="I323" s="10">
        <f>MIN(100,(E323*50/850)+(1-G323)*20+(H323-30)/8+40*((LN(D323)-LN(14000))/(LN(150000)-LN(14000))))</f>
        <v>78.475353993649222</v>
      </c>
      <c r="J323"/>
    </row>
    <row r="324" spans="1:10" ht="18" customHeight="1" x14ac:dyDescent="0.25">
      <c r="A324">
        <v>729</v>
      </c>
      <c r="B324" s="1" t="s">
        <v>1432</v>
      </c>
      <c r="C324" s="1" t="s">
        <v>1433</v>
      </c>
      <c r="D324" s="3">
        <v>86000</v>
      </c>
      <c r="E324" s="5">
        <v>426</v>
      </c>
      <c r="F324" s="8">
        <v>28716.397062573989</v>
      </c>
      <c r="G324" s="9">
        <f>F324/D324</f>
        <v>0.33391159375086032</v>
      </c>
      <c r="H324">
        <v>58</v>
      </c>
      <c r="I324" s="10">
        <f>MIN(100,(E324*50/850)+(1-G324)*20+(H324-30)/8+40*((LN(D324)-LN(14000))/(LN(150000)-LN(14000))))</f>
        <v>72.498011681494731</v>
      </c>
      <c r="J324"/>
    </row>
    <row r="325" spans="1:10" ht="18" customHeight="1" x14ac:dyDescent="0.25">
      <c r="A325">
        <v>532</v>
      </c>
      <c r="B325" s="1" t="s">
        <v>1053</v>
      </c>
      <c r="C325" s="1" t="s">
        <v>1054</v>
      </c>
      <c r="D325" s="3">
        <v>46000</v>
      </c>
      <c r="E325" s="5">
        <v>403</v>
      </c>
      <c r="F325" s="8">
        <v>15360.448520099408</v>
      </c>
      <c r="G325" s="9">
        <f>F325/D325</f>
        <v>0.33392279391520452</v>
      </c>
      <c r="H325">
        <v>74</v>
      </c>
      <c r="I325" s="10">
        <f>MIN(100,(E325*50/850)+(1-G325)*20+(H325-30)/8+40*((LN(D325)-LN(14000))/(LN(150000)-LN(14000))))</f>
        <v>62.591435917972738</v>
      </c>
      <c r="J325"/>
    </row>
    <row r="326" spans="1:10" ht="18" customHeight="1" x14ac:dyDescent="0.25">
      <c r="A326">
        <v>226</v>
      </c>
      <c r="B326" s="1" t="s">
        <v>451</v>
      </c>
      <c r="C326" s="1" t="s">
        <v>452</v>
      </c>
      <c r="D326" s="3">
        <v>38300</v>
      </c>
      <c r="E326" s="5">
        <v>474</v>
      </c>
      <c r="F326" s="8">
        <v>12790.683159636139</v>
      </c>
      <c r="G326" s="9">
        <f>F326/D326</f>
        <v>0.333960395812954</v>
      </c>
      <c r="H326">
        <v>54</v>
      </c>
      <c r="I326" s="10">
        <f>MIN(100,(E326*50/850)+(1-G326)*20+(H326-30)/8+40*((LN(D326)-LN(14000))/(LN(150000)-LN(14000))))</f>
        <v>61.177372001960208</v>
      </c>
      <c r="J326"/>
    </row>
    <row r="327" spans="1:10" ht="18" customHeight="1" x14ac:dyDescent="0.25">
      <c r="A327">
        <v>829</v>
      </c>
      <c r="B327" s="1" t="s">
        <v>1624</v>
      </c>
      <c r="C327" s="1" t="s">
        <v>1625</v>
      </c>
      <c r="D327" s="3">
        <v>46300</v>
      </c>
      <c r="E327" s="5">
        <v>595</v>
      </c>
      <c r="F327" s="8">
        <v>15469.978991391985</v>
      </c>
      <c r="G327" s="9">
        <f>F327/D327</f>
        <v>0.33412481622876855</v>
      </c>
      <c r="H327">
        <v>63</v>
      </c>
      <c r="I327" s="10">
        <f>MIN(100,(E327*50/850)+(1-G327)*20+(H327-30)/8+40*((LN(D327)-LN(14000))/(LN(150000)-LN(14000))))</f>
        <v>72.616154289330296</v>
      </c>
      <c r="J327"/>
    </row>
    <row r="328" spans="1:10" ht="18" customHeight="1" x14ac:dyDescent="0.25">
      <c r="A328">
        <v>760</v>
      </c>
      <c r="B328" s="1" t="s">
        <v>1490</v>
      </c>
      <c r="C328" s="1" t="s">
        <v>1491</v>
      </c>
      <c r="D328" s="3">
        <v>37700</v>
      </c>
      <c r="E328" s="5">
        <v>612</v>
      </c>
      <c r="F328" s="8">
        <v>12599.332597082837</v>
      </c>
      <c r="G328" s="9">
        <f>F328/D328</f>
        <v>0.33419980363614954</v>
      </c>
      <c r="H328">
        <v>42</v>
      </c>
      <c r="I328" s="10">
        <f>MIN(100,(E328*50/850)+(1-G328)*20+(H328-30)/8+40*((LN(D328)-LN(14000))/(LN(150000)-LN(14000))))</f>
        <v>67.523913676396205</v>
      </c>
      <c r="J328"/>
    </row>
    <row r="329" spans="1:10" ht="18" customHeight="1" x14ac:dyDescent="0.25">
      <c r="A329">
        <v>89</v>
      </c>
      <c r="B329" s="1" t="s">
        <v>183</v>
      </c>
      <c r="C329" s="1" t="s">
        <v>184</v>
      </c>
      <c r="D329" s="3">
        <v>80300</v>
      </c>
      <c r="E329" s="5">
        <v>644</v>
      </c>
      <c r="F329" s="8">
        <v>26838.052378244021</v>
      </c>
      <c r="G329" s="9">
        <f>F329/D329</f>
        <v>0.33422232102420946</v>
      </c>
      <c r="H329">
        <v>44</v>
      </c>
      <c r="I329" s="10">
        <f>MIN(100,(E329*50/850)+(1-G329)*20+(H329-30)/8+40*((LN(D329)-LN(14000))/(LN(150000)-LN(14000))))</f>
        <v>82.408667541377739</v>
      </c>
      <c r="J329"/>
    </row>
    <row r="330" spans="1:10" ht="18" customHeight="1" x14ac:dyDescent="0.25">
      <c r="A330">
        <v>338</v>
      </c>
      <c r="B330" s="1" t="s">
        <v>671</v>
      </c>
      <c r="C330" s="1" t="s">
        <v>672</v>
      </c>
      <c r="D330" s="3">
        <v>24100</v>
      </c>
      <c r="E330" s="5">
        <v>626</v>
      </c>
      <c r="F330" s="8">
        <v>8055.2536613500279</v>
      </c>
      <c r="G330" s="9">
        <f>F330/D330</f>
        <v>0.33424289051244926</v>
      </c>
      <c r="H330">
        <v>24</v>
      </c>
      <c r="I330" s="10">
        <f>MIN(100,(E330*50/850)+(1-G330)*20+(H330-30)/8+40*((LN(D330)-LN(14000))/(LN(150000)-LN(14000))))</f>
        <v>58.549736833460841</v>
      </c>
      <c r="J330"/>
    </row>
    <row r="331" spans="1:10" ht="18" customHeight="1" x14ac:dyDescent="0.25">
      <c r="A331">
        <v>634</v>
      </c>
      <c r="B331" s="1" t="s">
        <v>1248</v>
      </c>
      <c r="C331" s="1" t="s">
        <v>1249</v>
      </c>
      <c r="D331" s="3">
        <v>68300</v>
      </c>
      <c r="E331" s="5">
        <v>502</v>
      </c>
      <c r="F331" s="8">
        <v>22841.201389663962</v>
      </c>
      <c r="G331" s="9">
        <f>F331/D331</f>
        <v>0.33442461771103899</v>
      </c>
      <c r="H331">
        <v>42</v>
      </c>
      <c r="I331" s="10">
        <f>MIN(100,(E331*50/850)+(1-G331)*20+(H331-30)/8+40*((LN(D331)-LN(14000))/(LN(150000)-LN(14000))))</f>
        <v>71.071686194419513</v>
      </c>
      <c r="J331"/>
    </row>
    <row r="332" spans="1:10" ht="18" customHeight="1" x14ac:dyDescent="0.25">
      <c r="A332">
        <v>706</v>
      </c>
      <c r="B332" s="1" t="s">
        <v>1388</v>
      </c>
      <c r="C332" s="1" t="s">
        <v>1389</v>
      </c>
      <c r="D332" s="3">
        <v>47300</v>
      </c>
      <c r="E332" s="5">
        <v>497</v>
      </c>
      <c r="F332" s="8">
        <v>15829.633634084528</v>
      </c>
      <c r="G332" s="9">
        <f>F332/D332</f>
        <v>0.33466455886013802</v>
      </c>
      <c r="H332">
        <v>25</v>
      </c>
      <c r="I332" s="10">
        <f>MIN(100,(E332*50/850)+(1-G332)*20+(H332-30)/8+40*((LN(D332)-LN(14000))/(LN(150000)-LN(14000))))</f>
        <v>62.451060586726399</v>
      </c>
      <c r="J332"/>
    </row>
    <row r="333" spans="1:10" ht="18" customHeight="1" x14ac:dyDescent="0.25">
      <c r="A333">
        <v>631</v>
      </c>
      <c r="B333" s="1" t="s">
        <v>1242</v>
      </c>
      <c r="C333" s="1" t="s">
        <v>1243</v>
      </c>
      <c r="D333" s="3">
        <v>46300</v>
      </c>
      <c r="E333" s="5">
        <v>807</v>
      </c>
      <c r="F333" s="8">
        <v>15497.919935741327</v>
      </c>
      <c r="G333" s="9">
        <f>F333/D333</f>
        <v>0.33472829234862478</v>
      </c>
      <c r="H333">
        <v>60</v>
      </c>
      <c r="I333" s="10">
        <f>MIN(100,(E333*50/850)+(1-G333)*20+(H333-30)/8+40*((LN(D333)-LN(14000))/(LN(150000)-LN(14000))))</f>
        <v>84.699673002227286</v>
      </c>
      <c r="J333"/>
    </row>
    <row r="334" spans="1:10" ht="18" customHeight="1" x14ac:dyDescent="0.25">
      <c r="A334">
        <v>368</v>
      </c>
      <c r="B334" s="1" t="s">
        <v>731</v>
      </c>
      <c r="C334" s="1" t="s">
        <v>732</v>
      </c>
      <c r="D334" s="3">
        <v>59600</v>
      </c>
      <c r="E334" s="5">
        <v>799</v>
      </c>
      <c r="F334" s="8">
        <v>19950.149116583161</v>
      </c>
      <c r="G334" s="9">
        <f>F334/D334</f>
        <v>0.33473404558025438</v>
      </c>
      <c r="H334">
        <v>20</v>
      </c>
      <c r="I334" s="10">
        <f>MIN(100,(E334*50/850)+(1-G334)*20+(H334-30)/8+40*((LN(D334)-LN(14000))/(LN(150000)-LN(14000))))</f>
        <v>83.487967159031896</v>
      </c>
      <c r="J334"/>
    </row>
    <row r="335" spans="1:10" ht="18" customHeight="1" x14ac:dyDescent="0.25">
      <c r="A335">
        <v>684</v>
      </c>
      <c r="B335" s="1" t="s">
        <v>167</v>
      </c>
      <c r="C335" s="1" t="s">
        <v>1346</v>
      </c>
      <c r="D335" s="3">
        <v>37100</v>
      </c>
      <c r="E335" s="5">
        <v>711</v>
      </c>
      <c r="F335" s="8">
        <v>12420.183131980863</v>
      </c>
      <c r="G335" s="9">
        <f>F335/D335</f>
        <v>0.33477582565986153</v>
      </c>
      <c r="H335">
        <v>38</v>
      </c>
      <c r="I335" s="10">
        <f>MIN(100,(E335*50/850)+(1-G335)*20+(H335-30)/8+40*((LN(D335)-LN(14000))/(LN(150000)-LN(14000))))</f>
        <v>72.565332769034498</v>
      </c>
      <c r="J335"/>
    </row>
    <row r="336" spans="1:10" ht="18" customHeight="1" x14ac:dyDescent="0.25">
      <c r="A336">
        <v>302</v>
      </c>
      <c r="B336" s="1" t="s">
        <v>599</v>
      </c>
      <c r="C336" s="1" t="s">
        <v>600</v>
      </c>
      <c r="D336" s="3">
        <v>55800</v>
      </c>
      <c r="E336" s="5">
        <v>301</v>
      </c>
      <c r="F336" s="8">
        <v>18686.377002876769</v>
      </c>
      <c r="G336" s="9">
        <f>F336/D336</f>
        <v>0.33488130829528256</v>
      </c>
      <c r="H336">
        <v>77</v>
      </c>
      <c r="I336" s="10">
        <f>MIN(100,(E336*50/850)+(1-G336)*20+(H336-30)/8+40*((LN(D336)-LN(14000))/(LN(150000)-LN(14000))))</f>
        <v>60.204716589870813</v>
      </c>
      <c r="J336"/>
    </row>
    <row r="337" spans="1:10" ht="18" customHeight="1" x14ac:dyDescent="0.25">
      <c r="A337">
        <v>419</v>
      </c>
      <c r="B337" s="1" t="s">
        <v>833</v>
      </c>
      <c r="C337" s="1" t="s">
        <v>834</v>
      </c>
      <c r="D337" s="3">
        <v>38900</v>
      </c>
      <c r="E337" s="5">
        <v>378</v>
      </c>
      <c r="F337" s="8">
        <v>13030.107578912912</v>
      </c>
      <c r="G337" s="9">
        <f>F337/D337</f>
        <v>0.33496420511344244</v>
      </c>
      <c r="H337">
        <v>71</v>
      </c>
      <c r="I337" s="10">
        <f>MIN(100,(E337*50/850)+(1-G337)*20+(H337-30)/8+40*((LN(D337)-LN(14000))/(LN(150000)-LN(14000))))</f>
        <v>57.897414406288206</v>
      </c>
      <c r="J337"/>
    </row>
    <row r="338" spans="1:10" ht="18" customHeight="1" x14ac:dyDescent="0.25">
      <c r="A338">
        <v>410</v>
      </c>
      <c r="B338" s="1" t="s">
        <v>815</v>
      </c>
      <c r="C338" s="1" t="s">
        <v>816</v>
      </c>
      <c r="D338" s="3">
        <v>63100</v>
      </c>
      <c r="E338" s="5">
        <v>753</v>
      </c>
      <c r="F338" s="8">
        <v>21140.787544187155</v>
      </c>
      <c r="G338" s="9">
        <f>F338/D338</f>
        <v>0.33503625268125442</v>
      </c>
      <c r="H338">
        <v>63</v>
      </c>
      <c r="I338" s="10">
        <f>MIN(100,(E338*50/850)+(1-G338)*20+(H338-30)/8+40*((LN(D338)-LN(14000))/(LN(150000)-LN(14000))))</f>
        <v>87.113525496204005</v>
      </c>
      <c r="J338"/>
    </row>
    <row r="339" spans="1:10" ht="18" customHeight="1" x14ac:dyDescent="0.25">
      <c r="A339">
        <v>40</v>
      </c>
      <c r="B339" s="1" t="s">
        <v>85</v>
      </c>
      <c r="C339" s="1" t="s">
        <v>86</v>
      </c>
      <c r="D339" s="3">
        <v>48800</v>
      </c>
      <c r="E339" s="5">
        <v>415</v>
      </c>
      <c r="F339" s="8">
        <v>16352.095480890021</v>
      </c>
      <c r="G339" s="9">
        <f>F339/D339</f>
        <v>0.33508392378872992</v>
      </c>
      <c r="H339">
        <v>19</v>
      </c>
      <c r="I339" s="10">
        <f>MIN(100,(E339*50/850)+(1-G339)*20+(H339-30)/8+40*((LN(D339)-LN(14000))/(LN(150000)-LN(14000))))</f>
        <v>57.395713406530447</v>
      </c>
      <c r="J339"/>
    </row>
    <row r="340" spans="1:10" ht="18" customHeight="1" x14ac:dyDescent="0.25">
      <c r="A340">
        <v>908</v>
      </c>
      <c r="B340" s="1" t="s">
        <v>1771</v>
      </c>
      <c r="C340" s="1" t="s">
        <v>1772</v>
      </c>
      <c r="D340" s="3">
        <v>79800</v>
      </c>
      <c r="E340" s="5">
        <v>582</v>
      </c>
      <c r="F340" s="8">
        <v>26740.563667214396</v>
      </c>
      <c r="G340" s="9">
        <f>F340/D340</f>
        <v>0.33509478279717286</v>
      </c>
      <c r="H340">
        <v>52</v>
      </c>
      <c r="I340" s="10">
        <f>MIN(100,(E340*50/850)+(1-G340)*20+(H340-30)/8+40*((LN(D340)-LN(14000))/(LN(150000)-LN(14000))))</f>
        <v>79.638809937225432</v>
      </c>
      <c r="J340"/>
    </row>
    <row r="341" spans="1:10" ht="18" customHeight="1" x14ac:dyDescent="0.25">
      <c r="A341">
        <v>265</v>
      </c>
      <c r="B341" s="1" t="s">
        <v>527</v>
      </c>
      <c r="C341" s="1" t="s">
        <v>528</v>
      </c>
      <c r="D341" s="3">
        <v>32300</v>
      </c>
      <c r="E341" s="5">
        <v>575</v>
      </c>
      <c r="F341" s="8">
        <v>10824.298895087453</v>
      </c>
      <c r="G341" s="9">
        <f>F341/D341</f>
        <v>0.33511761285100472</v>
      </c>
      <c r="H341">
        <v>31</v>
      </c>
      <c r="I341" s="10">
        <f>MIN(100,(E341*50/850)+(1-G341)*20+(H341-30)/8+40*((LN(D341)-LN(14000))/(LN(150000)-LN(14000))))</f>
        <v>61.346660683167116</v>
      </c>
      <c r="J341"/>
    </row>
    <row r="342" spans="1:10" ht="18" customHeight="1" x14ac:dyDescent="0.25">
      <c r="A342">
        <v>446</v>
      </c>
      <c r="B342" s="1" t="s">
        <v>886</v>
      </c>
      <c r="C342" s="1" t="s">
        <v>887</v>
      </c>
      <c r="D342" s="3">
        <v>22200</v>
      </c>
      <c r="E342" s="5">
        <v>447</v>
      </c>
      <c r="F342" s="8">
        <v>7446.0536147831281</v>
      </c>
      <c r="G342" s="9">
        <f>F342/D342</f>
        <v>0.33540782048572648</v>
      </c>
      <c r="H342">
        <v>26</v>
      </c>
      <c r="I342" s="10">
        <f>MIN(100,(E342*50/850)+(1-G342)*20+(H342-30)/8+40*((LN(D342)-LN(14000))/(LN(150000)-LN(14000))))</f>
        <v>46.861964660683043</v>
      </c>
      <c r="J342"/>
    </row>
    <row r="343" spans="1:10" ht="18" customHeight="1" x14ac:dyDescent="0.25">
      <c r="A343">
        <v>135</v>
      </c>
      <c r="B343" s="1" t="s">
        <v>275</v>
      </c>
      <c r="C343" s="1" t="s">
        <v>276</v>
      </c>
      <c r="D343" s="3">
        <v>69700</v>
      </c>
      <c r="E343" s="5">
        <v>452</v>
      </c>
      <c r="F343" s="8">
        <v>23385.373642099428</v>
      </c>
      <c r="G343" s="9">
        <f>F343/D343</f>
        <v>0.33551468640027876</v>
      </c>
      <c r="H343">
        <v>34</v>
      </c>
      <c r="I343" s="10">
        <f>MIN(100,(E343*50/850)+(1-G343)*20+(H343-30)/8+40*((LN(D343)-LN(14000))/(LN(150000)-LN(14000))))</f>
        <v>67.450937051672582</v>
      </c>
      <c r="J343"/>
    </row>
    <row r="344" spans="1:10" ht="18" customHeight="1" x14ac:dyDescent="0.25">
      <c r="A344">
        <v>150</v>
      </c>
      <c r="B344" s="1" t="s">
        <v>304</v>
      </c>
      <c r="C344" s="1" t="s">
        <v>305</v>
      </c>
      <c r="D344" s="3">
        <v>31700</v>
      </c>
      <c r="E344" s="5">
        <v>709</v>
      </c>
      <c r="F344" s="8">
        <v>10635.860614011188</v>
      </c>
      <c r="G344" s="9">
        <f>F344/D344</f>
        <v>0.33551610769751383</v>
      </c>
      <c r="H344">
        <v>70</v>
      </c>
      <c r="I344" s="10">
        <f>MIN(100,(E344*50/850)+(1-G344)*20+(H344-30)/8+40*((LN(D344)-LN(14000))/(LN(150000)-LN(14000))))</f>
        <v>73.779789324206746</v>
      </c>
      <c r="J344"/>
    </row>
    <row r="345" spans="1:10" ht="18" customHeight="1" x14ac:dyDescent="0.25">
      <c r="A345">
        <v>255</v>
      </c>
      <c r="B345" s="1" t="s">
        <v>507</v>
      </c>
      <c r="C345" s="1" t="s">
        <v>508</v>
      </c>
      <c r="D345" s="3">
        <v>61200</v>
      </c>
      <c r="E345" s="5">
        <v>515</v>
      </c>
      <c r="F345" s="8">
        <v>20533.929341738607</v>
      </c>
      <c r="G345" s="9">
        <f>F345/D345</f>
        <v>0.33552172127023866</v>
      </c>
      <c r="H345">
        <v>20</v>
      </c>
      <c r="I345" s="10">
        <f>MIN(100,(E345*50/850)+(1-G345)*20+(H345-30)/8+40*((LN(D345)-LN(14000))/(LN(150000)-LN(14000))))</f>
        <v>67.213149669653973</v>
      </c>
      <c r="J345"/>
    </row>
    <row r="346" spans="1:10" ht="18" customHeight="1" x14ac:dyDescent="0.25">
      <c r="A346">
        <v>476</v>
      </c>
      <c r="B346" s="1" t="s">
        <v>945</v>
      </c>
      <c r="C346" s="1" t="s">
        <v>946</v>
      </c>
      <c r="D346" s="3">
        <v>56000</v>
      </c>
      <c r="E346" s="5">
        <v>628</v>
      </c>
      <c r="F346" s="8">
        <v>18799.515141235555</v>
      </c>
      <c r="G346" s="9">
        <f>F346/D346</f>
        <v>0.33570562752206351</v>
      </c>
      <c r="H346">
        <v>63</v>
      </c>
      <c r="I346" s="10">
        <f>MIN(100,(E346*50/850)+(1-G346)*20+(H346-30)/8+40*((LN(D346)-LN(14000))/(LN(150000)-LN(14000))))</f>
        <v>77.733869315244249</v>
      </c>
      <c r="J346"/>
    </row>
    <row r="347" spans="1:10" ht="18" customHeight="1" x14ac:dyDescent="0.25">
      <c r="A347">
        <v>440</v>
      </c>
      <c r="B347" s="1" t="s">
        <v>874</v>
      </c>
      <c r="C347" s="1" t="s">
        <v>875</v>
      </c>
      <c r="D347" s="3">
        <v>49400</v>
      </c>
      <c r="E347" s="5">
        <v>306</v>
      </c>
      <c r="F347" s="8">
        <v>16584.601488391872</v>
      </c>
      <c r="G347" s="9">
        <f>F347/D347</f>
        <v>0.33572067790266946</v>
      </c>
      <c r="H347">
        <v>59</v>
      </c>
      <c r="I347" s="10">
        <f>MIN(100,(E347*50/850)+(1-G347)*20+(H347-30)/8+40*((LN(D347)-LN(14000))/(LN(150000)-LN(14000))))</f>
        <v>56.17732299394617</v>
      </c>
      <c r="J347"/>
    </row>
    <row r="348" spans="1:10" ht="18" customHeight="1" x14ac:dyDescent="0.25">
      <c r="A348">
        <v>780</v>
      </c>
      <c r="B348" s="1" t="s">
        <v>1530</v>
      </c>
      <c r="C348" s="1" t="s">
        <v>1410</v>
      </c>
      <c r="D348" s="3">
        <v>32700</v>
      </c>
      <c r="E348" s="5">
        <v>773</v>
      </c>
      <c r="F348" s="8">
        <v>10978.534170980516</v>
      </c>
      <c r="G348" s="9">
        <f>F348/D348</f>
        <v>0.33573498993824208</v>
      </c>
      <c r="H348">
        <v>64</v>
      </c>
      <c r="I348" s="10">
        <f>MIN(100,(E348*50/850)+(1-G348)*20+(H348-30)/8+40*((LN(D348)-LN(14000))/(LN(150000)-LN(14000))))</f>
        <v>77.31396113737506</v>
      </c>
      <c r="J348"/>
    </row>
    <row r="349" spans="1:10" ht="18" customHeight="1" x14ac:dyDescent="0.25">
      <c r="A349">
        <v>511</v>
      </c>
      <c r="B349" s="1" t="s">
        <v>1012</v>
      </c>
      <c r="C349" s="1" t="s">
        <v>1013</v>
      </c>
      <c r="D349" s="3">
        <v>44700</v>
      </c>
      <c r="E349" s="5">
        <v>408</v>
      </c>
      <c r="F349" s="8">
        <v>15014.998507820168</v>
      </c>
      <c r="G349" s="9">
        <f>F349/D349</f>
        <v>0.33590600688635724</v>
      </c>
      <c r="H349">
        <v>42</v>
      </c>
      <c r="I349" s="10">
        <f>MIN(100,(E349*50/850)+(1-G349)*20+(H349-30)/8+40*((LN(D349)-LN(14000))/(LN(150000)-LN(14000))))</f>
        <v>58.362364913006971</v>
      </c>
      <c r="J349"/>
    </row>
    <row r="350" spans="1:10" ht="18" customHeight="1" x14ac:dyDescent="0.25">
      <c r="A350">
        <v>940</v>
      </c>
      <c r="B350" s="1" t="s">
        <v>1832</v>
      </c>
      <c r="C350" s="1" t="s">
        <v>1833</v>
      </c>
      <c r="D350" s="3">
        <v>86000</v>
      </c>
      <c r="E350" s="5">
        <v>763</v>
      </c>
      <c r="F350" s="8">
        <v>28889.805300080017</v>
      </c>
      <c r="G350" s="9">
        <f>F350/D350</f>
        <v>0.33592796860558161</v>
      </c>
      <c r="H350">
        <v>25</v>
      </c>
      <c r="I350" s="10">
        <f>MIN(100,(E350*50/850)+(1-G350)*20+(H350-30)/8+40*((LN(D350)-LN(14000))/(LN(150000)-LN(14000))))</f>
        <v>88.156213596165017</v>
      </c>
      <c r="J350"/>
    </row>
    <row r="351" spans="1:10" ht="18" customHeight="1" x14ac:dyDescent="0.25">
      <c r="A351">
        <v>843</v>
      </c>
      <c r="B351" s="1" t="s">
        <v>1651</v>
      </c>
      <c r="C351" s="1" t="s">
        <v>1652</v>
      </c>
      <c r="D351" s="3">
        <v>36100</v>
      </c>
      <c r="E351" s="5">
        <v>463</v>
      </c>
      <c r="F351" s="8">
        <v>12129.578059220099</v>
      </c>
      <c r="G351" s="9">
        <f>F351/D351</f>
        <v>0.33599939222216341</v>
      </c>
      <c r="H351">
        <v>50</v>
      </c>
      <c r="I351" s="10">
        <f>MIN(100,(E351*50/850)+(1-G351)*20+(H351-30)/8+40*((LN(D351)-LN(14000))/(LN(150000)-LN(14000))))</f>
        <v>58.991766670631591</v>
      </c>
      <c r="J351"/>
    </row>
    <row r="352" spans="1:10" ht="18" customHeight="1" x14ac:dyDescent="0.25">
      <c r="A352">
        <v>719</v>
      </c>
      <c r="B352" s="1" t="s">
        <v>1413</v>
      </c>
      <c r="C352" s="1" t="s">
        <v>1414</v>
      </c>
      <c r="D352" s="3">
        <v>42000</v>
      </c>
      <c r="E352" s="5">
        <v>762</v>
      </c>
      <c r="F352" s="8">
        <v>14112.904950316308</v>
      </c>
      <c r="G352" s="9">
        <f>F352/D352</f>
        <v>0.33602154643610255</v>
      </c>
      <c r="H352">
        <v>39</v>
      </c>
      <c r="I352" s="10">
        <f>MIN(100,(E352*50/850)+(1-G352)*20+(H352-30)/8+40*((LN(D352)-LN(14000))/(LN(150000)-LN(14000))))</f>
        <v>77.757740858237057</v>
      </c>
      <c r="J352"/>
    </row>
    <row r="353" spans="1:10" ht="18" customHeight="1" x14ac:dyDescent="0.25">
      <c r="A353">
        <v>310</v>
      </c>
      <c r="B353" s="1" t="s">
        <v>615</v>
      </c>
      <c r="C353" s="1" t="s">
        <v>616</v>
      </c>
      <c r="D353" s="3">
        <v>29500</v>
      </c>
      <c r="E353" s="5">
        <v>598</v>
      </c>
      <c r="F353" s="8">
        <v>9916.4136067493309</v>
      </c>
      <c r="G353" s="9">
        <f>F353/D353</f>
        <v>0.33614961378811292</v>
      </c>
      <c r="H353">
        <v>45</v>
      </c>
      <c r="I353" s="10">
        <f>MIN(100,(E353*50/850)+(1-G353)*20+(H353-30)/8+40*((LN(D353)-LN(14000))/(LN(150000)-LN(14000))))</f>
        <v>62.899567180616188</v>
      </c>
      <c r="J353"/>
    </row>
    <row r="354" spans="1:10" ht="18" customHeight="1" x14ac:dyDescent="0.25">
      <c r="A354">
        <v>981</v>
      </c>
      <c r="B354" s="1" t="s">
        <v>1911</v>
      </c>
      <c r="C354" s="1" t="s">
        <v>1912</v>
      </c>
      <c r="D354" s="3">
        <v>55300</v>
      </c>
      <c r="E354" s="5">
        <v>492</v>
      </c>
      <c r="F354" s="8">
        <v>18589.219653820284</v>
      </c>
      <c r="G354" s="9">
        <f>F354/D354</f>
        <v>0.33615225413779898</v>
      </c>
      <c r="H354">
        <v>29</v>
      </c>
      <c r="I354" s="10">
        <f>MIN(100,(E354*50/850)+(1-G354)*20+(H354-30)/8+40*((LN(D354)-LN(14000))/(LN(150000)-LN(14000))))</f>
        <v>65.262777918321234</v>
      </c>
      <c r="J354"/>
    </row>
    <row r="355" spans="1:10" ht="18" customHeight="1" x14ac:dyDescent="0.25">
      <c r="A355">
        <v>980</v>
      </c>
      <c r="B355" s="1" t="s">
        <v>1909</v>
      </c>
      <c r="C355" s="1" t="s">
        <v>1910</v>
      </c>
      <c r="D355" s="3">
        <v>46400</v>
      </c>
      <c r="E355" s="5">
        <v>307</v>
      </c>
      <c r="F355" s="8">
        <v>15606.39306499763</v>
      </c>
      <c r="G355" s="9">
        <f>F355/D355</f>
        <v>0.33634467812494895</v>
      </c>
      <c r="H355">
        <v>33</v>
      </c>
      <c r="I355" s="10">
        <f>MIN(100,(E355*50/850)+(1-G355)*20+(H355-30)/8+40*((LN(D355)-LN(14000))/(LN(150000)-LN(14000))))</f>
        <v>51.916969823294693</v>
      </c>
      <c r="J355"/>
    </row>
    <row r="356" spans="1:10" ht="18" customHeight="1" x14ac:dyDescent="0.25">
      <c r="A356">
        <v>977</v>
      </c>
      <c r="B356" s="1" t="s">
        <v>1903</v>
      </c>
      <c r="C356" s="1" t="s">
        <v>1904</v>
      </c>
      <c r="D356" s="3">
        <v>50900</v>
      </c>
      <c r="E356" s="5">
        <v>587</v>
      </c>
      <c r="F356" s="8">
        <v>17122.714970380002</v>
      </c>
      <c r="G356" s="9">
        <f>F356/D356</f>
        <v>0.33639911533163069</v>
      </c>
      <c r="H356">
        <v>77</v>
      </c>
      <c r="I356" s="10">
        <f>MIN(100,(E356*50/850)+(1-G356)*20+(H356-30)/8+40*((LN(D356)-LN(14000))/(LN(150000)-LN(14000))))</f>
        <v>75.447682409037554</v>
      </c>
      <c r="J356"/>
    </row>
    <row r="357" spans="1:10" ht="18" customHeight="1" x14ac:dyDescent="0.25">
      <c r="A357">
        <v>126</v>
      </c>
      <c r="B357" s="1" t="s">
        <v>257</v>
      </c>
      <c r="C357" s="1" t="s">
        <v>258</v>
      </c>
      <c r="D357" s="3">
        <v>76400</v>
      </c>
      <c r="E357" s="5">
        <v>745</v>
      </c>
      <c r="F357" s="8">
        <v>25703.121914376272</v>
      </c>
      <c r="G357" s="9">
        <f>F357/D357</f>
        <v>0.33642829730858992</v>
      </c>
      <c r="H357">
        <v>79</v>
      </c>
      <c r="I357" s="10">
        <f>MIN(100,(E357*50/850)+(1-G357)*20+(H357-30)/8+40*((LN(D357)-LN(14000))/(LN(150000)-LN(14000))))</f>
        <v>91.840997932466564</v>
      </c>
      <c r="J357"/>
    </row>
    <row r="358" spans="1:10" ht="18" customHeight="1" x14ac:dyDescent="0.25">
      <c r="A358">
        <v>134</v>
      </c>
      <c r="B358" s="1" t="s">
        <v>273</v>
      </c>
      <c r="C358" s="1" t="s">
        <v>274</v>
      </c>
      <c r="D358" s="3">
        <v>62000</v>
      </c>
      <c r="E358" s="5">
        <v>718</v>
      </c>
      <c r="F358" s="8">
        <v>20859.51596359113</v>
      </c>
      <c r="G358" s="9">
        <f>F358/D358</f>
        <v>0.33644380586437306</v>
      </c>
      <c r="H358">
        <v>30</v>
      </c>
      <c r="I358" s="10">
        <f>MIN(100,(E358*50/850)+(1-G358)*20+(H358-30)/8+40*((LN(D358)-LN(14000))/(LN(150000)-LN(14000))))</f>
        <v>80.604931778387368</v>
      </c>
      <c r="J358"/>
    </row>
    <row r="359" spans="1:10" ht="18" customHeight="1" x14ac:dyDescent="0.25">
      <c r="A359">
        <v>515</v>
      </c>
      <c r="B359" s="1" t="s">
        <v>1020</v>
      </c>
      <c r="C359" s="1" t="s">
        <v>1021</v>
      </c>
      <c r="D359" s="3">
        <v>63200</v>
      </c>
      <c r="E359" s="5">
        <v>394</v>
      </c>
      <c r="F359" s="8">
        <v>21284.25298798412</v>
      </c>
      <c r="G359" s="9">
        <f>F359/D359</f>
        <v>0.33677615487316648</v>
      </c>
      <c r="H359">
        <v>59</v>
      </c>
      <c r="I359" s="10">
        <f>MIN(100,(E359*50/850)+(1-G359)*20+(H359-30)/8+40*((LN(D359)-LN(14000))/(LN(150000)-LN(14000))))</f>
        <v>65.487788882647152</v>
      </c>
      <c r="J359"/>
    </row>
    <row r="360" spans="1:10" ht="18" customHeight="1" x14ac:dyDescent="0.25">
      <c r="A360">
        <v>510</v>
      </c>
      <c r="B360" s="1" t="s">
        <v>1010</v>
      </c>
      <c r="C360" s="1" t="s">
        <v>1011</v>
      </c>
      <c r="D360" s="3">
        <v>41900</v>
      </c>
      <c r="E360" s="5">
        <v>307</v>
      </c>
      <c r="F360" s="8">
        <v>14112.528496107323</v>
      </c>
      <c r="G360" s="9">
        <f>F360/D360</f>
        <v>0.33681452258012706</v>
      </c>
      <c r="H360">
        <v>19</v>
      </c>
      <c r="I360" s="10">
        <f>MIN(100,(E360*50/850)+(1-G360)*20+(H360-30)/8+40*((LN(D360)-LN(14000))/(LN(150000)-LN(14000))))</f>
        <v>48.436969456979398</v>
      </c>
      <c r="J360"/>
    </row>
    <row r="361" spans="1:10" ht="18" customHeight="1" x14ac:dyDescent="0.25">
      <c r="A361">
        <v>420</v>
      </c>
      <c r="B361" s="1" t="s">
        <v>835</v>
      </c>
      <c r="C361" s="1" t="s">
        <v>836</v>
      </c>
      <c r="D361" s="3">
        <v>39100</v>
      </c>
      <c r="E361" s="5">
        <v>524</v>
      </c>
      <c r="F361" s="8">
        <v>13175.264747978077</v>
      </c>
      <c r="G361" s="9">
        <f>F361/D361</f>
        <v>0.33696329278716308</v>
      </c>
      <c r="H361">
        <v>58</v>
      </c>
      <c r="I361" s="10">
        <f>MIN(100,(E361*50/850)+(1-G361)*20+(H361-30)/8+40*((LN(D361)-LN(14000))/(LN(150000)-LN(14000))))</f>
        <v>64.907162533130588</v>
      </c>
      <c r="J361"/>
    </row>
    <row r="362" spans="1:10" ht="18" customHeight="1" x14ac:dyDescent="0.25">
      <c r="A362">
        <v>54</v>
      </c>
      <c r="B362" s="1" t="s">
        <v>113</v>
      </c>
      <c r="C362" s="1" t="s">
        <v>114</v>
      </c>
      <c r="D362" s="3">
        <v>31200</v>
      </c>
      <c r="E362" s="5">
        <v>463</v>
      </c>
      <c r="F362" s="8">
        <v>10517.212354857438</v>
      </c>
      <c r="G362" s="9">
        <f>F362/D362</f>
        <v>0.33709013957876405</v>
      </c>
      <c r="H362">
        <v>68</v>
      </c>
      <c r="I362" s="10">
        <f>MIN(100,(E362*50/850)+(1-G362)*20+(H362-30)/8+40*((LN(D362)-LN(14000))/(LN(150000)-LN(14000))))</f>
        <v>58.759568422454308</v>
      </c>
      <c r="J362"/>
    </row>
    <row r="363" spans="1:10" ht="18" customHeight="1" x14ac:dyDescent="0.25">
      <c r="A363">
        <v>792</v>
      </c>
      <c r="B363" s="1" t="s">
        <v>1551</v>
      </c>
      <c r="C363" s="1" t="s">
        <v>1552</v>
      </c>
      <c r="D363" s="3">
        <v>31500</v>
      </c>
      <c r="E363" s="5">
        <v>469</v>
      </c>
      <c r="F363" s="8">
        <v>10621.088202276147</v>
      </c>
      <c r="G363" s="9">
        <f>F363/D363</f>
        <v>0.3371774032468618</v>
      </c>
      <c r="H363">
        <v>74</v>
      </c>
      <c r="I363" s="10">
        <f>MIN(100,(E363*50/850)+(1-G363)*20+(H363-30)/8+40*((LN(D363)-LN(14000))/(LN(150000)-LN(14000))))</f>
        <v>60.022166584471961</v>
      </c>
      <c r="J363"/>
    </row>
    <row r="364" spans="1:10" ht="18" customHeight="1" x14ac:dyDescent="0.25">
      <c r="A364">
        <v>765</v>
      </c>
      <c r="B364" s="1" t="s">
        <v>1500</v>
      </c>
      <c r="C364" s="1" t="s">
        <v>1501</v>
      </c>
      <c r="D364" s="3">
        <v>39700</v>
      </c>
      <c r="E364" s="5">
        <v>597</v>
      </c>
      <c r="F364" s="8">
        <v>13388.136789840642</v>
      </c>
      <c r="G364" s="9">
        <f>F364/D364</f>
        <v>0.33723266473150232</v>
      </c>
      <c r="H364">
        <v>40</v>
      </c>
      <c r="I364" s="10">
        <f>MIN(100,(E364*50/850)+(1-G364)*20+(H364-30)/8+40*((LN(D364)-LN(14000))/(LN(150000)-LN(14000))))</f>
        <v>67.202746548006957</v>
      </c>
      <c r="J364"/>
    </row>
    <row r="365" spans="1:10" ht="18" customHeight="1" x14ac:dyDescent="0.25">
      <c r="A365">
        <v>74</v>
      </c>
      <c r="B365" s="1" t="s">
        <v>153</v>
      </c>
      <c r="C365" s="1" t="s">
        <v>154</v>
      </c>
      <c r="D365" s="3">
        <v>28000</v>
      </c>
      <c r="E365" s="5">
        <v>507</v>
      </c>
      <c r="F365" s="8">
        <v>9445.8378972251994</v>
      </c>
      <c r="G365" s="9">
        <f>F365/D365</f>
        <v>0.33735135347232853</v>
      </c>
      <c r="H365">
        <v>45</v>
      </c>
      <c r="I365" s="10">
        <f>MIN(100,(E365*50/850)+(1-G365)*20+(H365-30)/8+40*((LN(D365)-LN(14000))/(LN(150000)-LN(14000))))</f>
        <v>56.642405039866787</v>
      </c>
      <c r="J365"/>
    </row>
    <row r="366" spans="1:10" ht="18" customHeight="1" x14ac:dyDescent="0.25">
      <c r="A366">
        <v>9</v>
      </c>
      <c r="B366" s="1" t="s">
        <v>23</v>
      </c>
      <c r="C366" s="1" t="s">
        <v>24</v>
      </c>
      <c r="D366" s="3">
        <v>82400</v>
      </c>
      <c r="E366" s="5">
        <v>424</v>
      </c>
      <c r="F366" s="8">
        <v>27801.025037819203</v>
      </c>
      <c r="G366" s="9">
        <f>F366/D366</f>
        <v>0.33739108055605826</v>
      </c>
      <c r="H366">
        <v>67</v>
      </c>
      <c r="I366" s="10">
        <f>MIN(100,(E366*50/850)+(1-G366)*20+(H366-30)/8+40*((LN(D366)-LN(14000))/(LN(150000)-LN(14000))))</f>
        <v>72.714535948130106</v>
      </c>
      <c r="J366"/>
    </row>
    <row r="367" spans="1:10" ht="18" customHeight="1" x14ac:dyDescent="0.25">
      <c r="A367">
        <v>217</v>
      </c>
      <c r="B367" s="1" t="s">
        <v>433</v>
      </c>
      <c r="C367" s="1" t="s">
        <v>434</v>
      </c>
      <c r="D367" s="3">
        <v>47000</v>
      </c>
      <c r="E367" s="5">
        <v>824</v>
      </c>
      <c r="F367" s="8">
        <v>15860.701558881057</v>
      </c>
      <c r="G367" s="9">
        <f>F367/D367</f>
        <v>0.33746173529534162</v>
      </c>
      <c r="H367">
        <v>48</v>
      </c>
      <c r="I367" s="10">
        <f>MIN(100,(E367*50/850)+(1-G367)*20+(H367-30)/8+40*((LN(D367)-LN(14000))/(LN(150000)-LN(14000))))</f>
        <v>84.398095390430655</v>
      </c>
      <c r="J367"/>
    </row>
    <row r="368" spans="1:10" ht="18" customHeight="1" x14ac:dyDescent="0.25">
      <c r="A368">
        <v>128</v>
      </c>
      <c r="B368" s="1" t="s">
        <v>261</v>
      </c>
      <c r="C368" s="1" t="s">
        <v>262</v>
      </c>
      <c r="D368" s="3">
        <v>52600</v>
      </c>
      <c r="E368" s="5">
        <v>698</v>
      </c>
      <c r="F368" s="8">
        <v>17751.956044515329</v>
      </c>
      <c r="G368" s="9">
        <f>F368/D368</f>
        <v>0.33748965864097585</v>
      </c>
      <c r="H368">
        <v>66</v>
      </c>
      <c r="I368" s="10">
        <f>MIN(100,(E368*50/850)+(1-G368)*20+(H368-30)/8+40*((LN(D368)-LN(14000))/(LN(150000)-LN(14000))))</f>
        <v>81.13439869704365</v>
      </c>
      <c r="J368"/>
    </row>
    <row r="369" spans="1:10" ht="18" customHeight="1" x14ac:dyDescent="0.25">
      <c r="A369">
        <v>899</v>
      </c>
      <c r="B369" s="1" t="s">
        <v>1754</v>
      </c>
      <c r="C369" s="1" t="s">
        <v>1755</v>
      </c>
      <c r="D369" s="3">
        <v>42200</v>
      </c>
      <c r="E369" s="5">
        <v>373</v>
      </c>
      <c r="F369" s="8">
        <v>14243.866265570729</v>
      </c>
      <c r="G369" s="9">
        <f>F369/D369</f>
        <v>0.33753237596139168</v>
      </c>
      <c r="H369">
        <v>58</v>
      </c>
      <c r="I369" s="10">
        <f>MIN(100,(E369*50/850)+(1-G369)*20+(H369-30)/8+40*((LN(D369)-LN(14000))/(LN(150000)-LN(14000))))</f>
        <v>57.300296927816873</v>
      </c>
      <c r="J369"/>
    </row>
    <row r="370" spans="1:10" ht="18" customHeight="1" x14ac:dyDescent="0.25">
      <c r="A370">
        <v>305</v>
      </c>
      <c r="B370" s="1" t="s">
        <v>605</v>
      </c>
      <c r="C370" s="1" t="s">
        <v>606</v>
      </c>
      <c r="D370" s="3">
        <v>21600</v>
      </c>
      <c r="E370" s="5">
        <v>354</v>
      </c>
      <c r="F370" s="8">
        <v>7293.0827713538565</v>
      </c>
      <c r="G370" s="9">
        <f>F370/D370</f>
        <v>0.33764272089601188</v>
      </c>
      <c r="H370">
        <v>79</v>
      </c>
      <c r="I370" s="10">
        <f>MIN(100,(E370*50/850)+(1-G370)*20+(H370-30)/8+40*((LN(D370)-LN(14000))/(LN(150000)-LN(14000))))</f>
        <v>47.509556157684003</v>
      </c>
      <c r="J370"/>
    </row>
    <row r="371" spans="1:10" ht="18" customHeight="1" x14ac:dyDescent="0.25">
      <c r="A371">
        <v>423</v>
      </c>
      <c r="B371" s="1" t="s">
        <v>841</v>
      </c>
      <c r="C371" s="1" t="s">
        <v>842</v>
      </c>
      <c r="D371" s="3">
        <v>64700</v>
      </c>
      <c r="E371" s="5">
        <v>654</v>
      </c>
      <c r="F371" s="8">
        <v>21859.474386991162</v>
      </c>
      <c r="G371" s="9">
        <f>F371/D371</f>
        <v>0.33785895497667945</v>
      </c>
      <c r="H371">
        <v>74</v>
      </c>
      <c r="I371" s="10">
        <f>MIN(100,(E371*50/850)+(1-G371)*20+(H371-30)/8+40*((LN(D371)-LN(14000))/(LN(150000)-LN(14000))))</f>
        <v>83.030884164064389</v>
      </c>
      <c r="J371"/>
    </row>
    <row r="372" spans="1:10" ht="18" customHeight="1" x14ac:dyDescent="0.25">
      <c r="A372">
        <v>200</v>
      </c>
      <c r="B372" s="1" t="s">
        <v>400</v>
      </c>
      <c r="C372" s="1" t="s">
        <v>401</v>
      </c>
      <c r="D372" s="3">
        <v>53000</v>
      </c>
      <c r="E372" s="5">
        <v>643</v>
      </c>
      <c r="F372" s="8">
        <v>17908.961153841865</v>
      </c>
      <c r="G372" s="9">
        <f>F372/D372</f>
        <v>0.33790492743097861</v>
      </c>
      <c r="H372">
        <v>38</v>
      </c>
      <c r="I372" s="10">
        <f>MIN(100,(E372*50/850)+(1-G372)*20+(H372-30)/8+40*((LN(D372)-LN(14000))/(LN(150000)-LN(14000))))</f>
        <v>74.518575627933757</v>
      </c>
      <c r="J372"/>
    </row>
    <row r="373" spans="1:10" ht="18" customHeight="1" x14ac:dyDescent="0.25">
      <c r="A373">
        <v>240</v>
      </c>
      <c r="B373" s="1" t="s">
        <v>478</v>
      </c>
      <c r="C373" s="1" t="s">
        <v>479</v>
      </c>
      <c r="D373" s="3">
        <v>61900</v>
      </c>
      <c r="E373" s="5">
        <v>690</v>
      </c>
      <c r="F373" s="8">
        <v>20927.225433649382</v>
      </c>
      <c r="G373" s="9">
        <f>F373/D373</f>
        <v>0.33808118632713058</v>
      </c>
      <c r="H373">
        <v>28</v>
      </c>
      <c r="I373" s="10">
        <f>MIN(100,(E373*50/850)+(1-G373)*20+(H373-30)/8+40*((LN(D373)-LN(14000))/(LN(150000)-LN(14000))))</f>
        <v>78.647899500554189</v>
      </c>
      <c r="J373"/>
    </row>
    <row r="374" spans="1:10" ht="18" customHeight="1" x14ac:dyDescent="0.25">
      <c r="A374">
        <v>633</v>
      </c>
      <c r="B374" s="1" t="s">
        <v>1246</v>
      </c>
      <c r="C374" s="1" t="s">
        <v>1247</v>
      </c>
      <c r="D374" s="3">
        <v>47700</v>
      </c>
      <c r="E374" s="5">
        <v>822</v>
      </c>
      <c r="F374" s="8">
        <v>16128.557540148087</v>
      </c>
      <c r="G374" s="9">
        <f>F374/D374</f>
        <v>0.33812489601987605</v>
      </c>
      <c r="H374">
        <v>61</v>
      </c>
      <c r="I374" s="10">
        <f>MIN(100,(E374*50/850)+(1-G374)*20+(H374-30)/8+40*((LN(D374)-LN(14000))/(LN(150000)-LN(14000))))</f>
        <v>86.141534645669196</v>
      </c>
      <c r="J374"/>
    </row>
    <row r="375" spans="1:10" ht="18" customHeight="1" x14ac:dyDescent="0.25">
      <c r="A375">
        <v>357</v>
      </c>
      <c r="B375" s="1" t="s">
        <v>709</v>
      </c>
      <c r="C375" s="1" t="s">
        <v>710</v>
      </c>
      <c r="D375" s="3">
        <v>43000</v>
      </c>
      <c r="E375" s="5">
        <v>786</v>
      </c>
      <c r="F375" s="8">
        <v>14543.131976664621</v>
      </c>
      <c r="G375" s="9">
        <f>F375/D375</f>
        <v>0.33821237155034001</v>
      </c>
      <c r="H375">
        <v>65</v>
      </c>
      <c r="I375" s="10">
        <f>MIN(100,(E375*50/850)+(1-G375)*20+(H375-30)/8+40*((LN(D375)-LN(14000))/(LN(150000)-LN(14000))))</f>
        <v>82.77256401619178</v>
      </c>
      <c r="J375"/>
    </row>
    <row r="376" spans="1:10" ht="18" customHeight="1" x14ac:dyDescent="0.25">
      <c r="A376">
        <v>177</v>
      </c>
      <c r="B376" s="1" t="s">
        <v>357</v>
      </c>
      <c r="C376" s="1" t="s">
        <v>358</v>
      </c>
      <c r="D376" s="3">
        <v>40000</v>
      </c>
      <c r="E376" s="5">
        <v>794</v>
      </c>
      <c r="F376" s="8">
        <v>13530.926123875986</v>
      </c>
      <c r="G376" s="9">
        <f>F376/D376</f>
        <v>0.33827315309689965</v>
      </c>
      <c r="H376">
        <v>61</v>
      </c>
      <c r="I376" s="10">
        <f>MIN(100,(E376*50/850)+(1-G376)*20+(H376-30)/8+40*((LN(D376)-LN(14000))/(LN(150000)-LN(14000))))</f>
        <v>81.5221468828734</v>
      </c>
      <c r="J376"/>
    </row>
    <row r="377" spans="1:10" ht="18" customHeight="1" x14ac:dyDescent="0.25">
      <c r="A377">
        <v>545</v>
      </c>
      <c r="B377" s="1" t="s">
        <v>1079</v>
      </c>
      <c r="C377" s="1" t="s">
        <v>1080</v>
      </c>
      <c r="D377" s="3">
        <v>58400</v>
      </c>
      <c r="E377" s="5">
        <v>616</v>
      </c>
      <c r="F377" s="8">
        <v>19759.240181493817</v>
      </c>
      <c r="G377" s="9">
        <f>F377/D377</f>
        <v>0.33834315379270236</v>
      </c>
      <c r="H377">
        <v>80</v>
      </c>
      <c r="I377" s="10">
        <f>MIN(100,(E377*50/850)+(1-G377)*20+(H377-30)/8+40*((LN(D377)-LN(14000))/(LN(150000)-LN(14000))))</f>
        <v>79.808021712812547</v>
      </c>
      <c r="J377"/>
    </row>
    <row r="378" spans="1:10" ht="18" customHeight="1" x14ac:dyDescent="0.25">
      <c r="A378">
        <v>611</v>
      </c>
      <c r="B378" s="1" t="s">
        <v>1204</v>
      </c>
      <c r="C378" s="1" t="s">
        <v>1205</v>
      </c>
      <c r="D378" s="3">
        <v>30700</v>
      </c>
      <c r="E378" s="5">
        <v>329</v>
      </c>
      <c r="F378" s="8">
        <v>10387.812053143831</v>
      </c>
      <c r="G378" s="9">
        <f>F378/D378</f>
        <v>0.3383652134574538</v>
      </c>
      <c r="H378">
        <v>37</v>
      </c>
      <c r="I378" s="10">
        <f>MIN(100,(E378*50/850)+(1-G378)*20+(H378-30)/8+40*((LN(D378)-LN(14000))/(LN(150000)-LN(14000))))</f>
        <v>46.70422976807285</v>
      </c>
      <c r="J378"/>
    </row>
    <row r="379" spans="1:10" ht="18" customHeight="1" x14ac:dyDescent="0.25">
      <c r="A379">
        <v>551</v>
      </c>
      <c r="B379" s="1" t="s">
        <v>1091</v>
      </c>
      <c r="C379" s="1" t="s">
        <v>1092</v>
      </c>
      <c r="D379" s="3">
        <v>75100</v>
      </c>
      <c r="E379" s="5">
        <v>796</v>
      </c>
      <c r="F379" s="8">
        <v>25413.273448078173</v>
      </c>
      <c r="G379" s="9">
        <f>F379/D379</f>
        <v>0.33839245603299828</v>
      </c>
      <c r="H379">
        <v>65</v>
      </c>
      <c r="I379" s="10">
        <f>MIN(100,(E379*50/850)+(1-G379)*20+(H379-30)/8+40*((LN(D379)-LN(14000))/(LN(150000)-LN(14000))))</f>
        <v>92.762251157634253</v>
      </c>
      <c r="J379"/>
    </row>
    <row r="380" spans="1:10" ht="18" customHeight="1" x14ac:dyDescent="0.25">
      <c r="A380">
        <v>517</v>
      </c>
      <c r="B380" s="1" t="s">
        <v>1024</v>
      </c>
      <c r="C380" s="1" t="s">
        <v>1025</v>
      </c>
      <c r="D380" s="3">
        <v>103000</v>
      </c>
      <c r="E380" s="5">
        <v>461</v>
      </c>
      <c r="F380" s="8">
        <v>34870.61529691505</v>
      </c>
      <c r="G380" s="9">
        <f>F380/D380</f>
        <v>0.33854966307684514</v>
      </c>
      <c r="H380">
        <v>35</v>
      </c>
      <c r="I380" s="10">
        <f>MIN(100,(E380*50/850)+(1-G380)*20+(H380-30)/8+40*((LN(D380)-LN(14000))/(LN(150000)-LN(14000))))</f>
        <v>74.631464918885001</v>
      </c>
      <c r="J380"/>
    </row>
    <row r="381" spans="1:10" ht="18" customHeight="1" x14ac:dyDescent="0.25">
      <c r="A381">
        <v>723</v>
      </c>
      <c r="B381" s="1" t="s">
        <v>1421</v>
      </c>
      <c r="C381" s="1" t="s">
        <v>1422</v>
      </c>
      <c r="D381" s="3">
        <v>82800</v>
      </c>
      <c r="E381" s="5">
        <v>350</v>
      </c>
      <c r="F381" s="8">
        <v>28050.441163161548</v>
      </c>
      <c r="G381" s="9">
        <f>F381/D381</f>
        <v>0.33877344399953557</v>
      </c>
      <c r="H381">
        <v>29</v>
      </c>
      <c r="I381" s="10">
        <f>MIN(100,(E381*50/850)+(1-G381)*20+(H381-30)/8+40*((LN(D381)-LN(14000))/(LN(150000)-LN(14000))))</f>
        <v>63.665625179818754</v>
      </c>
      <c r="J381"/>
    </row>
    <row r="382" spans="1:10" ht="18" customHeight="1" x14ac:dyDescent="0.25">
      <c r="A382">
        <v>231</v>
      </c>
      <c r="B382" s="1" t="s">
        <v>461</v>
      </c>
      <c r="C382" s="1" t="s">
        <v>462</v>
      </c>
      <c r="D382" s="3">
        <v>47300</v>
      </c>
      <c r="E382" s="5">
        <v>843</v>
      </c>
      <c r="F382" s="8">
        <v>16028.815586316286</v>
      </c>
      <c r="G382" s="9">
        <f>F382/D382</f>
        <v>0.33887559379104198</v>
      </c>
      <c r="H382">
        <v>67</v>
      </c>
      <c r="I382" s="10">
        <f>MIN(100,(E382*50/850)+(1-G382)*20+(H382-30)/8+40*((LN(D382)-LN(14000))/(LN(150000)-LN(14000))))</f>
        <v>87.96978106457891</v>
      </c>
      <c r="J382"/>
    </row>
    <row r="383" spans="1:10" ht="18" customHeight="1" x14ac:dyDescent="0.25">
      <c r="A383">
        <v>241</v>
      </c>
      <c r="B383" s="1" t="s">
        <v>480</v>
      </c>
      <c r="C383" s="1" t="s">
        <v>481</v>
      </c>
      <c r="D383" s="3">
        <v>30700</v>
      </c>
      <c r="E383" s="5">
        <v>735</v>
      </c>
      <c r="F383" s="8">
        <v>10403.486668146281</v>
      </c>
      <c r="G383" s="9">
        <f>F383/D383</f>
        <v>0.33887578723603523</v>
      </c>
      <c r="H383">
        <v>20</v>
      </c>
      <c r="I383" s="10">
        <f>MIN(100,(E383*50/850)+(1-G383)*20+(H383-30)/8+40*((LN(D383)-LN(14000))/(LN(150000)-LN(14000))))</f>
        <v>68.45137123367769</v>
      </c>
      <c r="J383"/>
    </row>
    <row r="384" spans="1:10" ht="18" customHeight="1" x14ac:dyDescent="0.25">
      <c r="A384">
        <v>331</v>
      </c>
      <c r="B384" s="1" t="s">
        <v>657</v>
      </c>
      <c r="C384" s="1" t="s">
        <v>658</v>
      </c>
      <c r="D384" s="3">
        <v>73500</v>
      </c>
      <c r="E384" s="5">
        <v>825</v>
      </c>
      <c r="F384" s="8">
        <v>24908.131518691345</v>
      </c>
      <c r="G384" s="9">
        <f>F384/D384</f>
        <v>0.33888614311144688</v>
      </c>
      <c r="H384">
        <v>47</v>
      </c>
      <c r="I384" s="10">
        <f>MIN(100,(E384*50/850)+(1-G384)*20+(H384-30)/8+40*((LN(D384)-LN(14000))/(LN(150000)-LN(14000))))</f>
        <v>91.845039113833764</v>
      </c>
      <c r="J384"/>
    </row>
    <row r="385" spans="1:10" ht="18" customHeight="1" x14ac:dyDescent="0.25">
      <c r="A385">
        <v>224</v>
      </c>
      <c r="B385" s="1" t="s">
        <v>447</v>
      </c>
      <c r="C385" s="1" t="s">
        <v>448</v>
      </c>
      <c r="D385" s="3">
        <v>57900</v>
      </c>
      <c r="E385" s="5">
        <v>686</v>
      </c>
      <c r="F385" s="8">
        <v>19625.767340844315</v>
      </c>
      <c r="G385" s="9">
        <f>F385/D385</f>
        <v>0.33895971227710386</v>
      </c>
      <c r="H385">
        <v>64</v>
      </c>
      <c r="I385" s="10">
        <f>MIN(100,(E385*50/850)+(1-G385)*20+(H385-30)/8+40*((LN(D385)-LN(14000))/(LN(150000)-LN(14000))))</f>
        <v>81.768311709752865</v>
      </c>
      <c r="J385"/>
    </row>
    <row r="386" spans="1:10" ht="18" customHeight="1" x14ac:dyDescent="0.25">
      <c r="A386">
        <v>175</v>
      </c>
      <c r="B386" s="1" t="s">
        <v>353</v>
      </c>
      <c r="C386" s="1" t="s">
        <v>354</v>
      </c>
      <c r="D386" s="3">
        <v>67800</v>
      </c>
      <c r="E386" s="5">
        <v>444</v>
      </c>
      <c r="F386" s="8">
        <v>22981.635150776645</v>
      </c>
      <c r="G386" s="9">
        <f>F386/D386</f>
        <v>0.33896217036543724</v>
      </c>
      <c r="H386">
        <v>66</v>
      </c>
      <c r="I386" s="10">
        <f>MIN(100,(E386*50/850)+(1-G386)*20+(H386-30)/8+40*((LN(D386)-LN(14000))/(LN(150000)-LN(14000))))</f>
        <v>70.445243299332432</v>
      </c>
      <c r="J386"/>
    </row>
    <row r="387" spans="1:10" ht="18" customHeight="1" x14ac:dyDescent="0.25">
      <c r="A387">
        <v>170</v>
      </c>
      <c r="B387" s="1" t="s">
        <v>343</v>
      </c>
      <c r="C387" s="1" t="s">
        <v>344</v>
      </c>
      <c r="D387" s="3">
        <v>33100</v>
      </c>
      <c r="E387" s="5">
        <v>383</v>
      </c>
      <c r="F387" s="8">
        <v>11222.087934161676</v>
      </c>
      <c r="G387" s="9">
        <f>F387/D387</f>
        <v>0.33903588924959749</v>
      </c>
      <c r="H387">
        <v>62</v>
      </c>
      <c r="I387" s="10">
        <f>MIN(100,(E387*50/850)+(1-G387)*20+(H387-30)/8+40*((LN(D387)-LN(14000))/(LN(150000)-LN(14000))))</f>
        <v>54.261831909903265</v>
      </c>
      <c r="J387"/>
    </row>
    <row r="388" spans="1:10" ht="18" customHeight="1" x14ac:dyDescent="0.25">
      <c r="A388">
        <v>554</v>
      </c>
      <c r="B388" s="1" t="s">
        <v>1096</v>
      </c>
      <c r="C388" s="1" t="s">
        <v>1097</v>
      </c>
      <c r="D388" s="3">
        <v>77900</v>
      </c>
      <c r="E388" s="5">
        <v>343</v>
      </c>
      <c r="F388" s="8">
        <v>26414.248463189379</v>
      </c>
      <c r="G388" s="9">
        <f>F388/D388</f>
        <v>0.33907892764042846</v>
      </c>
      <c r="H388">
        <v>62</v>
      </c>
      <c r="I388" s="10">
        <f>MIN(100,(E388*50/850)+(1-G388)*20+(H388-30)/8+40*((LN(D388)-LN(14000))/(LN(150000)-LN(14000))))</f>
        <v>66.34386438999249</v>
      </c>
      <c r="J388"/>
    </row>
    <row r="389" spans="1:10" ht="18" customHeight="1" x14ac:dyDescent="0.25">
      <c r="A389">
        <v>782</v>
      </c>
      <c r="B389" s="1" t="s">
        <v>1533</v>
      </c>
      <c r="C389" s="1" t="s">
        <v>101</v>
      </c>
      <c r="D389" s="3">
        <v>96300</v>
      </c>
      <c r="E389" s="5">
        <v>692</v>
      </c>
      <c r="F389" s="8">
        <v>32666.88366574403</v>
      </c>
      <c r="G389" s="9">
        <f>F389/D389</f>
        <v>0.33921997576058183</v>
      </c>
      <c r="H389">
        <v>70</v>
      </c>
      <c r="I389" s="10">
        <f>MIN(100,(E389*50/850)+(1-G389)*20+(H389-30)/8+40*((LN(D389)-LN(14000))/(LN(150000)-LN(14000))))</f>
        <v>91.446848110481028</v>
      </c>
      <c r="J389"/>
    </row>
    <row r="390" spans="1:10" ht="18" customHeight="1" x14ac:dyDescent="0.25">
      <c r="A390">
        <v>564</v>
      </c>
      <c r="B390" s="1" t="s">
        <v>1114</v>
      </c>
      <c r="C390" s="1" t="s">
        <v>1115</v>
      </c>
      <c r="D390" s="3">
        <v>79800</v>
      </c>
      <c r="E390" s="5">
        <v>613</v>
      </c>
      <c r="F390" s="8">
        <v>27071.191472135248</v>
      </c>
      <c r="G390" s="9">
        <f>F390/D390</f>
        <v>0.33923798837262215</v>
      </c>
      <c r="H390">
        <v>22</v>
      </c>
      <c r="I390" s="10">
        <f>MIN(100,(E390*50/850)+(1-G390)*20+(H390-30)/8+40*((LN(D390)-LN(14000))/(LN(150000)-LN(14000))))</f>
        <v>77.629475237481159</v>
      </c>
      <c r="J390"/>
    </row>
    <row r="391" spans="1:10" ht="18" customHeight="1" x14ac:dyDescent="0.25">
      <c r="A391">
        <v>507</v>
      </c>
      <c r="B391" s="1" t="s">
        <v>1004</v>
      </c>
      <c r="C391" s="1" t="s">
        <v>1005</v>
      </c>
      <c r="D391" s="3">
        <v>26500</v>
      </c>
      <c r="E391" s="5">
        <v>763</v>
      </c>
      <c r="F391" s="8">
        <v>8992.0685288059394</v>
      </c>
      <c r="G391" s="9">
        <f>F391/D391</f>
        <v>0.33932334070965808</v>
      </c>
      <c r="H391">
        <v>20</v>
      </c>
      <c r="I391" s="10">
        <f>MIN(100,(E391*50/850)+(1-G391)*20+(H391-30)/8+40*((LN(D391)-LN(14000))/(LN(150000)-LN(14000))))</f>
        <v>67.608128194223283</v>
      </c>
      <c r="J391"/>
    </row>
    <row r="392" spans="1:10" ht="18" customHeight="1" x14ac:dyDescent="0.25">
      <c r="A392">
        <v>301</v>
      </c>
      <c r="B392" s="1" t="s">
        <v>597</v>
      </c>
      <c r="C392" s="1" t="s">
        <v>598</v>
      </c>
      <c r="D392" s="3">
        <v>48200</v>
      </c>
      <c r="E392" s="5">
        <v>816</v>
      </c>
      <c r="F392" s="8">
        <v>16358.015379761629</v>
      </c>
      <c r="G392" s="9">
        <f>F392/D392</f>
        <v>0.33937791244318732</v>
      </c>
      <c r="H392">
        <v>42</v>
      </c>
      <c r="I392" s="10">
        <f>MIN(100,(E392*50/850)+(1-G392)*20+(H392-30)/8+40*((LN(D392)-LN(14000))/(LN(150000)-LN(14000))))</f>
        <v>83.564409680630021</v>
      </c>
      <c r="J392"/>
    </row>
    <row r="393" spans="1:10" ht="18" customHeight="1" x14ac:dyDescent="0.25">
      <c r="A393">
        <v>249</v>
      </c>
      <c r="B393" s="1" t="s">
        <v>496</v>
      </c>
      <c r="C393" s="1" t="s">
        <v>497</v>
      </c>
      <c r="D393" s="3">
        <v>26800</v>
      </c>
      <c r="E393" s="5">
        <v>515</v>
      </c>
      <c r="F393" s="8">
        <v>9095.7338273448095</v>
      </c>
      <c r="G393" s="9">
        <f>F393/D393</f>
        <v>0.33939305325913466</v>
      </c>
      <c r="H393">
        <v>63</v>
      </c>
      <c r="I393" s="10">
        <f>MIN(100,(E393*50/850)+(1-G393)*20+(H393-30)/8+40*((LN(D393)-LN(14000))/(LN(150000)-LN(14000))))</f>
        <v>58.583366402877211</v>
      </c>
      <c r="J393"/>
    </row>
    <row r="394" spans="1:10" ht="18" customHeight="1" x14ac:dyDescent="0.25">
      <c r="A394">
        <v>28</v>
      </c>
      <c r="B394" s="1" t="s">
        <v>61</v>
      </c>
      <c r="C394" s="1" t="s">
        <v>62</v>
      </c>
      <c r="D394" s="3">
        <v>36600</v>
      </c>
      <c r="E394" s="5">
        <v>403</v>
      </c>
      <c r="F394" s="8">
        <v>12432.570955879048</v>
      </c>
      <c r="G394" s="9">
        <f>F394/D394</f>
        <v>0.33968773103494665</v>
      </c>
      <c r="H394">
        <v>19</v>
      </c>
      <c r="I394" s="10">
        <f>MIN(100,(E394*50/850)+(1-G394)*20+(H394-30)/8+40*((LN(D394)-LN(14000))/(LN(150000)-LN(14000))))</f>
        <v>51.74559188876205</v>
      </c>
      <c r="J394"/>
    </row>
    <row r="395" spans="1:10" ht="18" customHeight="1" x14ac:dyDescent="0.25">
      <c r="A395">
        <v>911</v>
      </c>
      <c r="B395" s="1" t="s">
        <v>1776</v>
      </c>
      <c r="C395" s="1" t="s">
        <v>1777</v>
      </c>
      <c r="D395" s="3">
        <v>51800</v>
      </c>
      <c r="E395" s="5">
        <v>701</v>
      </c>
      <c r="F395" s="8">
        <v>17596.927129050098</v>
      </c>
      <c r="G395" s="9">
        <f>F395/D395</f>
        <v>0.33970901793533009</v>
      </c>
      <c r="H395">
        <v>47</v>
      </c>
      <c r="I395" s="10">
        <f>MIN(100,(E395*50/850)+(1-G395)*20+(H395-30)/8+40*((LN(D395)-LN(14000))/(LN(150000)-LN(14000))))</f>
        <v>78.632988038344521</v>
      </c>
      <c r="J395"/>
    </row>
    <row r="396" spans="1:10" ht="18" customHeight="1" x14ac:dyDescent="0.25">
      <c r="A396">
        <v>806</v>
      </c>
      <c r="B396" s="1" t="s">
        <v>1579</v>
      </c>
      <c r="C396" s="1" t="s">
        <v>1580</v>
      </c>
      <c r="D396" s="3">
        <v>40000</v>
      </c>
      <c r="E396" s="5">
        <v>491</v>
      </c>
      <c r="F396" s="8">
        <v>13605.239016147323</v>
      </c>
      <c r="G396" s="9">
        <f>F396/D396</f>
        <v>0.34013097540368309</v>
      </c>
      <c r="H396">
        <v>53</v>
      </c>
      <c r="I396" s="10">
        <f>MIN(100,(E396*50/850)+(1-G396)*20+(H396-30)/8+40*((LN(D396)-LN(14000))/(LN(150000)-LN(14000))))</f>
        <v>62.661461024973036</v>
      </c>
      <c r="J396"/>
    </row>
    <row r="397" spans="1:10" ht="18" customHeight="1" x14ac:dyDescent="0.25">
      <c r="A397">
        <v>568</v>
      </c>
      <c r="B397" s="1" t="s">
        <v>1122</v>
      </c>
      <c r="C397" s="1" t="s">
        <v>1123</v>
      </c>
      <c r="D397" s="3">
        <v>30200</v>
      </c>
      <c r="E397" s="5">
        <v>483</v>
      </c>
      <c r="F397" s="8">
        <v>10279.293333794301</v>
      </c>
      <c r="G397" s="9">
        <f>F397/D397</f>
        <v>0.34037395145014243</v>
      </c>
      <c r="H397">
        <v>21</v>
      </c>
      <c r="I397" s="10">
        <f>MIN(100,(E397*50/850)+(1-G397)*20+(H397-30)/8+40*((LN(D397)-LN(14000))/(LN(150000)-LN(14000))))</f>
        <v>53.445919812962948</v>
      </c>
      <c r="J397"/>
    </row>
    <row r="398" spans="1:10" ht="18" customHeight="1" x14ac:dyDescent="0.25">
      <c r="A398">
        <v>642</v>
      </c>
      <c r="B398" s="1" t="s">
        <v>1264</v>
      </c>
      <c r="C398" s="1" t="s">
        <v>1265</v>
      </c>
      <c r="D398" s="3">
        <v>57200</v>
      </c>
      <c r="E398" s="5">
        <v>707</v>
      </c>
      <c r="F398" s="8">
        <v>19469.43820718049</v>
      </c>
      <c r="G398" s="9">
        <f>F398/D398</f>
        <v>0.34037479383182673</v>
      </c>
      <c r="H398">
        <v>60</v>
      </c>
      <c r="I398" s="10">
        <f>MIN(100,(E398*50/850)+(1-G398)*20+(H398-30)/8+40*((LN(D398)-LN(14000))/(LN(150000)-LN(14000))))</f>
        <v>82.270149883432452</v>
      </c>
      <c r="J398"/>
    </row>
    <row r="399" spans="1:10" ht="18" customHeight="1" x14ac:dyDescent="0.25">
      <c r="A399">
        <v>600</v>
      </c>
      <c r="B399" s="1" t="s">
        <v>639</v>
      </c>
      <c r="C399" s="1" t="s">
        <v>1183</v>
      </c>
      <c r="D399" s="3">
        <v>23200</v>
      </c>
      <c r="E399" s="5">
        <v>755</v>
      </c>
      <c r="F399" s="8">
        <v>7897.3882381166395</v>
      </c>
      <c r="G399" s="9">
        <f>F399/D399</f>
        <v>0.34040466543606207</v>
      </c>
      <c r="H399">
        <v>41</v>
      </c>
      <c r="I399" s="10">
        <f>MIN(100,(E399*50/850)+(1-G399)*20+(H399-30)/8+40*((LN(D399)-LN(14000))/(LN(150000)-LN(14000))))</f>
        <v>67.497808555994368</v>
      </c>
      <c r="J399"/>
    </row>
    <row r="400" spans="1:10" ht="18" customHeight="1" x14ac:dyDescent="0.25">
      <c r="A400">
        <v>903</v>
      </c>
      <c r="B400" s="1" t="s">
        <v>1761</v>
      </c>
      <c r="C400" s="1" t="s">
        <v>1762</v>
      </c>
      <c r="D400" s="3">
        <v>27000</v>
      </c>
      <c r="E400" s="5">
        <v>666</v>
      </c>
      <c r="F400" s="8">
        <v>9191.6794059073454</v>
      </c>
      <c r="G400" s="9">
        <f>F400/D400</f>
        <v>0.34043257058916093</v>
      </c>
      <c r="H400">
        <v>31</v>
      </c>
      <c r="I400" s="10">
        <f>MIN(100,(E400*50/850)+(1-G400)*20+(H400-30)/8+40*((LN(D400)-LN(14000))/(LN(150000)-LN(14000))))</f>
        <v>63.570330373226959</v>
      </c>
      <c r="J400"/>
    </row>
    <row r="401" spans="1:10" ht="18" customHeight="1" x14ac:dyDescent="0.25">
      <c r="A401">
        <v>711</v>
      </c>
      <c r="B401" s="1" t="s">
        <v>27</v>
      </c>
      <c r="C401" s="1" t="s">
        <v>1398</v>
      </c>
      <c r="D401" s="3">
        <v>86500</v>
      </c>
      <c r="E401" s="5">
        <v>337</v>
      </c>
      <c r="F401" s="8">
        <v>29452.457567094854</v>
      </c>
      <c r="G401" s="9">
        <f>F401/D401</f>
        <v>0.34049083892595206</v>
      </c>
      <c r="H401">
        <v>49</v>
      </c>
      <c r="I401" s="10">
        <f>MIN(100,(E401*50/850)+(1-G401)*20+(H401-30)/8+40*((LN(D401)-LN(14000))/(LN(150000)-LN(14000))))</f>
        <v>66.103909208638143</v>
      </c>
      <c r="J401"/>
    </row>
    <row r="402" spans="1:10" ht="18" customHeight="1" x14ac:dyDescent="0.25">
      <c r="A402">
        <v>704</v>
      </c>
      <c r="B402" s="1" t="s">
        <v>1384</v>
      </c>
      <c r="C402" s="1" t="s">
        <v>1385</v>
      </c>
      <c r="D402" s="3">
        <v>47900</v>
      </c>
      <c r="E402" s="5">
        <v>349</v>
      </c>
      <c r="F402" s="8">
        <v>16309.84419222321</v>
      </c>
      <c r="G402" s="9">
        <f>F402/D402</f>
        <v>0.34049779106937811</v>
      </c>
      <c r="H402">
        <v>56</v>
      </c>
      <c r="I402" s="10">
        <f>MIN(100,(E402*50/850)+(1-G402)*20+(H402-30)/8+40*((LN(D402)-LN(14000))/(LN(150000)-LN(14000))))</f>
        <v>57.716118177900199</v>
      </c>
      <c r="J402"/>
    </row>
    <row r="403" spans="1:10" ht="18" customHeight="1" x14ac:dyDescent="0.25">
      <c r="A403">
        <v>771</v>
      </c>
      <c r="B403" s="1" t="s">
        <v>1512</v>
      </c>
      <c r="C403" s="1" t="s">
        <v>1513</v>
      </c>
      <c r="D403" s="3">
        <v>21500</v>
      </c>
      <c r="E403" s="5">
        <v>423</v>
      </c>
      <c r="F403" s="8">
        <v>7320.9422665510392</v>
      </c>
      <c r="G403" s="9">
        <f>F403/D403</f>
        <v>0.34050894263028092</v>
      </c>
      <c r="H403">
        <v>35</v>
      </c>
      <c r="I403" s="10">
        <f>MIN(100,(E403*50/850)+(1-G403)*20+(H403-30)/8+40*((LN(D403)-LN(14000))/(LN(150000)-LN(14000))))</f>
        <v>45.932788720573726</v>
      </c>
      <c r="J403"/>
    </row>
    <row r="404" spans="1:10" ht="18" customHeight="1" x14ac:dyDescent="0.25">
      <c r="A404">
        <v>426</v>
      </c>
      <c r="B404" s="1" t="s">
        <v>847</v>
      </c>
      <c r="C404" s="1" t="s">
        <v>848</v>
      </c>
      <c r="D404" s="3">
        <v>59800</v>
      </c>
      <c r="E404" s="5">
        <v>790</v>
      </c>
      <c r="F404" s="8">
        <v>20366.22701440494</v>
      </c>
      <c r="G404" s="9">
        <f>F404/D404</f>
        <v>0.34057235810041703</v>
      </c>
      <c r="H404">
        <v>56</v>
      </c>
      <c r="I404" s="10">
        <f>MIN(100,(E404*50/850)+(1-G404)*20+(H404-30)/8+40*((LN(D404)-LN(14000))/(LN(150000)-LN(14000))))</f>
        <v>87.398293073971985</v>
      </c>
      <c r="J404"/>
    </row>
    <row r="405" spans="1:10" ht="18" customHeight="1" x14ac:dyDescent="0.25">
      <c r="A405">
        <v>15</v>
      </c>
      <c r="B405" s="1" t="s">
        <v>35</v>
      </c>
      <c r="C405" s="1" t="s">
        <v>36</v>
      </c>
      <c r="D405" s="3">
        <v>63000</v>
      </c>
      <c r="E405" s="5">
        <v>731</v>
      </c>
      <c r="F405" s="8">
        <v>21463.106827057887</v>
      </c>
      <c r="G405" s="9">
        <f>F405/D405</f>
        <v>0.34068423535012521</v>
      </c>
      <c r="H405">
        <v>42</v>
      </c>
      <c r="I405" s="10">
        <f>MIN(100,(E405*50/850)+(1-G405)*20+(H405-30)/8+40*((LN(D405)-LN(14000))/(LN(150000)-LN(14000))))</f>
        <v>83.054697345837695</v>
      </c>
      <c r="J405"/>
    </row>
    <row r="406" spans="1:10" ht="18" customHeight="1" x14ac:dyDescent="0.25">
      <c r="A406">
        <v>812</v>
      </c>
      <c r="B406" s="1" t="s">
        <v>1590</v>
      </c>
      <c r="C406" s="1" t="s">
        <v>1591</v>
      </c>
      <c r="D406" s="3">
        <v>60300</v>
      </c>
      <c r="E406" s="5">
        <v>814</v>
      </c>
      <c r="F406" s="8">
        <v>20554.893099538305</v>
      </c>
      <c r="G406" s="9">
        <f>F406/D406</f>
        <v>0.34087716582982264</v>
      </c>
      <c r="H406">
        <v>52</v>
      </c>
      <c r="I406" s="10">
        <f>MIN(100,(E406*50/850)+(1-G406)*20+(H406-30)/8+40*((LN(D406)-LN(14000))/(LN(150000)-LN(14000))))</f>
        <v>88.444398800872648</v>
      </c>
      <c r="J406"/>
    </row>
    <row r="407" spans="1:10" ht="18" customHeight="1" x14ac:dyDescent="0.25">
      <c r="A407">
        <v>830</v>
      </c>
      <c r="B407" s="1" t="s">
        <v>1626</v>
      </c>
      <c r="C407" s="1" t="s">
        <v>1627</v>
      </c>
      <c r="D407" s="3">
        <v>65800</v>
      </c>
      <c r="E407" s="5">
        <v>414</v>
      </c>
      <c r="F407" s="8">
        <v>22431.635759307097</v>
      </c>
      <c r="G407" s="9">
        <f>F407/D407</f>
        <v>0.34090631853050302</v>
      </c>
      <c r="H407">
        <v>46</v>
      </c>
      <c r="I407" s="10">
        <f>MIN(100,(E407*50/850)+(1-G407)*20+(H407-30)/8+40*((LN(D407)-LN(14000))/(LN(150000)-LN(14000))))</f>
        <v>65.636634470130957</v>
      </c>
      <c r="J407"/>
    </row>
    <row r="408" spans="1:10" ht="18" customHeight="1" x14ac:dyDescent="0.25">
      <c r="A408">
        <v>589</v>
      </c>
      <c r="B408" s="1" t="s">
        <v>1163</v>
      </c>
      <c r="C408" s="1" t="s">
        <v>1164</v>
      </c>
      <c r="D408" s="3">
        <v>22200</v>
      </c>
      <c r="E408" s="5">
        <v>518</v>
      </c>
      <c r="F408" s="8">
        <v>7569.1723675743751</v>
      </c>
      <c r="G408" s="9">
        <f>F408/D408</f>
        <v>0.340953710251098</v>
      </c>
      <c r="H408">
        <v>39</v>
      </c>
      <c r="I408" s="10">
        <f>MIN(100,(E408*50/850)+(1-G408)*20+(H408-30)/8+40*((LN(D408)-LN(14000))/(LN(150000)-LN(14000))))</f>
        <v>52.552517453610903</v>
      </c>
      <c r="J408"/>
    </row>
    <row r="409" spans="1:10" ht="18" customHeight="1" x14ac:dyDescent="0.25">
      <c r="A409">
        <v>156</v>
      </c>
      <c r="B409" s="1" t="s">
        <v>316</v>
      </c>
      <c r="C409" s="1" t="s">
        <v>317</v>
      </c>
      <c r="D409" s="3">
        <v>54400</v>
      </c>
      <c r="E409" s="5">
        <v>460</v>
      </c>
      <c r="F409" s="8">
        <v>18551.236527434801</v>
      </c>
      <c r="G409" s="9">
        <f>F409/D409</f>
        <v>0.3410153773425515</v>
      </c>
      <c r="H409">
        <v>74</v>
      </c>
      <c r="I409" s="10">
        <f>MIN(100,(E409*50/850)+(1-G409)*20+(H409-30)/8+40*((LN(D409)-LN(14000))/(LN(150000)-LN(14000))))</f>
        <v>68.631405772817757</v>
      </c>
      <c r="J409"/>
    </row>
    <row r="410" spans="1:10" ht="18" customHeight="1" x14ac:dyDescent="0.25">
      <c r="A410">
        <v>353</v>
      </c>
      <c r="B410" s="1" t="s">
        <v>701</v>
      </c>
      <c r="C410" s="1" t="s">
        <v>702</v>
      </c>
      <c r="D410" s="3">
        <v>45900</v>
      </c>
      <c r="E410" s="5">
        <v>661</v>
      </c>
      <c r="F410" s="8">
        <v>15656.610806292112</v>
      </c>
      <c r="G410" s="9">
        <f>F410/D410</f>
        <v>0.34110263194536194</v>
      </c>
      <c r="H410">
        <v>49</v>
      </c>
      <c r="I410" s="10">
        <f>MIN(100,(E410*50/850)+(1-G410)*20+(H410-30)/8+40*((LN(D410)-LN(14000))/(LN(150000)-LN(14000))))</f>
        <v>74.462603730366254</v>
      </c>
      <c r="J410"/>
    </row>
    <row r="411" spans="1:10" ht="18" customHeight="1" x14ac:dyDescent="0.25">
      <c r="A411">
        <v>72</v>
      </c>
      <c r="B411" s="1" t="s">
        <v>149</v>
      </c>
      <c r="C411" s="1" t="s">
        <v>150</v>
      </c>
      <c r="D411" s="3">
        <v>28900</v>
      </c>
      <c r="E411" s="5">
        <v>740</v>
      </c>
      <c r="F411" s="8">
        <v>9868.3746092745132</v>
      </c>
      <c r="G411" s="9">
        <f>F411/D411</f>
        <v>0.34146624945586551</v>
      </c>
      <c r="H411">
        <v>48</v>
      </c>
      <c r="I411" s="10">
        <f>MIN(100,(E411*50/850)+(1-G411)*20+(H411-30)/8+40*((LN(D411)-LN(14000))/(LN(150000)-LN(14000))))</f>
        <v>71.174593435005818</v>
      </c>
      <c r="J411"/>
    </row>
    <row r="412" spans="1:10" ht="18" customHeight="1" x14ac:dyDescent="0.25">
      <c r="A412">
        <v>623</v>
      </c>
      <c r="B412" s="1" t="s">
        <v>1227</v>
      </c>
      <c r="C412" s="1" t="s">
        <v>1228</v>
      </c>
      <c r="D412" s="3">
        <v>88800</v>
      </c>
      <c r="E412" s="5">
        <v>329</v>
      </c>
      <c r="F412" s="8">
        <v>30328.937023625589</v>
      </c>
      <c r="G412" s="9">
        <f>F412/D412</f>
        <v>0.34154208359938726</v>
      </c>
      <c r="H412">
        <v>52</v>
      </c>
      <c r="I412" s="10">
        <f>MIN(100,(E412*50/850)+(1-G412)*20+(H412-30)/8+40*((LN(D412)-LN(14000))/(LN(150000)-LN(14000))))</f>
        <v>66.429908322918891</v>
      </c>
      <c r="J412"/>
    </row>
    <row r="413" spans="1:10" ht="18" customHeight="1" x14ac:dyDescent="0.25">
      <c r="A413">
        <v>542</v>
      </c>
      <c r="B413" s="1" t="s">
        <v>1073</v>
      </c>
      <c r="C413" s="1" t="s">
        <v>1074</v>
      </c>
      <c r="D413" s="3">
        <v>25000</v>
      </c>
      <c r="E413" s="5">
        <v>597</v>
      </c>
      <c r="F413" s="8">
        <v>8539.3645371064067</v>
      </c>
      <c r="G413" s="9">
        <f>F413/D413</f>
        <v>0.34157458148425629</v>
      </c>
      <c r="H413">
        <v>74</v>
      </c>
      <c r="I413" s="10">
        <f>MIN(100,(E413*50/850)+(1-G413)*20+(H413-30)/8+40*((LN(D413)-LN(14000))/(LN(150000)-LN(14000))))</f>
        <v>63.565610356395354</v>
      </c>
      <c r="J413"/>
    </row>
    <row r="414" spans="1:10" ht="18" customHeight="1" x14ac:dyDescent="0.25">
      <c r="A414">
        <v>178</v>
      </c>
      <c r="B414" s="1" t="s">
        <v>359</v>
      </c>
      <c r="C414" s="1" t="s">
        <v>360</v>
      </c>
      <c r="D414" s="3">
        <v>110300</v>
      </c>
      <c r="E414" s="5">
        <v>511</v>
      </c>
      <c r="F414" s="8">
        <v>37726.806763340152</v>
      </c>
      <c r="G414" s="9">
        <f>F414/D414</f>
        <v>0.34203813928685539</v>
      </c>
      <c r="H414">
        <v>61</v>
      </c>
      <c r="I414" s="10">
        <f>MIN(100,(E414*50/850)+(1-G414)*20+(H414-30)/8+40*((LN(D414)-LN(14000))/(LN(150000)-LN(14000))))</f>
        <v>81.907798063026036</v>
      </c>
      <c r="J414"/>
    </row>
    <row r="415" spans="1:10" ht="18" customHeight="1" x14ac:dyDescent="0.25">
      <c r="A415">
        <v>373</v>
      </c>
      <c r="B415" s="1" t="s">
        <v>741</v>
      </c>
      <c r="C415" s="1" t="s">
        <v>742</v>
      </c>
      <c r="D415" s="3">
        <v>39400</v>
      </c>
      <c r="E415" s="5">
        <v>840</v>
      </c>
      <c r="F415" s="8">
        <v>13479.390957403917</v>
      </c>
      <c r="G415" s="9">
        <f>F415/D415</f>
        <v>0.34211652176152074</v>
      </c>
      <c r="H415">
        <v>80</v>
      </c>
      <c r="I415" s="10">
        <f>MIN(100,(E415*50/850)+(1-G415)*20+(H415-30)/8+40*((LN(D415)-LN(14000))/(LN(150000)-LN(14000))))</f>
        <v>86.271249090749038</v>
      </c>
      <c r="J415"/>
    </row>
    <row r="416" spans="1:10" ht="18" customHeight="1" x14ac:dyDescent="0.25">
      <c r="A416">
        <v>386</v>
      </c>
      <c r="B416" s="1" t="s">
        <v>767</v>
      </c>
      <c r="C416" s="1" t="s">
        <v>768</v>
      </c>
      <c r="D416" s="3">
        <v>57800</v>
      </c>
      <c r="E416" s="5">
        <v>790</v>
      </c>
      <c r="F416" s="8">
        <v>19778.542831801624</v>
      </c>
      <c r="G416" s="9">
        <f>F416/D416</f>
        <v>0.34218932234950905</v>
      </c>
      <c r="H416">
        <v>75</v>
      </c>
      <c r="I416" s="10">
        <f>MIN(100,(E416*50/850)+(1-G416)*20+(H416-30)/8+40*((LN(D416)-LN(14000))/(LN(150000)-LN(14000))))</f>
        <v>89.167211145269832</v>
      </c>
      <c r="J416"/>
    </row>
    <row r="417" spans="1:10" ht="18" customHeight="1" x14ac:dyDescent="0.25">
      <c r="A417">
        <v>669</v>
      </c>
      <c r="B417" s="1" t="s">
        <v>1317</v>
      </c>
      <c r="C417" s="1" t="s">
        <v>1318</v>
      </c>
      <c r="D417" s="3">
        <v>144400</v>
      </c>
      <c r="E417" s="5">
        <v>347</v>
      </c>
      <c r="F417" s="8">
        <v>49419.424751860664</v>
      </c>
      <c r="G417" s="9">
        <f>F417/D417</f>
        <v>0.34223978360014312</v>
      </c>
      <c r="H417">
        <v>25</v>
      </c>
      <c r="I417" s="10">
        <f>MIN(100,(E417*50/850)+(1-G417)*20+(H417-30)/8+40*((LN(D417)-LN(14000))/(LN(150000)-LN(14000))))</f>
        <v>72.300234826404576</v>
      </c>
      <c r="J417"/>
    </row>
    <row r="418" spans="1:10" ht="18" customHeight="1" x14ac:dyDescent="0.25">
      <c r="A418">
        <v>248</v>
      </c>
      <c r="B418" s="1" t="s">
        <v>494</v>
      </c>
      <c r="C418" s="1" t="s">
        <v>495</v>
      </c>
      <c r="D418" s="3">
        <v>61300</v>
      </c>
      <c r="E418" s="5">
        <v>645</v>
      </c>
      <c r="F418" s="8">
        <v>20983.122222943537</v>
      </c>
      <c r="G418" s="9">
        <f>F418/D418</f>
        <v>0.34230215698113436</v>
      </c>
      <c r="H418">
        <v>58</v>
      </c>
      <c r="I418" s="10">
        <f>MIN(100,(E418*50/850)+(1-G418)*20+(H418-30)/8+40*((LN(D418)-LN(14000))/(LN(150000)-LN(14000))))</f>
        <v>79.502136776666347</v>
      </c>
      <c r="J418"/>
    </row>
    <row r="419" spans="1:10" ht="18" customHeight="1" x14ac:dyDescent="0.25">
      <c r="A419">
        <v>844</v>
      </c>
      <c r="B419" s="1" t="s">
        <v>1653</v>
      </c>
      <c r="C419" s="1" t="s">
        <v>1654</v>
      </c>
      <c r="D419" s="3">
        <v>44900</v>
      </c>
      <c r="E419" s="5">
        <v>524</v>
      </c>
      <c r="F419" s="8">
        <v>15372.234769595481</v>
      </c>
      <c r="G419" s="9">
        <f>F419/D419</f>
        <v>0.3423660305032401</v>
      </c>
      <c r="H419">
        <v>33</v>
      </c>
      <c r="I419" s="10">
        <f>MIN(100,(E419*50/850)+(1-G419)*20+(H419-30)/8+40*((LN(D419)-LN(14000))/(LN(150000)-LN(14000))))</f>
        <v>64.006990438851105</v>
      </c>
      <c r="J419"/>
    </row>
    <row r="420" spans="1:10" ht="18" customHeight="1" x14ac:dyDescent="0.25">
      <c r="A420">
        <v>55</v>
      </c>
      <c r="B420" s="1" t="s">
        <v>115</v>
      </c>
      <c r="C420" s="1" t="s">
        <v>116</v>
      </c>
      <c r="D420" s="3">
        <v>22900</v>
      </c>
      <c r="E420" s="5">
        <v>624</v>
      </c>
      <c r="F420" s="8">
        <v>7841.9762555046109</v>
      </c>
      <c r="G420" s="9">
        <f>F420/D420</f>
        <v>0.34244437796963367</v>
      </c>
      <c r="H420">
        <v>61</v>
      </c>
      <c r="I420" s="10">
        <f>MIN(100,(E420*50/850)+(1-G420)*20+(H420-30)/8+40*((LN(D420)-LN(14000))/(LN(150000)-LN(14000))))</f>
        <v>62.031609452054965</v>
      </c>
      <c r="J420"/>
    </row>
    <row r="421" spans="1:10" ht="18" customHeight="1" x14ac:dyDescent="0.25">
      <c r="A421">
        <v>959</v>
      </c>
      <c r="B421" s="1" t="s">
        <v>1870</v>
      </c>
      <c r="C421" s="1" t="s">
        <v>1871</v>
      </c>
      <c r="D421" s="3">
        <v>42400</v>
      </c>
      <c r="E421" s="5">
        <v>735</v>
      </c>
      <c r="F421" s="8">
        <v>14519.72954656074</v>
      </c>
      <c r="G421" s="9">
        <f>F421/D421</f>
        <v>0.34244645156982878</v>
      </c>
      <c r="H421">
        <v>52</v>
      </c>
      <c r="I421" s="10">
        <f>MIN(100,(E421*50/850)+(1-G421)*20+(H421-30)/8+40*((LN(D421)-LN(14000))/(LN(150000)-LN(14000))))</f>
        <v>77.825879818103715</v>
      </c>
      <c r="J421"/>
    </row>
    <row r="422" spans="1:10" ht="18" customHeight="1" x14ac:dyDescent="0.25">
      <c r="A422">
        <v>691</v>
      </c>
      <c r="B422" s="1" t="s">
        <v>1359</v>
      </c>
      <c r="C422" s="1" t="s">
        <v>1360</v>
      </c>
      <c r="D422" s="3">
        <v>65000</v>
      </c>
      <c r="E422" s="5">
        <v>832</v>
      </c>
      <c r="F422" s="8">
        <v>22265.814316311546</v>
      </c>
      <c r="G422" s="9">
        <f>F422/D422</f>
        <v>0.34255098948171608</v>
      </c>
      <c r="H422">
        <v>67</v>
      </c>
      <c r="I422" s="10">
        <f>MIN(100,(E422*50/850)+(1-G422)*20+(H422-30)/8+40*((LN(D422)-LN(14000))/(LN(150000)-LN(14000))))</f>
        <v>92.610656863110052</v>
      </c>
      <c r="J422"/>
    </row>
    <row r="423" spans="1:10" ht="18" customHeight="1" x14ac:dyDescent="0.25">
      <c r="A423">
        <v>917</v>
      </c>
      <c r="B423" s="1" t="s">
        <v>1787</v>
      </c>
      <c r="C423" s="1" t="s">
        <v>1788</v>
      </c>
      <c r="D423" s="3">
        <v>56400</v>
      </c>
      <c r="E423" s="5">
        <v>562</v>
      </c>
      <c r="F423" s="8">
        <v>19321.00366445398</v>
      </c>
      <c r="G423" s="9">
        <f>F423/D423</f>
        <v>0.34257098695840388</v>
      </c>
      <c r="H423">
        <v>63</v>
      </c>
      <c r="I423" s="10">
        <f>MIN(100,(E423*50/850)+(1-G423)*20+(H423-30)/8+40*((LN(D423)-LN(14000))/(LN(150000)-LN(14000))))</f>
        <v>73.83425529599748</v>
      </c>
      <c r="J423"/>
    </row>
    <row r="424" spans="1:10" ht="18" customHeight="1" x14ac:dyDescent="0.25">
      <c r="A424">
        <v>31</v>
      </c>
      <c r="B424" s="1" t="s">
        <v>67</v>
      </c>
      <c r="C424" s="1" t="s">
        <v>68</v>
      </c>
      <c r="D424" s="3">
        <v>45200</v>
      </c>
      <c r="E424" s="5">
        <v>435</v>
      </c>
      <c r="F424" s="8">
        <v>15488.5576897062</v>
      </c>
      <c r="G424" s="9">
        <f>F424/D424</f>
        <v>0.34266720552447344</v>
      </c>
      <c r="H424">
        <v>64</v>
      </c>
      <c r="I424" s="10">
        <f>MIN(100,(E424*50/850)+(1-G424)*20+(H424-30)/8+40*((LN(D424)-LN(14000))/(LN(150000)-LN(14000))))</f>
        <v>62.752991153800068</v>
      </c>
      <c r="J424"/>
    </row>
    <row r="425" spans="1:10" ht="18" customHeight="1" x14ac:dyDescent="0.25">
      <c r="A425">
        <v>407</v>
      </c>
      <c r="B425" s="1" t="s">
        <v>809</v>
      </c>
      <c r="C425" s="1" t="s">
        <v>810</v>
      </c>
      <c r="D425" s="3">
        <v>52500</v>
      </c>
      <c r="E425" s="5">
        <v>741</v>
      </c>
      <c r="F425" s="8">
        <v>17994.046498307536</v>
      </c>
      <c r="G425" s="9">
        <f>F425/D425</f>
        <v>0.34274374282490544</v>
      </c>
      <c r="H425">
        <v>56</v>
      </c>
      <c r="I425" s="10">
        <f>MIN(100,(E425*50/850)+(1-G425)*20+(H425-30)/8+40*((LN(D425)-LN(14000))/(LN(150000)-LN(14000))))</f>
        <v>82.276632845749319</v>
      </c>
      <c r="J425"/>
    </row>
    <row r="426" spans="1:10" ht="18" customHeight="1" x14ac:dyDescent="0.25">
      <c r="A426">
        <v>804</v>
      </c>
      <c r="B426" s="1" t="s">
        <v>1575</v>
      </c>
      <c r="C426" s="1" t="s">
        <v>1576</v>
      </c>
      <c r="D426" s="3">
        <v>27200</v>
      </c>
      <c r="E426" s="5">
        <v>626</v>
      </c>
      <c r="F426" s="8">
        <v>9326.7148540710805</v>
      </c>
      <c r="G426" s="9">
        <f>F426/D426</f>
        <v>0.34289392845849559</v>
      </c>
      <c r="H426">
        <v>34</v>
      </c>
      <c r="I426" s="10">
        <f>MIN(100,(E426*50/850)+(1-G426)*20+(H426-30)/8+40*((LN(D426)-LN(14000))/(LN(150000)-LN(14000))))</f>
        <v>61.667637935303162</v>
      </c>
      <c r="J426"/>
    </row>
    <row r="427" spans="1:10" ht="18" customHeight="1" x14ac:dyDescent="0.25">
      <c r="A427">
        <v>540</v>
      </c>
      <c r="B427" s="1" t="s">
        <v>1069</v>
      </c>
      <c r="C427" s="1" t="s">
        <v>1070</v>
      </c>
      <c r="D427" s="3">
        <v>42700</v>
      </c>
      <c r="E427" s="5">
        <v>805</v>
      </c>
      <c r="F427" s="8">
        <v>14642.852401958753</v>
      </c>
      <c r="G427" s="9">
        <f>F427/D427</f>
        <v>0.34292394383978342</v>
      </c>
      <c r="H427">
        <v>48</v>
      </c>
      <c r="I427" s="10">
        <f>MIN(100,(E427*50/850)+(1-G427)*20+(H427-30)/8+40*((LN(D427)-LN(14000))/(LN(150000)-LN(14000))))</f>
        <v>81.552894614711391</v>
      </c>
      <c r="J427"/>
    </row>
    <row r="428" spans="1:10" ht="18" customHeight="1" x14ac:dyDescent="0.25">
      <c r="A428">
        <v>60</v>
      </c>
      <c r="B428" s="1" t="s">
        <v>125</v>
      </c>
      <c r="C428" s="1" t="s">
        <v>126</v>
      </c>
      <c r="D428" s="3">
        <v>37700</v>
      </c>
      <c r="E428" s="5">
        <v>689</v>
      </c>
      <c r="F428" s="8">
        <v>12930.013073797605</v>
      </c>
      <c r="G428" s="9">
        <f>F428/D428</f>
        <v>0.34297116906624947</v>
      </c>
      <c r="H428">
        <v>68</v>
      </c>
      <c r="I428" s="10">
        <f>MIN(100,(E428*50/850)+(1-G428)*20+(H428-30)/8+40*((LN(D428)-LN(14000))/(LN(150000)-LN(14000))))</f>
        <v>75.127898132500093</v>
      </c>
      <c r="J428"/>
    </row>
    <row r="429" spans="1:10" ht="18" customHeight="1" x14ac:dyDescent="0.25">
      <c r="A429">
        <v>424</v>
      </c>
      <c r="B429" s="1" t="s">
        <v>843</v>
      </c>
      <c r="C429" s="1" t="s">
        <v>844</v>
      </c>
      <c r="D429" s="3">
        <v>97700</v>
      </c>
      <c r="E429" s="5">
        <v>738</v>
      </c>
      <c r="F429" s="8">
        <v>33509.585168827631</v>
      </c>
      <c r="G429" s="9">
        <f>F429/D429</f>
        <v>0.34298449507500134</v>
      </c>
      <c r="H429">
        <v>37</v>
      </c>
      <c r="I429" s="10">
        <f>MIN(100,(E429*50/850)+(1-G429)*20+(H429-30)/8+40*((LN(D429)-LN(14000))/(LN(150000)-LN(14000))))</f>
        <v>90.195876986412316</v>
      </c>
      <c r="J429"/>
    </row>
    <row r="430" spans="1:10" ht="18" customHeight="1" x14ac:dyDescent="0.25">
      <c r="A430">
        <v>387</v>
      </c>
      <c r="B430" s="1" t="s">
        <v>769</v>
      </c>
      <c r="C430" s="1" t="s">
        <v>770</v>
      </c>
      <c r="D430" s="3">
        <v>51400</v>
      </c>
      <c r="E430" s="5">
        <v>375</v>
      </c>
      <c r="F430" s="8">
        <v>17640.470761410619</v>
      </c>
      <c r="G430" s="9">
        <f>F430/D430</f>
        <v>0.34319982026090701</v>
      </c>
      <c r="H430">
        <v>69</v>
      </c>
      <c r="I430" s="10">
        <f>MIN(100,(E430*50/850)+(1-G430)*20+(H430-30)/8+40*((LN(D430)-LN(14000))/(LN(150000)-LN(14000))))</f>
        <v>62.005953405084981</v>
      </c>
      <c r="J430"/>
    </row>
    <row r="431" spans="1:10" ht="18" customHeight="1" x14ac:dyDescent="0.25">
      <c r="A431">
        <v>257</v>
      </c>
      <c r="B431" s="1" t="s">
        <v>511</v>
      </c>
      <c r="C431" s="1" t="s">
        <v>512</v>
      </c>
      <c r="D431" s="3">
        <v>36900</v>
      </c>
      <c r="E431" s="5">
        <v>314</v>
      </c>
      <c r="F431" s="8">
        <v>12671.349871532802</v>
      </c>
      <c r="G431" s="9">
        <f>F431/D431</f>
        <v>0.34339701548869384</v>
      </c>
      <c r="H431">
        <v>45</v>
      </c>
      <c r="I431" s="10">
        <f>MIN(100,(E431*50/850)+(1-G431)*20+(H431-30)/8+40*((LN(D431)-LN(14000))/(LN(150000)-LN(14000))))</f>
        <v>49.823797804566119</v>
      </c>
      <c r="J431"/>
    </row>
    <row r="432" spans="1:10" ht="18" customHeight="1" x14ac:dyDescent="0.25">
      <c r="A432">
        <v>840</v>
      </c>
      <c r="B432" s="1" t="s">
        <v>1645</v>
      </c>
      <c r="C432" s="1" t="s">
        <v>1646</v>
      </c>
      <c r="D432" s="3">
        <v>75700</v>
      </c>
      <c r="E432" s="5">
        <v>436</v>
      </c>
      <c r="F432" s="8">
        <v>26003.831171935853</v>
      </c>
      <c r="G432" s="9">
        <f>F432/D432</f>
        <v>0.34351164031619358</v>
      </c>
      <c r="H432">
        <v>27</v>
      </c>
      <c r="I432" s="10">
        <f>MIN(100,(E432*50/850)+(1-G432)*20+(H432-30)/8+40*((LN(D432)-LN(14000))/(LN(150000)-LN(14000))))</f>
        <v>66.867613035048592</v>
      </c>
      <c r="J432"/>
    </row>
    <row r="433" spans="1:10" ht="18" customHeight="1" x14ac:dyDescent="0.25">
      <c r="A433">
        <v>300</v>
      </c>
      <c r="B433" s="1" t="s">
        <v>595</v>
      </c>
      <c r="C433" s="1" t="s">
        <v>596</v>
      </c>
      <c r="D433" s="3">
        <v>30600</v>
      </c>
      <c r="E433" s="5">
        <v>438</v>
      </c>
      <c r="F433" s="8">
        <v>10513.245073347493</v>
      </c>
      <c r="G433" s="9">
        <f>F433/D433</f>
        <v>0.34357010043619257</v>
      </c>
      <c r="H433">
        <v>22</v>
      </c>
      <c r="I433" s="10">
        <f>MIN(100,(E433*50/850)+(1-G433)*20+(H433-30)/8+40*((LN(D433)-LN(14000))/(LN(150000)-LN(14000))))</f>
        <v>51.08186762408036</v>
      </c>
      <c r="J433"/>
    </row>
    <row r="434" spans="1:10" ht="18" customHeight="1" x14ac:dyDescent="0.25">
      <c r="A434">
        <v>123</v>
      </c>
      <c r="B434" s="1" t="s">
        <v>251</v>
      </c>
      <c r="C434" s="1" t="s">
        <v>252</v>
      </c>
      <c r="D434" s="3">
        <v>29400</v>
      </c>
      <c r="E434" s="5">
        <v>439</v>
      </c>
      <c r="F434" s="8">
        <v>10101.330431514083</v>
      </c>
      <c r="G434" s="9">
        <f>F434/D434</f>
        <v>0.34358266773857427</v>
      </c>
      <c r="H434">
        <v>38</v>
      </c>
      <c r="I434" s="10">
        <f>MIN(100,(E434*50/850)+(1-G434)*20+(H434-30)/8+40*((LN(D434)-LN(14000))/(LN(150000)-LN(14000))))</f>
        <v>52.465693537866052</v>
      </c>
      <c r="J434"/>
    </row>
    <row r="435" spans="1:10" ht="18" customHeight="1" x14ac:dyDescent="0.25">
      <c r="A435">
        <v>358</v>
      </c>
      <c r="B435" s="1" t="s">
        <v>711</v>
      </c>
      <c r="C435" s="1" t="s">
        <v>712</v>
      </c>
      <c r="D435" s="3">
        <v>60000</v>
      </c>
      <c r="E435" s="5">
        <v>780</v>
      </c>
      <c r="F435" s="8">
        <v>20617.695989245709</v>
      </c>
      <c r="G435" s="9">
        <f>F435/D435</f>
        <v>0.3436282664874285</v>
      </c>
      <c r="H435">
        <v>58</v>
      </c>
      <c r="I435" s="10">
        <f>MIN(100,(E435*50/850)+(1-G435)*20+(H435-30)/8+40*((LN(D435)-LN(14000))/(LN(150000)-LN(14000))))</f>
        <v>87.05525488094392</v>
      </c>
      <c r="J435"/>
    </row>
    <row r="436" spans="1:10" ht="18" customHeight="1" x14ac:dyDescent="0.25">
      <c r="A436">
        <v>733</v>
      </c>
      <c r="B436" s="1" t="s">
        <v>1439</v>
      </c>
      <c r="C436" s="1" t="s">
        <v>1440</v>
      </c>
      <c r="D436" s="3">
        <v>45600</v>
      </c>
      <c r="E436" s="5">
        <v>723</v>
      </c>
      <c r="F436" s="8">
        <v>15671.557204224131</v>
      </c>
      <c r="G436" s="9">
        <f>F436/D436</f>
        <v>0.34367450009263445</v>
      </c>
      <c r="H436">
        <v>77</v>
      </c>
      <c r="I436" s="10">
        <f>MIN(100,(E436*50/850)+(1-G436)*20+(H436-30)/8+40*((LN(D436)-LN(14000))/(LN(150000)-LN(14000))))</f>
        <v>81.447625402212623</v>
      </c>
      <c r="J436"/>
    </row>
    <row r="437" spans="1:10" ht="18" customHeight="1" x14ac:dyDescent="0.25">
      <c r="A437">
        <v>994</v>
      </c>
      <c r="B437" s="1" t="s">
        <v>1935</v>
      </c>
      <c r="C437" s="1" t="s">
        <v>1936</v>
      </c>
      <c r="D437" s="3">
        <v>70800</v>
      </c>
      <c r="E437" s="5">
        <v>806</v>
      </c>
      <c r="F437" s="8">
        <v>24333.609102359063</v>
      </c>
      <c r="G437" s="9">
        <f>F437/D437</f>
        <v>0.34369504381863086</v>
      </c>
      <c r="H437">
        <v>68</v>
      </c>
      <c r="I437" s="10">
        <f>MIN(100,(E437*50/850)+(1-G437)*20+(H437-30)/8+40*((LN(D437)-LN(14000))/(LN(150000)-LN(14000))))</f>
        <v>92.624965039911928</v>
      </c>
      <c r="J437"/>
    </row>
    <row r="438" spans="1:10" ht="18" customHeight="1" x14ac:dyDescent="0.25">
      <c r="A438">
        <v>383</v>
      </c>
      <c r="B438" s="1" t="s">
        <v>761</v>
      </c>
      <c r="C438" s="1" t="s">
        <v>762</v>
      </c>
      <c r="D438" s="3">
        <v>52700</v>
      </c>
      <c r="E438" s="5">
        <v>615</v>
      </c>
      <c r="F438" s="8">
        <v>18114.218040800588</v>
      </c>
      <c r="G438" s="9">
        <f>F438/D438</f>
        <v>0.34372330248198457</v>
      </c>
      <c r="H438">
        <v>65</v>
      </c>
      <c r="I438" s="10">
        <f>MIN(100,(E438*50/850)+(1-G438)*20+(H438-30)/8+40*((LN(D438)-LN(14000))/(LN(150000)-LN(14000))))</f>
        <v>76.034407850396875</v>
      </c>
      <c r="J438"/>
    </row>
    <row r="439" spans="1:10" ht="18" customHeight="1" x14ac:dyDescent="0.25">
      <c r="A439">
        <v>697</v>
      </c>
      <c r="B439" s="1" t="s">
        <v>600</v>
      </c>
      <c r="C439" s="1" t="s">
        <v>1371</v>
      </c>
      <c r="D439" s="3">
        <v>77800</v>
      </c>
      <c r="E439" s="5">
        <v>421</v>
      </c>
      <c r="F439" s="8">
        <v>26746.945630664108</v>
      </c>
      <c r="G439" s="9">
        <f>F439/D439</f>
        <v>0.34379107494426875</v>
      </c>
      <c r="H439">
        <v>52</v>
      </c>
      <c r="I439" s="10">
        <f>MIN(100,(E439*50/850)+(1-G439)*20+(H439-30)/8+40*((LN(D439)-LN(14000))/(LN(150000)-LN(14000))))</f>
        <v>69.566191471926217</v>
      </c>
      <c r="J439"/>
    </row>
    <row r="440" spans="1:10" ht="18" customHeight="1" x14ac:dyDescent="0.25">
      <c r="A440">
        <v>621</v>
      </c>
      <c r="B440" s="1" t="s">
        <v>1223</v>
      </c>
      <c r="C440" s="1" t="s">
        <v>1224</v>
      </c>
      <c r="D440" s="3">
        <v>32200</v>
      </c>
      <c r="E440" s="5">
        <v>506</v>
      </c>
      <c r="F440" s="8">
        <v>11070.707100398495</v>
      </c>
      <c r="G440" s="9">
        <f>F440/D440</f>
        <v>0.34381077951548122</v>
      </c>
      <c r="H440">
        <v>51</v>
      </c>
      <c r="I440" s="10">
        <f>MIN(100,(E440*50/850)+(1-G440)*20+(H440-30)/8+40*((LN(D440)-LN(14000))/(LN(150000)-LN(14000))))</f>
        <v>59.561674841057389</v>
      </c>
      <c r="J440"/>
    </row>
    <row r="441" spans="1:10" ht="18" customHeight="1" x14ac:dyDescent="0.25">
      <c r="A441">
        <v>603</v>
      </c>
      <c r="B441" s="1" t="s">
        <v>1188</v>
      </c>
      <c r="C441" s="1" t="s">
        <v>1189</v>
      </c>
      <c r="D441" s="3">
        <v>75400</v>
      </c>
      <c r="E441" s="5">
        <v>759</v>
      </c>
      <c r="F441" s="8">
        <v>25941.900979614631</v>
      </c>
      <c r="G441" s="9">
        <f>F441/D441</f>
        <v>0.34405704216995531</v>
      </c>
      <c r="H441">
        <v>78</v>
      </c>
      <c r="I441" s="10">
        <f>MIN(100,(E441*50/850)+(1-G441)*20+(H441-30)/8+40*((LN(D441)-LN(14000))/(LN(150000)-LN(14000))))</f>
        <v>92.164730426798144</v>
      </c>
      <c r="J441"/>
    </row>
    <row r="442" spans="1:10" ht="18" customHeight="1" x14ac:dyDescent="0.25">
      <c r="A442">
        <v>664</v>
      </c>
      <c r="B442" s="1" t="s">
        <v>1307</v>
      </c>
      <c r="C442" s="1" t="s">
        <v>1308</v>
      </c>
      <c r="D442" s="3">
        <v>40400</v>
      </c>
      <c r="E442" s="5">
        <v>460</v>
      </c>
      <c r="F442" s="8">
        <v>13900.981488342337</v>
      </c>
      <c r="G442" s="9">
        <f>F442/D442</f>
        <v>0.34408370020649348</v>
      </c>
      <c r="H442">
        <v>72</v>
      </c>
      <c r="I442" s="10">
        <f>MIN(100,(E442*50/850)+(1-G442)*20+(H442-30)/8+40*((LN(D442)-LN(14000))/(LN(150000)-LN(14000))))</f>
        <v>63.301703450541851</v>
      </c>
      <c r="J442"/>
    </row>
    <row r="443" spans="1:10" ht="18" customHeight="1" x14ac:dyDescent="0.25">
      <c r="A443">
        <v>873</v>
      </c>
      <c r="B443" s="1" t="s">
        <v>1705</v>
      </c>
      <c r="C443" s="1" t="s">
        <v>1706</v>
      </c>
      <c r="D443" s="3">
        <v>61300</v>
      </c>
      <c r="E443" s="5">
        <v>526</v>
      </c>
      <c r="F443" s="8">
        <v>21096.547160316328</v>
      </c>
      <c r="G443" s="9">
        <f>F443/D443</f>
        <v>0.34415248222375738</v>
      </c>
      <c r="H443">
        <v>32</v>
      </c>
      <c r="I443" s="10">
        <f>MIN(100,(E443*50/850)+(1-G443)*20+(H443-30)/8+40*((LN(D443)-LN(14000))/(LN(150000)-LN(14000))))</f>
        <v>69.215130271813891</v>
      </c>
      <c r="J443"/>
    </row>
    <row r="444" spans="1:10" ht="18" customHeight="1" x14ac:dyDescent="0.25">
      <c r="A444">
        <v>741</v>
      </c>
      <c r="B444" s="1" t="s">
        <v>1455</v>
      </c>
      <c r="C444" s="1" t="s">
        <v>1456</v>
      </c>
      <c r="D444" s="3">
        <v>82000</v>
      </c>
      <c r="E444" s="5">
        <v>622</v>
      </c>
      <c r="F444" s="8">
        <v>28221.723946146507</v>
      </c>
      <c r="G444" s="9">
        <f>F444/D444</f>
        <v>0.3441673651969086</v>
      </c>
      <c r="H444">
        <v>61</v>
      </c>
      <c r="I444" s="10">
        <f>MIN(100,(E444*50/850)+(1-G444)*20+(H444-30)/8+40*((LN(D444)-LN(14000))/(LN(150000)-LN(14000))))</f>
        <v>83.393993941966485</v>
      </c>
      <c r="J444"/>
    </row>
    <row r="445" spans="1:10" ht="18" customHeight="1" x14ac:dyDescent="0.25">
      <c r="A445">
        <v>608</v>
      </c>
      <c r="B445" s="1" t="s">
        <v>1198</v>
      </c>
      <c r="C445" s="1" t="s">
        <v>1199</v>
      </c>
      <c r="D445" s="3">
        <v>106900</v>
      </c>
      <c r="E445" s="5">
        <v>417</v>
      </c>
      <c r="F445" s="8">
        <v>36794.762411306052</v>
      </c>
      <c r="G445" s="9">
        <f>F445/D445</f>
        <v>0.34419796455852247</v>
      </c>
      <c r="H445">
        <v>28</v>
      </c>
      <c r="I445" s="10">
        <f>MIN(100,(E445*50/850)+(1-G445)*20+(H445-30)/8+40*((LN(D445)-LN(14000))/(LN(150000)-LN(14000))))</f>
        <v>71.682100753481194</v>
      </c>
      <c r="J445"/>
    </row>
    <row r="446" spans="1:10" ht="18" customHeight="1" x14ac:dyDescent="0.25">
      <c r="A446">
        <v>211</v>
      </c>
      <c r="B446" s="1" t="s">
        <v>421</v>
      </c>
      <c r="C446" s="1" t="s">
        <v>422</v>
      </c>
      <c r="D446" s="3">
        <v>51900</v>
      </c>
      <c r="E446" s="5">
        <v>655</v>
      </c>
      <c r="F446" s="8">
        <v>17874.862526553679</v>
      </c>
      <c r="G446" s="9">
        <f>F446/D446</f>
        <v>0.34440968259255644</v>
      </c>
      <c r="H446">
        <v>62</v>
      </c>
      <c r="I446" s="10">
        <f>MIN(100,(E446*50/850)+(1-G446)*20+(H446-30)/8+40*((LN(D446)-LN(14000))/(LN(150000)-LN(14000))))</f>
        <v>77.740621635408999</v>
      </c>
      <c r="J446"/>
    </row>
    <row r="447" spans="1:10" ht="18" customHeight="1" x14ac:dyDescent="0.25">
      <c r="A447">
        <v>513</v>
      </c>
      <c r="B447" s="1" t="s">
        <v>1016</v>
      </c>
      <c r="C447" s="1" t="s">
        <v>1017</v>
      </c>
      <c r="D447" s="3">
        <v>60500</v>
      </c>
      <c r="E447" s="5">
        <v>370</v>
      </c>
      <c r="F447" s="8">
        <v>20840.921742566945</v>
      </c>
      <c r="G447" s="9">
        <f>F447/D447</f>
        <v>0.34447804533168502</v>
      </c>
      <c r="H447">
        <v>34</v>
      </c>
      <c r="I447" s="10">
        <f>MIN(100,(E447*50/850)+(1-G447)*20+(H447-30)/8+40*((LN(D447)-LN(14000))/(LN(150000)-LN(14000))))</f>
        <v>60.060583233985952</v>
      </c>
      <c r="J447"/>
    </row>
    <row r="448" spans="1:10" ht="18" customHeight="1" x14ac:dyDescent="0.25">
      <c r="A448">
        <v>91</v>
      </c>
      <c r="B448" s="1" t="s">
        <v>187</v>
      </c>
      <c r="C448" s="1" t="s">
        <v>188</v>
      </c>
      <c r="D448" s="3">
        <v>32500</v>
      </c>
      <c r="E448" s="5">
        <v>585</v>
      </c>
      <c r="F448" s="8">
        <v>11200.42374270744</v>
      </c>
      <c r="G448" s="9">
        <f>F448/D448</f>
        <v>0.34462842285253664</v>
      </c>
      <c r="H448">
        <v>62</v>
      </c>
      <c r="I448" s="10">
        <f>MIN(100,(E448*50/850)+(1-G448)*20+(H448-30)/8+40*((LN(D448)-LN(14000))/(LN(150000)-LN(14000))))</f>
        <v>65.723793733439123</v>
      </c>
      <c r="J448"/>
    </row>
    <row r="449" spans="1:10" ht="18" customHeight="1" x14ac:dyDescent="0.25">
      <c r="A449">
        <v>259</v>
      </c>
      <c r="B449" s="1" t="s">
        <v>515</v>
      </c>
      <c r="C449" s="1" t="s">
        <v>516</v>
      </c>
      <c r="D449" s="3">
        <v>32700</v>
      </c>
      <c r="E449" s="5">
        <v>370</v>
      </c>
      <c r="F449" s="8">
        <v>11272.290925835905</v>
      </c>
      <c r="G449" s="9">
        <f>F449/D449</f>
        <v>0.34471837693687785</v>
      </c>
      <c r="H449">
        <v>36</v>
      </c>
      <c r="I449" s="10">
        <f>MIN(100,(E449*50/850)+(1-G449)*20+(H449-30)/8+40*((LN(D449)-LN(14000))/(LN(150000)-LN(14000))))</f>
        <v>49.928411044461171</v>
      </c>
      <c r="J449"/>
    </row>
    <row r="450" spans="1:10" ht="18" customHeight="1" x14ac:dyDescent="0.25">
      <c r="A450">
        <v>628</v>
      </c>
      <c r="B450" s="1" t="s">
        <v>1236</v>
      </c>
      <c r="C450" s="1" t="s">
        <v>1237</v>
      </c>
      <c r="D450" s="3">
        <v>31300</v>
      </c>
      <c r="E450" s="5">
        <v>447</v>
      </c>
      <c r="F450" s="8">
        <v>10789.754443340573</v>
      </c>
      <c r="G450" s="9">
        <f>F450/D450</f>
        <v>0.34472058924410776</v>
      </c>
      <c r="H450">
        <v>65</v>
      </c>
      <c r="I450" s="10">
        <f>MIN(100,(E450*50/850)+(1-G450)*20+(H450-30)/8+40*((LN(D450)-LN(14000))/(LN(150000)-LN(14000))))</f>
        <v>57.344755508120656</v>
      </c>
      <c r="J450"/>
    </row>
    <row r="451" spans="1:10" ht="18" customHeight="1" x14ac:dyDescent="0.25">
      <c r="A451">
        <v>196</v>
      </c>
      <c r="B451" s="1" t="s">
        <v>392</v>
      </c>
      <c r="C451" s="1" t="s">
        <v>393</v>
      </c>
      <c r="D451" s="3">
        <v>44400</v>
      </c>
      <c r="E451" s="5">
        <v>695</v>
      </c>
      <c r="F451" s="8">
        <v>15308.764557975306</v>
      </c>
      <c r="G451" s="9">
        <f>F451/D451</f>
        <v>0.3447919945489934</v>
      </c>
      <c r="H451">
        <v>32</v>
      </c>
      <c r="I451" s="10">
        <f>MIN(100,(E451*50/850)+(1-G451)*20+(H451-30)/8+40*((LN(D451)-LN(14000))/(LN(150000)-LN(14000))))</f>
        <v>73.703419171084008</v>
      </c>
      <c r="J451"/>
    </row>
    <row r="452" spans="1:10" ht="18" customHeight="1" x14ac:dyDescent="0.25">
      <c r="A452">
        <v>280</v>
      </c>
      <c r="B452" s="1" t="s">
        <v>555</v>
      </c>
      <c r="C452" s="1" t="s">
        <v>556</v>
      </c>
      <c r="D452" s="3">
        <v>48000</v>
      </c>
      <c r="E452" s="5">
        <v>784</v>
      </c>
      <c r="F452" s="8">
        <v>16553.043065167571</v>
      </c>
      <c r="G452" s="9">
        <f>F452/D452</f>
        <v>0.34485506385765774</v>
      </c>
      <c r="H452">
        <v>25</v>
      </c>
      <c r="I452" s="10">
        <f>MIN(100,(E452*50/850)+(1-G452)*20+(H452-30)/8+40*((LN(D452)-LN(14000))/(LN(150000)-LN(14000))))</f>
        <v>79.37738301825101</v>
      </c>
      <c r="J452"/>
    </row>
    <row r="453" spans="1:10" ht="18" customHeight="1" x14ac:dyDescent="0.25">
      <c r="A453">
        <v>86</v>
      </c>
      <c r="B453" s="1" t="s">
        <v>177</v>
      </c>
      <c r="C453" s="1" t="s">
        <v>178</v>
      </c>
      <c r="D453" s="3">
        <v>27400</v>
      </c>
      <c r="E453" s="5">
        <v>715</v>
      </c>
      <c r="F453" s="8">
        <v>9452.2857695433559</v>
      </c>
      <c r="G453" s="9">
        <f>F453/D453</f>
        <v>0.34497393319501296</v>
      </c>
      <c r="H453">
        <v>57</v>
      </c>
      <c r="I453" s="10">
        <f>MIN(100,(E453*50/850)+(1-G453)*20+(H453-30)/8+40*((LN(D453)-LN(14000))/(LN(150000)-LN(14000))))</f>
        <v>69.859895934640548</v>
      </c>
      <c r="J453"/>
    </row>
    <row r="454" spans="1:10" ht="18" customHeight="1" x14ac:dyDescent="0.25">
      <c r="A454">
        <v>184</v>
      </c>
      <c r="B454" s="1" t="s">
        <v>370</v>
      </c>
      <c r="C454" s="1" t="s">
        <v>371</v>
      </c>
      <c r="D454" s="3">
        <v>23300</v>
      </c>
      <c r="E454" s="5">
        <v>783</v>
      </c>
      <c r="F454" s="8">
        <v>8041.9741304590061</v>
      </c>
      <c r="G454" s="9">
        <f>F454/D454</f>
        <v>0.34514910431154533</v>
      </c>
      <c r="H454">
        <v>34</v>
      </c>
      <c r="I454" s="10">
        <f>MIN(100,(E454*50/850)+(1-G454)*20+(H454-30)/8+40*((LN(D454)-LN(14000))/(LN(150000)-LN(14000))))</f>
        <v>68.247522401354601</v>
      </c>
      <c r="J454"/>
    </row>
    <row r="455" spans="1:10" ht="18" customHeight="1" x14ac:dyDescent="0.25">
      <c r="A455">
        <v>578</v>
      </c>
      <c r="B455" s="1" t="s">
        <v>1142</v>
      </c>
      <c r="C455" s="1" t="s">
        <v>1143</v>
      </c>
      <c r="D455" s="3">
        <v>53400</v>
      </c>
      <c r="E455" s="5">
        <v>607</v>
      </c>
      <c r="F455" s="8">
        <v>18433.203349908079</v>
      </c>
      <c r="G455" s="9">
        <f>F455/D455</f>
        <v>0.34519107396831611</v>
      </c>
      <c r="H455">
        <v>27</v>
      </c>
      <c r="I455" s="10">
        <f>MIN(100,(E455*50/850)+(1-G455)*20+(H455-30)/8+40*((LN(D455)-LN(14000))/(LN(150000)-LN(14000))))</f>
        <v>71.00702132861926</v>
      </c>
      <c r="J455"/>
    </row>
    <row r="456" spans="1:10" ht="18" customHeight="1" x14ac:dyDescent="0.25">
      <c r="A456">
        <v>775</v>
      </c>
      <c r="B456" s="1" t="s">
        <v>1520</v>
      </c>
      <c r="C456" s="1" t="s">
        <v>1521</v>
      </c>
      <c r="D456" s="3">
        <v>75000</v>
      </c>
      <c r="E456" s="5">
        <v>803</v>
      </c>
      <c r="F456" s="8">
        <v>25898.199765263598</v>
      </c>
      <c r="G456" s="9">
        <f>F456/D456</f>
        <v>0.34530933020351462</v>
      </c>
      <c r="H456">
        <v>49</v>
      </c>
      <c r="I456" s="10">
        <f>MIN(100,(E456*50/850)+(1-G456)*20+(H456-30)/8+40*((LN(D456)-LN(14000))/(LN(150000)-LN(14000))))</f>
        <v>91.013204816028122</v>
      </c>
      <c r="J456"/>
    </row>
    <row r="457" spans="1:10" ht="18" customHeight="1" x14ac:dyDescent="0.25">
      <c r="A457">
        <v>279</v>
      </c>
      <c r="B457" s="1" t="s">
        <v>553</v>
      </c>
      <c r="C457" s="1" t="s">
        <v>554</v>
      </c>
      <c r="D457" s="3">
        <v>54100</v>
      </c>
      <c r="E457" s="5">
        <v>739</v>
      </c>
      <c r="F457" s="8">
        <v>18683.630746137194</v>
      </c>
      <c r="G457" s="9">
        <f>F457/D457</f>
        <v>0.34535361822804428</v>
      </c>
      <c r="H457">
        <v>19</v>
      </c>
      <c r="I457" s="10">
        <f>MIN(100,(E457*50/850)+(1-G457)*20+(H457-30)/8+40*((LN(D457)-LN(14000))/(LN(150000)-LN(14000))))</f>
        <v>77.988134967936361</v>
      </c>
      <c r="J457"/>
    </row>
    <row r="458" spans="1:10" ht="18" customHeight="1" x14ac:dyDescent="0.25">
      <c r="A458">
        <v>94</v>
      </c>
      <c r="B458" s="1" t="s">
        <v>193</v>
      </c>
      <c r="C458" s="1" t="s">
        <v>194</v>
      </c>
      <c r="D458" s="3">
        <v>64100</v>
      </c>
      <c r="E458" s="5">
        <v>407</v>
      </c>
      <c r="F458" s="8">
        <v>22149.394035390284</v>
      </c>
      <c r="G458" s="9">
        <f>F458/D458</f>
        <v>0.34554436872683747</v>
      </c>
      <c r="H458">
        <v>26</v>
      </c>
      <c r="I458" s="10">
        <f>MIN(100,(E458*50/850)+(1-G458)*20+(H458-30)/8+40*((LN(D458)-LN(14000))/(LN(150000)-LN(14000))))</f>
        <v>62.190622546557478</v>
      </c>
      <c r="J458"/>
    </row>
    <row r="459" spans="1:10" ht="18" customHeight="1" x14ac:dyDescent="0.25">
      <c r="A459">
        <v>931</v>
      </c>
      <c r="B459" s="1" t="s">
        <v>1815</v>
      </c>
      <c r="C459" s="1" t="s">
        <v>1816</v>
      </c>
      <c r="D459" s="3">
        <v>30200</v>
      </c>
      <c r="E459" s="5">
        <v>410</v>
      </c>
      <c r="F459" s="8">
        <v>10436.345049950929</v>
      </c>
      <c r="G459" s="9">
        <f>F459/D459</f>
        <v>0.34557433940234866</v>
      </c>
      <c r="H459">
        <v>30</v>
      </c>
      <c r="I459" s="10">
        <f>MIN(100,(E459*50/850)+(1-G459)*20+(H459-30)/8+40*((LN(D459)-LN(14000))/(LN(150000)-LN(14000))))</f>
        <v>50.17279440686</v>
      </c>
      <c r="J459"/>
    </row>
    <row r="460" spans="1:10" ht="18" customHeight="1" x14ac:dyDescent="0.25">
      <c r="A460">
        <v>251</v>
      </c>
      <c r="B460" s="1" t="s">
        <v>500</v>
      </c>
      <c r="C460" s="1" t="s">
        <v>501</v>
      </c>
      <c r="D460" s="3">
        <v>71700</v>
      </c>
      <c r="E460" s="5">
        <v>394</v>
      </c>
      <c r="F460" s="8">
        <v>24781.292149276378</v>
      </c>
      <c r="G460" s="9">
        <f>F460/D460</f>
        <v>0.34562471616842927</v>
      </c>
      <c r="H460">
        <v>24</v>
      </c>
      <c r="I460" s="10">
        <f>MIN(100,(E460*50/850)+(1-G460)*20+(H460-30)/8+40*((LN(D460)-LN(14000))/(LN(150000)-LN(14000))))</f>
        <v>63.064129664066158</v>
      </c>
      <c r="J460"/>
    </row>
    <row r="461" spans="1:10" ht="18" customHeight="1" x14ac:dyDescent="0.25">
      <c r="A461">
        <v>100</v>
      </c>
      <c r="B461" s="1" t="s">
        <v>205</v>
      </c>
      <c r="C461" s="1" t="s">
        <v>206</v>
      </c>
      <c r="D461" s="3">
        <v>40900</v>
      </c>
      <c r="E461" s="5">
        <v>803</v>
      </c>
      <c r="F461" s="8">
        <v>14140.020325298887</v>
      </c>
      <c r="G461" s="9">
        <f>F461/D461</f>
        <v>0.34572176834471607</v>
      </c>
      <c r="H461">
        <v>39</v>
      </c>
      <c r="I461" s="10">
        <f>MIN(100,(E461*50/850)+(1-G461)*20+(H461-30)/8+40*((LN(D461)-LN(14000))/(LN(150000)-LN(14000))))</f>
        <v>79.527874176597919</v>
      </c>
      <c r="J461"/>
    </row>
    <row r="462" spans="1:10" ht="18" customHeight="1" x14ac:dyDescent="0.25">
      <c r="A462">
        <v>85</v>
      </c>
      <c r="B462" s="1" t="s">
        <v>175</v>
      </c>
      <c r="C462" s="1" t="s">
        <v>176</v>
      </c>
      <c r="D462" s="3">
        <v>43000</v>
      </c>
      <c r="E462" s="5">
        <v>496</v>
      </c>
      <c r="F462" s="8">
        <v>14872.855165987541</v>
      </c>
      <c r="G462" s="9">
        <f>F462/D462</f>
        <v>0.34588035269738465</v>
      </c>
      <c r="H462">
        <v>40</v>
      </c>
      <c r="I462" s="10">
        <f>MIN(100,(E462*50/850)+(1-G462)*20+(H462-30)/8+40*((LN(D462)-LN(14000))/(LN(150000)-LN(14000))))</f>
        <v>62.435380863839129</v>
      </c>
      <c r="J462"/>
    </row>
    <row r="463" spans="1:10" ht="18" customHeight="1" x14ac:dyDescent="0.25">
      <c r="A463">
        <v>214</v>
      </c>
      <c r="B463" s="1" t="s">
        <v>427</v>
      </c>
      <c r="C463" s="1" t="s">
        <v>428</v>
      </c>
      <c r="D463" s="3">
        <v>59800</v>
      </c>
      <c r="E463" s="5">
        <v>837</v>
      </c>
      <c r="F463" s="8">
        <v>20689.248545803624</v>
      </c>
      <c r="G463" s="9">
        <f>F463/D463</f>
        <v>0.34597405594989339</v>
      </c>
      <c r="H463">
        <v>60</v>
      </c>
      <c r="I463" s="10">
        <f>MIN(100,(E463*50/850)+(1-G463)*20+(H463-30)/8+40*((LN(D463)-LN(14000))/(LN(150000)-LN(14000))))</f>
        <v>90.554964999335397</v>
      </c>
      <c r="J463"/>
    </row>
    <row r="464" spans="1:10" ht="18" customHeight="1" x14ac:dyDescent="0.25">
      <c r="A464">
        <v>399</v>
      </c>
      <c r="B464" s="1" t="s">
        <v>793</v>
      </c>
      <c r="C464" s="1" t="s">
        <v>794</v>
      </c>
      <c r="D464" s="3">
        <v>58100</v>
      </c>
      <c r="E464" s="5">
        <v>678</v>
      </c>
      <c r="F464" s="8">
        <v>20110.932975965396</v>
      </c>
      <c r="G464" s="9">
        <f>F464/D464</f>
        <v>0.34614342471541126</v>
      </c>
      <c r="H464">
        <v>60</v>
      </c>
      <c r="I464" s="10">
        <f>MIN(100,(E464*50/850)+(1-G464)*20+(H464-30)/8+40*((LN(D464)-LN(14000))/(LN(150000)-LN(14000))))</f>
        <v>80.71220930865104</v>
      </c>
      <c r="J464"/>
    </row>
    <row r="465" spans="1:10" ht="18" customHeight="1" x14ac:dyDescent="0.25">
      <c r="A465">
        <v>828</v>
      </c>
      <c r="B465" s="1" t="s">
        <v>1622</v>
      </c>
      <c r="C465" s="1" t="s">
        <v>1623</v>
      </c>
      <c r="D465" s="3">
        <v>34400</v>
      </c>
      <c r="E465" s="5">
        <v>701</v>
      </c>
      <c r="F465" s="8">
        <v>11911.13767014221</v>
      </c>
      <c r="G465" s="9">
        <f>F465/D465</f>
        <v>0.34625400203901774</v>
      </c>
      <c r="H465">
        <v>62</v>
      </c>
      <c r="I465" s="10">
        <f>MIN(100,(E465*50/850)+(1-G465)*20+(H465-30)/8+40*((LN(D465)-LN(14000))/(LN(150000)-LN(14000))))</f>
        <v>73.473101373482876</v>
      </c>
      <c r="J465"/>
    </row>
    <row r="466" spans="1:10" ht="18" customHeight="1" x14ac:dyDescent="0.25">
      <c r="A466">
        <v>421</v>
      </c>
      <c r="B466" s="1" t="s">
        <v>837</v>
      </c>
      <c r="C466" s="1" t="s">
        <v>838</v>
      </c>
      <c r="D466" s="3">
        <v>32400</v>
      </c>
      <c r="E466" s="5">
        <v>317</v>
      </c>
      <c r="F466" s="8">
        <v>11219.295505368682</v>
      </c>
      <c r="G466" s="9">
        <f>F466/D466</f>
        <v>0.34627455263483586</v>
      </c>
      <c r="H466">
        <v>76</v>
      </c>
      <c r="I466" s="10">
        <f>MIN(100,(E466*50/850)+(1-G466)*20+(H466-30)/8+40*((LN(D466)-LN(14000))/(LN(150000)-LN(14000))))</f>
        <v>51.62418861231798</v>
      </c>
      <c r="J466"/>
    </row>
    <row r="467" spans="1:10" ht="18" customHeight="1" x14ac:dyDescent="0.25">
      <c r="A467">
        <v>81</v>
      </c>
      <c r="B467" s="1" t="s">
        <v>167</v>
      </c>
      <c r="C467" s="1" t="s">
        <v>168</v>
      </c>
      <c r="D467" s="3">
        <v>59600</v>
      </c>
      <c r="E467" s="5">
        <v>358</v>
      </c>
      <c r="F467" s="8">
        <v>20651.456710819511</v>
      </c>
      <c r="G467" s="9">
        <f>F467/D467</f>
        <v>0.34650095152381732</v>
      </c>
      <c r="H467">
        <v>50</v>
      </c>
      <c r="I467" s="10">
        <f>MIN(100,(E467*50/850)+(1-G467)*20+(H467-30)/8+40*((LN(D467)-LN(14000))/(LN(150000)-LN(14000))))</f>
        <v>61.061452569572396</v>
      </c>
      <c r="J467"/>
    </row>
    <row r="468" spans="1:10" ht="18" customHeight="1" x14ac:dyDescent="0.25">
      <c r="A468">
        <v>865</v>
      </c>
      <c r="B468" s="1" t="s">
        <v>1692</v>
      </c>
      <c r="C468" s="1" t="s">
        <v>1693</v>
      </c>
      <c r="D468" s="3">
        <v>51400</v>
      </c>
      <c r="E468" s="5">
        <v>563</v>
      </c>
      <c r="F468" s="8">
        <v>17812.395823506653</v>
      </c>
      <c r="G468" s="9">
        <f>F468/D468</f>
        <v>0.34654466582697768</v>
      </c>
      <c r="H468">
        <v>40</v>
      </c>
      <c r="I468" s="10">
        <f>MIN(100,(E468*50/850)+(1-G468)*20+(H468-30)/8+40*((LN(D468)-LN(14000))/(LN(150000)-LN(14000))))</f>
        <v>69.372880023175341</v>
      </c>
      <c r="J468"/>
    </row>
    <row r="469" spans="1:10" ht="18" customHeight="1" x14ac:dyDescent="0.25">
      <c r="A469">
        <v>183</v>
      </c>
      <c r="B469" s="1" t="s">
        <v>19</v>
      </c>
      <c r="C469" s="1" t="s">
        <v>369</v>
      </c>
      <c r="D469" s="3">
        <v>19200</v>
      </c>
      <c r="E469" s="5">
        <v>315</v>
      </c>
      <c r="F469" s="8">
        <v>6658.4348706395403</v>
      </c>
      <c r="G469" s="9">
        <f>F469/D469</f>
        <v>0.34679348284580941</v>
      </c>
      <c r="H469">
        <v>52</v>
      </c>
      <c r="I469" s="10">
        <f>MIN(100,(E469*50/850)+(1-G469)*20+(H469-30)/8+40*((LN(D469)-LN(14000))/(LN(150000)-LN(14000))))</f>
        <v>39.670846613886333</v>
      </c>
      <c r="J469"/>
    </row>
    <row r="470" spans="1:10" ht="18" customHeight="1" x14ac:dyDescent="0.25">
      <c r="A470">
        <v>242</v>
      </c>
      <c r="B470" s="1" t="s">
        <v>482</v>
      </c>
      <c r="C470" s="1" t="s">
        <v>483</v>
      </c>
      <c r="D470" s="3">
        <v>35700</v>
      </c>
      <c r="E470" s="5">
        <v>743</v>
      </c>
      <c r="F470" s="8">
        <v>12382.11363096037</v>
      </c>
      <c r="G470" s="9">
        <f>F470/D470</f>
        <v>0.3468379168336238</v>
      </c>
      <c r="H470">
        <v>54</v>
      </c>
      <c r="I470" s="10">
        <f>MIN(100,(E470*50/850)+(1-G470)*20+(H470-30)/8+40*((LN(D470)-LN(14000))/(LN(150000)-LN(14000))))</f>
        <v>75.557655925236602</v>
      </c>
      <c r="J470"/>
    </row>
    <row r="471" spans="1:10" ht="18" customHeight="1" x14ac:dyDescent="0.25">
      <c r="A471">
        <v>53</v>
      </c>
      <c r="B471" s="1" t="s">
        <v>111</v>
      </c>
      <c r="C471" s="1" t="s">
        <v>112</v>
      </c>
      <c r="D471" s="3">
        <v>48000</v>
      </c>
      <c r="E471" s="5">
        <v>811</v>
      </c>
      <c r="F471" s="8">
        <v>16649.888897890189</v>
      </c>
      <c r="G471" s="9">
        <f>F471/D471</f>
        <v>0.34687268537271226</v>
      </c>
      <c r="H471">
        <v>69</v>
      </c>
      <c r="I471" s="10">
        <f>MIN(100,(E471*50/850)+(1-G471)*20+(H471-30)/8+40*((LN(D471)-LN(14000))/(LN(150000)-LN(14000))))</f>
        <v>86.425265882067549</v>
      </c>
      <c r="J471"/>
    </row>
    <row r="472" spans="1:10" ht="18" customHeight="1" x14ac:dyDescent="0.25">
      <c r="A472">
        <v>640</v>
      </c>
      <c r="B472" s="1" t="s">
        <v>1260</v>
      </c>
      <c r="C472" s="1" t="s">
        <v>1261</v>
      </c>
      <c r="D472" s="3">
        <v>66500</v>
      </c>
      <c r="E472" s="5">
        <v>599</v>
      </c>
      <c r="F472" s="8">
        <v>23081.242092224213</v>
      </c>
      <c r="G472" s="9">
        <f>F472/D472</f>
        <v>0.3470863472514919</v>
      </c>
      <c r="H472">
        <v>65</v>
      </c>
      <c r="I472" s="10">
        <f>MIN(100,(E472*50/850)+(1-G472)*20+(H472-30)/8+40*((LN(D472)-LN(14000))/(LN(150000)-LN(14000))))</f>
        <v>78.948869003428655</v>
      </c>
      <c r="J472"/>
    </row>
    <row r="473" spans="1:10" ht="18" customHeight="1" x14ac:dyDescent="0.25">
      <c r="A473">
        <v>445</v>
      </c>
      <c r="B473" s="1" t="s">
        <v>884</v>
      </c>
      <c r="C473" s="1" t="s">
        <v>885</v>
      </c>
      <c r="D473" s="3">
        <v>40400</v>
      </c>
      <c r="E473" s="5">
        <v>837</v>
      </c>
      <c r="F473" s="8">
        <v>14025.999422358142</v>
      </c>
      <c r="G473" s="9">
        <f>F473/D473</f>
        <v>0.34717820352371637</v>
      </c>
      <c r="H473">
        <v>39</v>
      </c>
      <c r="I473" s="10">
        <f>MIN(100,(E473*50/850)+(1-G473)*20+(H473-30)/8+40*((LN(D473)-LN(14000))/(LN(150000)-LN(14000))))</f>
        <v>81.291283972432694</v>
      </c>
      <c r="J473"/>
    </row>
    <row r="474" spans="1:10" ht="18" customHeight="1" x14ac:dyDescent="0.25">
      <c r="A474">
        <v>989</v>
      </c>
      <c r="B474" s="1" t="s">
        <v>587</v>
      </c>
      <c r="C474" s="1" t="s">
        <v>1927</v>
      </c>
      <c r="D474" s="3">
        <v>61500</v>
      </c>
      <c r="E474" s="5">
        <v>694</v>
      </c>
      <c r="F474" s="8">
        <v>21354.6870178069</v>
      </c>
      <c r="G474" s="9">
        <f>F474/D474</f>
        <v>0.34723068321637235</v>
      </c>
      <c r="H474">
        <v>47</v>
      </c>
      <c r="I474" s="10">
        <f>MIN(100,(E474*50/850)+(1-G474)*20+(H474-30)/8+40*((LN(D474)-LN(14000))/(LN(150000)-LN(14000))))</f>
        <v>80.965858679321386</v>
      </c>
      <c r="J474"/>
    </row>
    <row r="475" spans="1:10" ht="18" customHeight="1" x14ac:dyDescent="0.25">
      <c r="A475">
        <v>197</v>
      </c>
      <c r="B475" s="1" t="s">
        <v>394</v>
      </c>
      <c r="C475" s="1" t="s">
        <v>395</v>
      </c>
      <c r="D475" s="3">
        <v>46200</v>
      </c>
      <c r="E475" s="5">
        <v>671</v>
      </c>
      <c r="F475" s="8">
        <v>16044.708731719811</v>
      </c>
      <c r="G475" s="9">
        <f>F475/D475</f>
        <v>0.34728806778614307</v>
      </c>
      <c r="H475">
        <v>24</v>
      </c>
      <c r="I475" s="10">
        <f>MIN(100,(E475*50/850)+(1-G475)*20+(H475-30)/8+40*((LN(D475)-LN(14000))/(LN(150000)-LN(14000))))</f>
        <v>71.912009571496228</v>
      </c>
      <c r="J475"/>
    </row>
    <row r="476" spans="1:10" ht="18" customHeight="1" x14ac:dyDescent="0.25">
      <c r="A476">
        <v>819</v>
      </c>
      <c r="B476" s="1" t="s">
        <v>1604</v>
      </c>
      <c r="C476" s="1" t="s">
        <v>1605</v>
      </c>
      <c r="D476" s="3">
        <v>48400</v>
      </c>
      <c r="E476" s="5">
        <v>476</v>
      </c>
      <c r="F476" s="8">
        <v>16808.842102282491</v>
      </c>
      <c r="G476" s="9">
        <f>F476/D476</f>
        <v>0.34729012608021675</v>
      </c>
      <c r="H476">
        <v>74</v>
      </c>
      <c r="I476" s="10">
        <f>MIN(100,(E476*50/850)+(1-G476)*20+(H476-30)/8+40*((LN(D476)-LN(14000))/(LN(150000)-LN(14000))))</f>
        <v>67.476005703727026</v>
      </c>
      <c r="J476"/>
    </row>
    <row r="477" spans="1:10" ht="18" customHeight="1" x14ac:dyDescent="0.25">
      <c r="A477">
        <v>643</v>
      </c>
      <c r="B477" s="1" t="s">
        <v>1266</v>
      </c>
      <c r="C477" s="1" t="s">
        <v>1267</v>
      </c>
      <c r="D477" s="3">
        <v>43100</v>
      </c>
      <c r="E477" s="5">
        <v>771</v>
      </c>
      <c r="F477" s="8">
        <v>14969.531859866365</v>
      </c>
      <c r="G477" s="9">
        <f>F477/D477</f>
        <v>0.34732092482288551</v>
      </c>
      <c r="H477">
        <v>38</v>
      </c>
      <c r="I477" s="10">
        <f>MIN(100,(E477*50/850)+(1-G477)*20+(H477-30)/8+40*((LN(D477)-LN(14000))/(LN(150000)-LN(14000))))</f>
        <v>78.372218673743774</v>
      </c>
      <c r="J477"/>
    </row>
    <row r="478" spans="1:10" ht="18" customHeight="1" x14ac:dyDescent="0.25">
      <c r="A478">
        <v>662</v>
      </c>
      <c r="B478" s="1" t="s">
        <v>1303</v>
      </c>
      <c r="C478" s="1" t="s">
        <v>1304</v>
      </c>
      <c r="D478" s="3">
        <v>45100</v>
      </c>
      <c r="E478" s="5">
        <v>305</v>
      </c>
      <c r="F478" s="8">
        <v>15676.196235786514</v>
      </c>
      <c r="G478" s="9">
        <f>F478/D478</f>
        <v>0.34758749968484509</v>
      </c>
      <c r="H478">
        <v>51</v>
      </c>
      <c r="I478" s="10">
        <f>MIN(100,(E478*50/850)+(1-G478)*20+(H478-30)/8+40*((LN(D478)-LN(14000))/(LN(150000)-LN(14000))))</f>
        <v>53.345170047860236</v>
      </c>
      <c r="J478"/>
    </row>
    <row r="479" spans="1:10" ht="18" customHeight="1" x14ac:dyDescent="0.25">
      <c r="A479">
        <v>442</v>
      </c>
      <c r="B479" s="1" t="s">
        <v>878</v>
      </c>
      <c r="C479" s="1" t="s">
        <v>879</v>
      </c>
      <c r="D479" s="3">
        <v>76100</v>
      </c>
      <c r="E479" s="5">
        <v>307</v>
      </c>
      <c r="F479" s="8">
        <v>26457.316367892625</v>
      </c>
      <c r="G479" s="9">
        <f>F479/D479</f>
        <v>0.3476651296700739</v>
      </c>
      <c r="H479">
        <v>36</v>
      </c>
      <c r="I479" s="10">
        <f>MIN(100,(E479*50/850)+(1-G479)*20+(H479-30)/8+40*((LN(D479)-LN(14000))/(LN(150000)-LN(14000))))</f>
        <v>60.410195681824625</v>
      </c>
      <c r="J479"/>
    </row>
    <row r="480" spans="1:10" ht="18" customHeight="1" x14ac:dyDescent="0.25">
      <c r="A480">
        <v>210</v>
      </c>
      <c r="B480" s="1" t="s">
        <v>419</v>
      </c>
      <c r="C480" s="1" t="s">
        <v>420</v>
      </c>
      <c r="D480" s="3">
        <v>18400</v>
      </c>
      <c r="E480" s="5">
        <v>562</v>
      </c>
      <c r="F480" s="8">
        <v>6397.2047892753653</v>
      </c>
      <c r="G480" s="9">
        <f>F480/D480</f>
        <v>0.34767417333018291</v>
      </c>
      <c r="H480">
        <v>55</v>
      </c>
      <c r="I480" s="10">
        <f>MIN(100,(E480*50/850)+(1-G480)*20+(H480-30)/8+40*((LN(D480)-LN(14000))/(LN(150000)-LN(14000))))</f>
        <v>53.839816775659763</v>
      </c>
      <c r="J480"/>
    </row>
    <row r="481" spans="1:10" ht="18" customHeight="1" x14ac:dyDescent="0.25">
      <c r="A481">
        <v>360</v>
      </c>
      <c r="B481" s="1" t="s">
        <v>715</v>
      </c>
      <c r="C481" s="1" t="s">
        <v>716</v>
      </c>
      <c r="D481" s="3">
        <v>77800</v>
      </c>
      <c r="E481" s="5">
        <v>434</v>
      </c>
      <c r="F481" s="8">
        <v>27058.086561588683</v>
      </c>
      <c r="G481" s="9">
        <f>F481/D481</f>
        <v>0.34779031570165403</v>
      </c>
      <c r="H481">
        <v>32</v>
      </c>
      <c r="I481" s="10">
        <f>MIN(100,(E481*50/850)+(1-G481)*20+(H481-30)/8+40*((LN(D481)-LN(14000))/(LN(150000)-LN(14000))))</f>
        <v>67.750912539131448</v>
      </c>
      <c r="J481"/>
    </row>
    <row r="482" spans="1:10" ht="18" customHeight="1" x14ac:dyDescent="0.25">
      <c r="A482">
        <v>694</v>
      </c>
      <c r="B482" s="1" t="s">
        <v>1365</v>
      </c>
      <c r="C482" s="1" t="s">
        <v>1366</v>
      </c>
      <c r="D482" s="3">
        <v>75900</v>
      </c>
      <c r="E482" s="5">
        <v>793</v>
      </c>
      <c r="F482" s="8">
        <v>26400.685943142984</v>
      </c>
      <c r="G482" s="9">
        <f>F482/D482</f>
        <v>0.34783512441558606</v>
      </c>
      <c r="H482">
        <v>63</v>
      </c>
      <c r="I482" s="10">
        <f>MIN(100,(E482*50/850)+(1-G482)*20+(H482-30)/8+40*((LN(D482)-LN(14000))/(LN(150000)-LN(14000))))</f>
        <v>92.325645772929676</v>
      </c>
      <c r="J482"/>
    </row>
    <row r="483" spans="1:10" ht="18" customHeight="1" x14ac:dyDescent="0.25">
      <c r="A483">
        <v>975</v>
      </c>
      <c r="B483" s="1" t="s">
        <v>1900</v>
      </c>
      <c r="C483" s="1" t="s">
        <v>1901</v>
      </c>
      <c r="D483" s="3">
        <v>64200</v>
      </c>
      <c r="E483" s="5">
        <v>642</v>
      </c>
      <c r="F483" s="8">
        <v>22336.246534207803</v>
      </c>
      <c r="G483" s="9">
        <f>F483/D483</f>
        <v>0.34791661268236451</v>
      </c>
      <c r="H483">
        <v>78</v>
      </c>
      <c r="I483" s="10">
        <f>MIN(100,(E483*50/850)+(1-G483)*20+(H483-30)/8+40*((LN(D483)-LN(14000))/(LN(150000)-LN(14000))))</f>
        <v>82.492999223811367</v>
      </c>
      <c r="J483"/>
    </row>
    <row r="484" spans="1:10" ht="18" customHeight="1" x14ac:dyDescent="0.25">
      <c r="A484">
        <v>978</v>
      </c>
      <c r="B484" s="1" t="s">
        <v>1905</v>
      </c>
      <c r="C484" s="1" t="s">
        <v>1906</v>
      </c>
      <c r="D484" s="3">
        <v>72600</v>
      </c>
      <c r="E484" s="5">
        <v>533</v>
      </c>
      <c r="F484" s="8">
        <v>25260.765262888224</v>
      </c>
      <c r="G484" s="9">
        <f>F484/D484</f>
        <v>0.3479444251086532</v>
      </c>
      <c r="H484">
        <v>50</v>
      </c>
      <c r="I484" s="10">
        <f>MIN(100,(E484*50/850)+(1-G484)*20+(H484-30)/8+40*((LN(D484)-LN(14000))/(LN(150000)-LN(14000))))</f>
        <v>74.65460057727465</v>
      </c>
      <c r="J484"/>
    </row>
    <row r="485" spans="1:10" ht="18" customHeight="1" x14ac:dyDescent="0.25">
      <c r="A485">
        <v>202</v>
      </c>
      <c r="B485" s="1" t="s">
        <v>404</v>
      </c>
      <c r="C485" s="1" t="s">
        <v>405</v>
      </c>
      <c r="D485" s="3">
        <v>59400</v>
      </c>
      <c r="E485" s="5">
        <v>573</v>
      </c>
      <c r="F485" s="8">
        <v>20668.331684533892</v>
      </c>
      <c r="G485" s="9">
        <f>F485/D485</f>
        <v>0.34795171186083995</v>
      </c>
      <c r="H485">
        <v>34</v>
      </c>
      <c r="I485" s="10">
        <f>MIN(100,(E485*50/850)+(1-G485)*20+(H485-30)/8+40*((LN(D485)-LN(14000))/(LN(150000)-LN(14000))))</f>
        <v>71.622802326778469</v>
      </c>
      <c r="J485"/>
    </row>
    <row r="486" spans="1:10" ht="18" customHeight="1" x14ac:dyDescent="0.25">
      <c r="A486">
        <v>997</v>
      </c>
      <c r="B486" s="1" t="s">
        <v>1941</v>
      </c>
      <c r="C486" s="1" t="s">
        <v>1942</v>
      </c>
      <c r="D486" s="3">
        <v>43300</v>
      </c>
      <c r="E486" s="5">
        <v>577</v>
      </c>
      <c r="F486" s="8">
        <v>15070.122532164818</v>
      </c>
      <c r="G486" s="9">
        <f>F486/D486</f>
        <v>0.34803978134329833</v>
      </c>
      <c r="H486">
        <v>21</v>
      </c>
      <c r="I486" s="10">
        <f>MIN(100,(E486*50/850)+(1-G486)*20+(H486-30)/8+40*((LN(D486)-LN(14000))/(LN(150000)-LN(14000))))</f>
        <v>64.89916219611446</v>
      </c>
      <c r="J486"/>
    </row>
    <row r="487" spans="1:10" ht="18" customHeight="1" x14ac:dyDescent="0.25">
      <c r="A487">
        <v>739</v>
      </c>
      <c r="B487" s="1" t="s">
        <v>1451</v>
      </c>
      <c r="C487" s="1" t="s">
        <v>1452</v>
      </c>
      <c r="D487" s="3">
        <v>68300</v>
      </c>
      <c r="E487" s="5">
        <v>481</v>
      </c>
      <c r="F487" s="8">
        <v>23772.528587602465</v>
      </c>
      <c r="G487" s="9">
        <f>F487/D487</f>
        <v>0.34806044784191015</v>
      </c>
      <c r="H487">
        <v>69</v>
      </c>
      <c r="I487" s="10">
        <f>MIN(100,(E487*50/850)+(1-G487)*20+(H487-30)/8+40*((LN(D487)-LN(14000))/(LN(150000)-LN(14000))))</f>
        <v>72.938675474155033</v>
      </c>
      <c r="J487"/>
    </row>
    <row r="488" spans="1:10" ht="18" customHeight="1" x14ac:dyDescent="0.25">
      <c r="A488">
        <v>318</v>
      </c>
      <c r="B488" s="1" t="s">
        <v>631</v>
      </c>
      <c r="C488" s="1" t="s">
        <v>632</v>
      </c>
      <c r="D488" s="3">
        <v>23100</v>
      </c>
      <c r="E488" s="5">
        <v>307</v>
      </c>
      <c r="F488" s="8">
        <v>8044.3456123492997</v>
      </c>
      <c r="G488" s="9">
        <f>F488/D488</f>
        <v>0.348240069798671</v>
      </c>
      <c r="H488">
        <v>33</v>
      </c>
      <c r="I488" s="10">
        <f>MIN(100,(E488*50/850)+(1-G488)*20+(H488-30)/8+40*((LN(D488)-LN(14000))/(LN(150000)-LN(14000))))</f>
        <v>39.91530212781467</v>
      </c>
      <c r="J488"/>
    </row>
    <row r="489" spans="1:10" ht="18" customHeight="1" x14ac:dyDescent="0.25">
      <c r="A489">
        <v>894</v>
      </c>
      <c r="B489" s="1" t="s">
        <v>1744</v>
      </c>
      <c r="C489" s="1" t="s">
        <v>1745</v>
      </c>
      <c r="D489" s="3">
        <v>53200</v>
      </c>
      <c r="E489" s="5">
        <v>350</v>
      </c>
      <c r="F489" s="8">
        <v>18533.627341671745</v>
      </c>
      <c r="G489" s="9">
        <f>F489/D489</f>
        <v>0.34837645379082227</v>
      </c>
      <c r="H489">
        <v>62</v>
      </c>
      <c r="I489" s="10">
        <f>MIN(100,(E489*50/850)+(1-G489)*20+(H489-30)/8+40*((LN(D489)-LN(14000))/(LN(150000)-LN(14000))))</f>
        <v>60.13737801617728</v>
      </c>
      <c r="J489"/>
    </row>
    <row r="490" spans="1:10" ht="18" customHeight="1" x14ac:dyDescent="0.25">
      <c r="A490">
        <v>339</v>
      </c>
      <c r="B490" s="1" t="s">
        <v>673</v>
      </c>
      <c r="C490" s="1" t="s">
        <v>674</v>
      </c>
      <c r="D490" s="3">
        <v>59100</v>
      </c>
      <c r="E490" s="5">
        <v>331</v>
      </c>
      <c r="F490" s="8">
        <v>20600.826253534808</v>
      </c>
      <c r="G490" s="9">
        <f>F490/D490</f>
        <v>0.34857574033053818</v>
      </c>
      <c r="H490">
        <v>40</v>
      </c>
      <c r="I490" s="10">
        <f>MIN(100,(E490*50/850)+(1-G490)*20+(H490-30)/8+40*((LN(D490)-LN(14000))/(LN(150000)-LN(14000))))</f>
        <v>58.039627926426235</v>
      </c>
      <c r="J490"/>
    </row>
    <row r="491" spans="1:10" ht="18" customHeight="1" x14ac:dyDescent="0.25">
      <c r="A491">
        <v>97</v>
      </c>
      <c r="B491" s="1" t="s">
        <v>199</v>
      </c>
      <c r="C491" s="1" t="s">
        <v>200</v>
      </c>
      <c r="D491" s="3">
        <v>82200</v>
      </c>
      <c r="E491" s="5">
        <v>602</v>
      </c>
      <c r="F491" s="8">
        <v>28672.050155122644</v>
      </c>
      <c r="G491" s="9">
        <f>F491/D491</f>
        <v>0.34880839604772074</v>
      </c>
      <c r="H491">
        <v>80</v>
      </c>
      <c r="I491" s="10">
        <f>MIN(100,(E491*50/850)+(1-G491)*20+(H491-30)/8+40*((LN(D491)-LN(14000))/(LN(150000)-LN(14000))))</f>
        <v>84.540790229251385</v>
      </c>
      <c r="J491"/>
    </row>
    <row r="492" spans="1:10" ht="18" customHeight="1" x14ac:dyDescent="0.25">
      <c r="A492">
        <v>932</v>
      </c>
      <c r="B492" s="1" t="s">
        <v>1817</v>
      </c>
      <c r="C492" s="1" t="s">
        <v>1818</v>
      </c>
      <c r="D492" s="3">
        <v>43700</v>
      </c>
      <c r="E492" s="5">
        <v>387</v>
      </c>
      <c r="F492" s="8">
        <v>15246.366810830281</v>
      </c>
      <c r="G492" s="9">
        <f>F492/D492</f>
        <v>0.34888711237597897</v>
      </c>
      <c r="H492">
        <v>70</v>
      </c>
      <c r="I492" s="10">
        <f>MIN(100,(E492*50/850)+(1-G492)*20+(H492-30)/8+40*((LN(D492)-LN(14000))/(LN(150000)-LN(14000))))</f>
        <v>59.985839480947796</v>
      </c>
      <c r="J492"/>
    </row>
    <row r="493" spans="1:10" ht="18" customHeight="1" x14ac:dyDescent="0.25">
      <c r="A493">
        <v>366</v>
      </c>
      <c r="B493" s="1" t="s">
        <v>727</v>
      </c>
      <c r="C493" s="1" t="s">
        <v>728</v>
      </c>
      <c r="D493" s="3">
        <v>67300</v>
      </c>
      <c r="E493" s="5">
        <v>422</v>
      </c>
      <c r="F493" s="8">
        <v>23484.964916239875</v>
      </c>
      <c r="G493" s="9">
        <f>F493/D493</f>
        <v>0.34895935982525816</v>
      </c>
      <c r="H493">
        <v>24</v>
      </c>
      <c r="I493" s="10">
        <f>MIN(100,(E493*50/850)+(1-G493)*20+(H493-30)/8+40*((LN(D493)-LN(14000))/(LN(150000)-LN(14000))))</f>
        <v>63.576337419309759</v>
      </c>
      <c r="J493"/>
    </row>
    <row r="494" spans="1:10" ht="18" customHeight="1" x14ac:dyDescent="0.25">
      <c r="A494">
        <v>45</v>
      </c>
      <c r="B494" s="1" t="s">
        <v>95</v>
      </c>
      <c r="C494" s="1" t="s">
        <v>96</v>
      </c>
      <c r="D494" s="3">
        <v>60900</v>
      </c>
      <c r="E494" s="5">
        <v>600</v>
      </c>
      <c r="F494" s="8">
        <v>21252.343695303</v>
      </c>
      <c r="G494" s="9">
        <f>F494/D494</f>
        <v>0.34897116084241381</v>
      </c>
      <c r="H494">
        <v>19</v>
      </c>
      <c r="I494" s="10">
        <f>MIN(100,(E494*50/850)+(1-G494)*20+(H494-30)/8+40*((LN(D494)-LN(14000))/(LN(150000)-LN(14000))))</f>
        <v>71.736279102852023</v>
      </c>
      <c r="J494"/>
    </row>
    <row r="495" spans="1:10" ht="18" customHeight="1" x14ac:dyDescent="0.25">
      <c r="A495">
        <v>595</v>
      </c>
      <c r="B495" s="1" t="s">
        <v>1175</v>
      </c>
      <c r="C495" s="1" t="s">
        <v>1176</v>
      </c>
      <c r="D495" s="3">
        <v>38900</v>
      </c>
      <c r="E495" s="5">
        <v>416</v>
      </c>
      <c r="F495" s="8">
        <v>13576.572706209203</v>
      </c>
      <c r="G495" s="9">
        <f>F495/D495</f>
        <v>0.34901215183057077</v>
      </c>
      <c r="H495">
        <v>65</v>
      </c>
      <c r="I495" s="10">
        <f>MIN(100,(E495*50/850)+(1-G495)*20+(H495-30)/8+40*((LN(D495)-LN(14000))/(LN(150000)-LN(14000))))</f>
        <v>59.1017495895927</v>
      </c>
      <c r="J495"/>
    </row>
    <row r="496" spans="1:10" ht="18" customHeight="1" x14ac:dyDescent="0.25">
      <c r="A496">
        <v>66</v>
      </c>
      <c r="B496" s="1" t="s">
        <v>137</v>
      </c>
      <c r="C496" s="1" t="s">
        <v>138</v>
      </c>
      <c r="D496" s="3">
        <v>58100</v>
      </c>
      <c r="E496" s="5">
        <v>725</v>
      </c>
      <c r="F496" s="8">
        <v>20278.762116083526</v>
      </c>
      <c r="G496" s="9">
        <f>F496/D496</f>
        <v>0.34903205019076639</v>
      </c>
      <c r="H496">
        <v>40</v>
      </c>
      <c r="I496" s="10">
        <f>MIN(100,(E496*50/850)+(1-G496)*20+(H496-30)/8+40*((LN(D496)-LN(14000))/(LN(150000)-LN(14000))))</f>
        <v>80.919142681496879</v>
      </c>
      <c r="J496"/>
    </row>
    <row r="497" spans="1:10" ht="18" customHeight="1" x14ac:dyDescent="0.25">
      <c r="A497">
        <v>803</v>
      </c>
      <c r="B497" s="1" t="s">
        <v>1573</v>
      </c>
      <c r="C497" s="1" t="s">
        <v>1574</v>
      </c>
      <c r="D497" s="3">
        <v>30900</v>
      </c>
      <c r="E497" s="5">
        <v>712</v>
      </c>
      <c r="F497" s="8">
        <v>10787.325218923732</v>
      </c>
      <c r="G497" s="9">
        <f>F497/D497</f>
        <v>0.34910437601694927</v>
      </c>
      <c r="H497">
        <v>42</v>
      </c>
      <c r="I497" s="10">
        <f>MIN(100,(E497*50/850)+(1-G497)*20+(H497-30)/8+40*((LN(D497)-LN(14000))/(LN(150000)-LN(14000))))</f>
        <v>69.753380792048972</v>
      </c>
      <c r="J497"/>
    </row>
    <row r="498" spans="1:10" ht="18" customHeight="1" x14ac:dyDescent="0.25">
      <c r="A498">
        <v>479</v>
      </c>
      <c r="B498" s="1" t="s">
        <v>951</v>
      </c>
      <c r="C498" s="1" t="s">
        <v>952</v>
      </c>
      <c r="D498" s="3">
        <v>29900</v>
      </c>
      <c r="E498" s="5">
        <v>801</v>
      </c>
      <c r="F498" s="8">
        <v>10447.600943851014</v>
      </c>
      <c r="G498" s="9">
        <f>F498/D498</f>
        <v>0.34941809176759242</v>
      </c>
      <c r="H498">
        <v>20</v>
      </c>
      <c r="I498" s="10">
        <f>MIN(100,(E498*50/850)+(1-G498)*20+(H498-30)/8+40*((LN(D498)-LN(14000))/(LN(150000)-LN(14000))))</f>
        <v>71.677534526609236</v>
      </c>
      <c r="J498"/>
    </row>
    <row r="499" spans="1:10" ht="18" customHeight="1" x14ac:dyDescent="0.25">
      <c r="A499">
        <v>272</v>
      </c>
      <c r="B499" s="1" t="s">
        <v>540</v>
      </c>
      <c r="C499" s="1" t="s">
        <v>541</v>
      </c>
      <c r="D499" s="3">
        <v>34100</v>
      </c>
      <c r="E499" s="5">
        <v>551</v>
      </c>
      <c r="F499" s="8">
        <v>11916.986381986035</v>
      </c>
      <c r="G499" s="9">
        <f>F499/D499</f>
        <v>0.3494717414072151</v>
      </c>
      <c r="H499">
        <v>27</v>
      </c>
      <c r="I499" s="10">
        <f>MIN(100,(E499*50/850)+(1-G499)*20+(H499-30)/8+40*((LN(D499)-LN(14000))/(LN(150000)-LN(14000))))</f>
        <v>60.062481274947714</v>
      </c>
      <c r="J499"/>
    </row>
    <row r="500" spans="1:10" ht="18" customHeight="1" x14ac:dyDescent="0.25">
      <c r="A500">
        <v>455</v>
      </c>
      <c r="B500" s="1" t="s">
        <v>904</v>
      </c>
      <c r="C500" s="1" t="s">
        <v>905</v>
      </c>
      <c r="D500" s="3">
        <v>53900</v>
      </c>
      <c r="E500" s="5">
        <v>459</v>
      </c>
      <c r="F500" s="8">
        <v>18841.553565690698</v>
      </c>
      <c r="G500" s="9">
        <f>F500/D500</f>
        <v>0.34956500121875134</v>
      </c>
      <c r="H500">
        <v>48</v>
      </c>
      <c r="I500" s="10">
        <f>MIN(100,(E500*50/850)+(1-G500)*20+(H500-30)/8+40*((LN(D500)-LN(14000))/(LN(150000)-LN(14000))))</f>
        <v>64.995850826066601</v>
      </c>
      <c r="J500"/>
    </row>
    <row r="501" spans="1:10" ht="18" customHeight="1" x14ac:dyDescent="0.25">
      <c r="A501">
        <v>173</v>
      </c>
      <c r="B501" s="1" t="s">
        <v>349</v>
      </c>
      <c r="C501" s="1" t="s">
        <v>350</v>
      </c>
      <c r="D501" s="3">
        <v>40800</v>
      </c>
      <c r="E501" s="5">
        <v>411</v>
      </c>
      <c r="F501" s="8">
        <v>14262.442817457064</v>
      </c>
      <c r="G501" s="9">
        <f>F501/D501</f>
        <v>0.34956967689845747</v>
      </c>
      <c r="H501">
        <v>56</v>
      </c>
      <c r="I501" s="10">
        <f>MIN(100,(E501*50/850)+(1-G501)*20+(H501-30)/8+40*((LN(D501)-LN(14000))/(LN(150000)-LN(14000))))</f>
        <v>58.475803820620271</v>
      </c>
      <c r="J501"/>
    </row>
    <row r="502" spans="1:10" ht="18" customHeight="1" x14ac:dyDescent="0.25">
      <c r="A502">
        <v>335</v>
      </c>
      <c r="B502" s="1" t="s">
        <v>665</v>
      </c>
      <c r="C502" s="1" t="s">
        <v>666</v>
      </c>
      <c r="D502" s="3">
        <v>37300</v>
      </c>
      <c r="E502" s="5">
        <v>510</v>
      </c>
      <c r="F502" s="8">
        <v>13040.334354969742</v>
      </c>
      <c r="G502" s="9">
        <f>F502/D502</f>
        <v>0.34960681916808961</v>
      </c>
      <c r="H502">
        <v>30</v>
      </c>
      <c r="I502" s="10">
        <f>MIN(100,(E502*50/850)+(1-G502)*20+(H502-30)/8+40*((LN(D502)-LN(14000))/(LN(150000)-LN(14000))))</f>
        <v>59.535863314914423</v>
      </c>
      <c r="J502"/>
    </row>
    <row r="503" spans="1:10" ht="18" customHeight="1" x14ac:dyDescent="0.25">
      <c r="A503">
        <v>400</v>
      </c>
      <c r="B503" s="1" t="s">
        <v>795</v>
      </c>
      <c r="C503" s="1" t="s">
        <v>796</v>
      </c>
      <c r="D503" s="3">
        <v>31600</v>
      </c>
      <c r="E503" s="5">
        <v>448</v>
      </c>
      <c r="F503" s="8">
        <v>11049.54738233269</v>
      </c>
      <c r="G503" s="9">
        <f>F503/D503</f>
        <v>0.34966922095989528</v>
      </c>
      <c r="H503">
        <v>58</v>
      </c>
      <c r="I503" s="10">
        <f>MIN(100,(E503*50/850)+(1-G503)*20+(H503-30)/8+40*((LN(D503)-LN(14000))/(LN(150000)-LN(14000))))</f>
        <v>56.590495451599232</v>
      </c>
      <c r="J503"/>
    </row>
    <row r="504" spans="1:10" ht="18" customHeight="1" x14ac:dyDescent="0.25">
      <c r="A504">
        <v>582</v>
      </c>
      <c r="B504" s="1" t="s">
        <v>279</v>
      </c>
      <c r="C504" s="1" t="s">
        <v>1150</v>
      </c>
      <c r="D504" s="3">
        <v>80000</v>
      </c>
      <c r="E504" s="5">
        <v>826</v>
      </c>
      <c r="F504" s="8">
        <v>27983.839164545956</v>
      </c>
      <c r="G504" s="9">
        <f>F504/D504</f>
        <v>0.34979798955682445</v>
      </c>
      <c r="H504">
        <v>80</v>
      </c>
      <c r="I504" s="10">
        <f>MIN(100,(E504*50/850)+(1-G504)*20+(H504-30)/8+40*((LN(D504)-LN(14000))/(LN(150000)-LN(14000))))</f>
        <v>97.239905792400023</v>
      </c>
      <c r="J504"/>
    </row>
    <row r="505" spans="1:10" ht="18" customHeight="1" x14ac:dyDescent="0.25">
      <c r="A505">
        <v>916</v>
      </c>
      <c r="B505" s="1" t="s">
        <v>1785</v>
      </c>
      <c r="C505" s="1" t="s">
        <v>1786</v>
      </c>
      <c r="D505" s="3">
        <v>66000</v>
      </c>
      <c r="E505" s="5">
        <v>574</v>
      </c>
      <c r="F505" s="8">
        <v>23089.721668027396</v>
      </c>
      <c r="G505" s="9">
        <f>F505/D505</f>
        <v>0.3498442676973848</v>
      </c>
      <c r="H505">
        <v>20</v>
      </c>
      <c r="I505" s="10">
        <f>MIN(100,(E505*50/850)+(1-G505)*20+(H505-30)/8+40*((LN(D505)-LN(14000))/(LN(150000)-LN(14000))))</f>
        <v>71.670828114651798</v>
      </c>
      <c r="J505"/>
    </row>
    <row r="506" spans="1:10" ht="18" customHeight="1" x14ac:dyDescent="0.25">
      <c r="A506">
        <v>319</v>
      </c>
      <c r="B506" s="1" t="s">
        <v>633</v>
      </c>
      <c r="C506" s="1" t="s">
        <v>634</v>
      </c>
      <c r="D506" s="3">
        <v>44900</v>
      </c>
      <c r="E506" s="5">
        <v>735</v>
      </c>
      <c r="F506" s="8">
        <v>15714.291413670009</v>
      </c>
      <c r="G506" s="9">
        <f>F506/D506</f>
        <v>0.34998421856726081</v>
      </c>
      <c r="H506">
        <v>71</v>
      </c>
      <c r="I506" s="10">
        <f>MIN(100,(E506*50/850)+(1-G506)*20+(H506-30)/8+40*((LN(D506)-LN(14000))/(LN(150000)-LN(14000))))</f>
        <v>81.01639138345304</v>
      </c>
      <c r="J506"/>
    </row>
    <row r="507" spans="1:10" ht="18" customHeight="1" x14ac:dyDescent="0.25">
      <c r="A507">
        <v>47</v>
      </c>
      <c r="B507" s="1" t="s">
        <v>99</v>
      </c>
      <c r="C507" s="1" t="s">
        <v>100</v>
      </c>
      <c r="D507" s="3">
        <v>31100</v>
      </c>
      <c r="E507" s="5">
        <v>363</v>
      </c>
      <c r="F507" s="8">
        <v>10895.950306715742</v>
      </c>
      <c r="G507" s="9">
        <f>F507/D507</f>
        <v>0.35035209989439686</v>
      </c>
      <c r="H507">
        <v>40</v>
      </c>
      <c r="I507" s="10">
        <f>MIN(100,(E507*50/850)+(1-G507)*20+(H507-30)/8+40*((LN(D507)-LN(14000))/(LN(150000)-LN(14000))))</f>
        <v>49.05783045849482</v>
      </c>
      <c r="J507"/>
    </row>
    <row r="508" spans="1:10" ht="18" customHeight="1" x14ac:dyDescent="0.25">
      <c r="A508">
        <v>22</v>
      </c>
      <c r="B508" s="1" t="s">
        <v>49</v>
      </c>
      <c r="C508" s="1" t="s">
        <v>50</v>
      </c>
      <c r="D508" s="3">
        <v>49400</v>
      </c>
      <c r="E508" s="5">
        <v>489</v>
      </c>
      <c r="F508" s="8">
        <v>17311.952007776938</v>
      </c>
      <c r="G508" s="9">
        <f>F508/D508</f>
        <v>0.35044437262706352</v>
      </c>
      <c r="H508">
        <v>58</v>
      </c>
      <c r="I508" s="10">
        <f>MIN(100,(E508*50/850)+(1-G508)*20+(H508-30)/8+40*((LN(D508)-LN(14000))/(LN(150000)-LN(14000))))</f>
        <v>66.522554981811226</v>
      </c>
      <c r="J508"/>
    </row>
    <row r="509" spans="1:10" ht="18" customHeight="1" x14ac:dyDescent="0.25">
      <c r="A509">
        <v>125</v>
      </c>
      <c r="B509" s="1" t="s">
        <v>255</v>
      </c>
      <c r="C509" s="1" t="s">
        <v>256</v>
      </c>
      <c r="D509" s="3">
        <v>59300</v>
      </c>
      <c r="E509" s="5">
        <v>728</v>
      </c>
      <c r="F509" s="8">
        <v>20784.743789510721</v>
      </c>
      <c r="G509" s="9">
        <f>F509/D509</f>
        <v>0.3505015816106361</v>
      </c>
      <c r="H509">
        <v>26</v>
      </c>
      <c r="I509" s="10">
        <f>MIN(100,(E509*50/850)+(1-G509)*20+(H509-30)/8+40*((LN(D509)-LN(14000))/(LN(150000)-LN(14000))))</f>
        <v>79.661033437387005</v>
      </c>
      <c r="J509"/>
    </row>
    <row r="510" spans="1:10" ht="18" customHeight="1" x14ac:dyDescent="0.25">
      <c r="A510">
        <v>326</v>
      </c>
      <c r="B510" s="1" t="s">
        <v>647</v>
      </c>
      <c r="C510" s="1" t="s">
        <v>648</v>
      </c>
      <c r="D510" s="3">
        <v>31800</v>
      </c>
      <c r="E510" s="5">
        <v>319</v>
      </c>
      <c r="F510" s="8">
        <v>11146.482237410168</v>
      </c>
      <c r="G510" s="9">
        <f>F510/D510</f>
        <v>0.35051830935252098</v>
      </c>
      <c r="H510">
        <v>21</v>
      </c>
      <c r="I510" s="10">
        <f>MIN(100,(E510*50/850)+(1-G510)*20+(H510-30)/8+40*((LN(D510)-LN(14000))/(LN(150000)-LN(14000))))</f>
        <v>44.466691407252902</v>
      </c>
      <c r="J510"/>
    </row>
    <row r="511" spans="1:10" ht="18" customHeight="1" x14ac:dyDescent="0.25">
      <c r="A511">
        <v>912</v>
      </c>
      <c r="B511" s="1" t="s">
        <v>1778</v>
      </c>
      <c r="C511" s="1" t="s">
        <v>1779</v>
      </c>
      <c r="D511" s="3">
        <v>37600</v>
      </c>
      <c r="E511" s="5">
        <v>833</v>
      </c>
      <c r="F511" s="8">
        <v>13186.63985149512</v>
      </c>
      <c r="G511" s="9">
        <f>F511/D511</f>
        <v>0.35070850668870002</v>
      </c>
      <c r="H511">
        <v>36</v>
      </c>
      <c r="I511" s="10">
        <f>MIN(100,(E511*50/850)+(1-G511)*20+(H511-30)/8+40*((LN(D511)-LN(14000))/(LN(150000)-LN(14000))))</f>
        <v>79.398941694333999</v>
      </c>
      <c r="J511"/>
    </row>
    <row r="512" spans="1:10" ht="18" customHeight="1" x14ac:dyDescent="0.25">
      <c r="A512">
        <v>734</v>
      </c>
      <c r="B512" s="1" t="s">
        <v>1441</v>
      </c>
      <c r="C512" s="1" t="s">
        <v>1442</v>
      </c>
      <c r="D512" s="3">
        <v>39500</v>
      </c>
      <c r="E512" s="5">
        <v>410</v>
      </c>
      <c r="F512" s="8">
        <v>13861.07111647797</v>
      </c>
      <c r="G512" s="9">
        <f>F512/D512</f>
        <v>0.3509131928222271</v>
      </c>
      <c r="H512">
        <v>40</v>
      </c>
      <c r="I512" s="10">
        <f>MIN(100,(E512*50/850)+(1-G512)*20+(H512-30)/8+40*((LN(D512)-LN(14000))/(LN(150000)-LN(14000))))</f>
        <v>55.843951929640909</v>
      </c>
      <c r="J512"/>
    </row>
    <row r="513" spans="1:10" ht="18" customHeight="1" x14ac:dyDescent="0.25">
      <c r="A513">
        <v>677</v>
      </c>
      <c r="B513" s="1" t="s">
        <v>1333</v>
      </c>
      <c r="C513" s="1" t="s">
        <v>1334</v>
      </c>
      <c r="D513" s="3">
        <v>92200</v>
      </c>
      <c r="E513" s="5">
        <v>540</v>
      </c>
      <c r="F513" s="8">
        <v>32356.538856733965</v>
      </c>
      <c r="G513" s="9">
        <f>F513/D513</f>
        <v>0.35093859931381743</v>
      </c>
      <c r="H513">
        <v>42</v>
      </c>
      <c r="I513" s="10">
        <f>MIN(100,(E513*50/850)+(1-G513)*20+(H513-30)/8+40*((LN(D513)-LN(14000))/(LN(150000)-LN(14000))))</f>
        <v>78.037472343091764</v>
      </c>
      <c r="J513"/>
    </row>
    <row r="514" spans="1:10" ht="18" customHeight="1" x14ac:dyDescent="0.25">
      <c r="A514">
        <v>62</v>
      </c>
      <c r="B514" s="1" t="s">
        <v>129</v>
      </c>
      <c r="C514" s="1" t="s">
        <v>130</v>
      </c>
      <c r="D514" s="3">
        <v>46900</v>
      </c>
      <c r="E514" s="5">
        <v>307</v>
      </c>
      <c r="F514" s="8">
        <v>16461.240064606398</v>
      </c>
      <c r="G514" s="9">
        <f>F514/D514</f>
        <v>0.35098592888286562</v>
      </c>
      <c r="H514">
        <v>73</v>
      </c>
      <c r="I514" s="10">
        <f>MIN(100,(E514*50/850)+(1-G514)*20+(H514-30)/8+40*((LN(D514)-LN(14000))/(LN(150000)-LN(14000))))</f>
        <v>56.804922608917948</v>
      </c>
      <c r="J514"/>
    </row>
    <row r="515" spans="1:10" ht="18" customHeight="1" x14ac:dyDescent="0.25">
      <c r="A515">
        <v>253</v>
      </c>
      <c r="B515" s="1" t="s">
        <v>504</v>
      </c>
      <c r="C515" s="1" t="s">
        <v>505</v>
      </c>
      <c r="D515" s="3">
        <v>37600</v>
      </c>
      <c r="E515" s="5">
        <v>798</v>
      </c>
      <c r="F515" s="8">
        <v>13197.427240135818</v>
      </c>
      <c r="G515" s="9">
        <f>F515/D515</f>
        <v>0.35099540532276108</v>
      </c>
      <c r="H515">
        <v>44</v>
      </c>
      <c r="I515" s="10">
        <f>MIN(100,(E515*50/850)+(1-G515)*20+(H515-30)/8+40*((LN(D515)-LN(14000))/(LN(150000)-LN(14000))))</f>
        <v>78.334380192241014</v>
      </c>
      <c r="J515"/>
    </row>
    <row r="516" spans="1:10" ht="18" customHeight="1" x14ac:dyDescent="0.25">
      <c r="A516">
        <v>934</v>
      </c>
      <c r="B516" s="1" t="s">
        <v>1820</v>
      </c>
      <c r="C516" s="1" t="s">
        <v>1821</v>
      </c>
      <c r="D516" s="3">
        <v>70800</v>
      </c>
      <c r="E516" s="5">
        <v>328</v>
      </c>
      <c r="F516" s="8">
        <v>24851.127469601965</v>
      </c>
      <c r="G516" s="9">
        <f>F516/D516</f>
        <v>0.35100462527686388</v>
      </c>
      <c r="H516">
        <v>68</v>
      </c>
      <c r="I516" s="10">
        <f>MIN(100,(E516*50/850)+(1-G516)*20+(H516-30)/8+40*((LN(D516)-LN(14000))/(LN(150000)-LN(14000))))</f>
        <v>64.36112635192373</v>
      </c>
      <c r="J516"/>
    </row>
    <row r="517" spans="1:10" ht="18" customHeight="1" x14ac:dyDescent="0.25">
      <c r="A517">
        <v>718</v>
      </c>
      <c r="B517" s="1" t="s">
        <v>1411</v>
      </c>
      <c r="C517" s="1" t="s">
        <v>1412</v>
      </c>
      <c r="D517" s="3">
        <v>62700</v>
      </c>
      <c r="E517" s="5">
        <v>794</v>
      </c>
      <c r="F517" s="8">
        <v>22013.371543577938</v>
      </c>
      <c r="G517" s="9">
        <f>F517/D517</f>
        <v>0.35109045524047749</v>
      </c>
      <c r="H517">
        <v>51</v>
      </c>
      <c r="I517" s="10">
        <f>MIN(100,(E517*50/850)+(1-G517)*20+(H517-30)/8+40*((LN(D517)-LN(14000))/(LN(150000)-LN(14000))))</f>
        <v>87.596947237156968</v>
      </c>
      <c r="J517"/>
    </row>
    <row r="518" spans="1:10" ht="18" customHeight="1" x14ac:dyDescent="0.25">
      <c r="A518">
        <v>851</v>
      </c>
      <c r="B518" s="1" t="s">
        <v>1666</v>
      </c>
      <c r="C518" s="1" t="s">
        <v>1667</v>
      </c>
      <c r="D518" s="3">
        <v>33800</v>
      </c>
      <c r="E518" s="5">
        <v>827</v>
      </c>
      <c r="F518" s="8">
        <v>11866.870109030408</v>
      </c>
      <c r="G518" s="9">
        <f>F518/D518</f>
        <v>0.35109083162811855</v>
      </c>
      <c r="H518">
        <v>35</v>
      </c>
      <c r="I518" s="10">
        <f>MIN(100,(E518*50/850)+(1-G518)*20+(H518-30)/8+40*((LN(D518)-LN(14000))/(LN(150000)-LN(14000))))</f>
        <v>77.11635219998972</v>
      </c>
      <c r="J518"/>
    </row>
    <row r="519" spans="1:10" ht="18" customHeight="1" x14ac:dyDescent="0.25">
      <c r="A519">
        <v>131</v>
      </c>
      <c r="B519" s="1" t="s">
        <v>267</v>
      </c>
      <c r="C519" s="1" t="s">
        <v>268</v>
      </c>
      <c r="D519" s="3">
        <v>47100</v>
      </c>
      <c r="E519" s="5">
        <v>741</v>
      </c>
      <c r="F519" s="8">
        <v>16541.868994909517</v>
      </c>
      <c r="G519" s="9">
        <f>F519/D519</f>
        <v>0.35120740965837616</v>
      </c>
      <c r="H519">
        <v>52</v>
      </c>
      <c r="I519" s="10">
        <f>MIN(100,(E519*50/850)+(1-G519)*20+(H519-30)/8+40*((LN(D519)-LN(14000))/(LN(150000)-LN(14000))))</f>
        <v>79.776676812566308</v>
      </c>
      <c r="J519"/>
    </row>
    <row r="520" spans="1:10" ht="18" customHeight="1" x14ac:dyDescent="0.25">
      <c r="A520">
        <v>389</v>
      </c>
      <c r="B520" s="1" t="s">
        <v>773</v>
      </c>
      <c r="C520" s="1" t="s">
        <v>774</v>
      </c>
      <c r="D520" s="3">
        <v>54700</v>
      </c>
      <c r="E520" s="5">
        <v>708</v>
      </c>
      <c r="F520" s="8">
        <v>19214.088978342723</v>
      </c>
      <c r="G520" s="9">
        <f>F520/D520</f>
        <v>0.3512630526205251</v>
      </c>
      <c r="H520">
        <v>51</v>
      </c>
      <c r="I520" s="10">
        <f>MIN(100,(E520*50/850)+(1-G520)*20+(H520-30)/8+40*((LN(D520)-LN(14000))/(LN(150000)-LN(14000))))</f>
        <v>80.232445305770668</v>
      </c>
      <c r="J520"/>
    </row>
    <row r="521" spans="1:10" ht="18" customHeight="1" x14ac:dyDescent="0.25">
      <c r="A521">
        <v>870</v>
      </c>
      <c r="B521" s="1" t="s">
        <v>1700</v>
      </c>
      <c r="C521" s="1" t="s">
        <v>1701</v>
      </c>
      <c r="D521" s="3">
        <v>40900</v>
      </c>
      <c r="E521" s="5">
        <v>719</v>
      </c>
      <c r="F521" s="8">
        <v>14370.68195158504</v>
      </c>
      <c r="G521" s="9">
        <f>F521/D521</f>
        <v>0.35136141690916967</v>
      </c>
      <c r="H521">
        <v>59</v>
      </c>
      <c r="I521" s="10">
        <f>MIN(100,(E521*50/850)+(1-G521)*20+(H521-30)/8+40*((LN(D521)-LN(14000))/(LN(150000)-LN(14000))))</f>
        <v>76.97390473472062</v>
      </c>
      <c r="J521"/>
    </row>
    <row r="522" spans="1:10" ht="18" customHeight="1" x14ac:dyDescent="0.25">
      <c r="A522">
        <v>221</v>
      </c>
      <c r="B522" s="1" t="s">
        <v>441</v>
      </c>
      <c r="C522" s="1" t="s">
        <v>442</v>
      </c>
      <c r="D522" s="3">
        <v>39400</v>
      </c>
      <c r="E522" s="5">
        <v>769</v>
      </c>
      <c r="F522" s="8">
        <v>13845.289512662408</v>
      </c>
      <c r="G522" s="9">
        <f>F522/D522</f>
        <v>0.35140328712341135</v>
      </c>
      <c r="H522">
        <v>58</v>
      </c>
      <c r="I522" s="10">
        <f>MIN(100,(E522*50/850)+(1-G522)*20+(H522-30)/8+40*((LN(D522)-LN(14000))/(LN(150000)-LN(14000))))</f>
        <v>79.159043195275927</v>
      </c>
      <c r="J522"/>
    </row>
    <row r="523" spans="1:10" ht="18" customHeight="1" x14ac:dyDescent="0.25">
      <c r="A523">
        <v>380</v>
      </c>
      <c r="B523" s="1" t="s">
        <v>755</v>
      </c>
      <c r="C523" s="1" t="s">
        <v>756</v>
      </c>
      <c r="D523" s="3">
        <v>60600</v>
      </c>
      <c r="E523" s="5">
        <v>341</v>
      </c>
      <c r="F523" s="8">
        <v>21304.31787471096</v>
      </c>
      <c r="G523" s="9">
        <f>F523/D523</f>
        <v>0.35155640057278809</v>
      </c>
      <c r="H523">
        <v>21</v>
      </c>
      <c r="I523" s="10">
        <f>MIN(100,(E523*50/850)+(1-G523)*20+(H523-30)/8+40*((LN(D523)-LN(14000))/(LN(150000)-LN(14000))))</f>
        <v>56.615989120861727</v>
      </c>
      <c r="J523"/>
    </row>
    <row r="524" spans="1:10" ht="18" customHeight="1" x14ac:dyDescent="0.25">
      <c r="A524">
        <v>901</v>
      </c>
      <c r="B524" s="1" t="s">
        <v>1757</v>
      </c>
      <c r="C524" s="1" t="s">
        <v>1758</v>
      </c>
      <c r="D524" s="3">
        <v>16800</v>
      </c>
      <c r="E524" s="5">
        <v>610</v>
      </c>
      <c r="F524" s="8">
        <v>5906.6032479803016</v>
      </c>
      <c r="G524" s="9">
        <f>F524/D524</f>
        <v>0.35158352666549414</v>
      </c>
      <c r="H524">
        <v>30</v>
      </c>
      <c r="I524" s="10">
        <f>MIN(100,(E524*50/850)+(1-G524)*20+(H524-30)/8+40*((LN(D524)-LN(14000))/(LN(150000)-LN(14000))))</f>
        <v>51.925792052576995</v>
      </c>
      <c r="J524"/>
    </row>
    <row r="525" spans="1:10" ht="18" customHeight="1" x14ac:dyDescent="0.25">
      <c r="A525">
        <v>304</v>
      </c>
      <c r="B525" s="1" t="s">
        <v>603</v>
      </c>
      <c r="C525" s="1" t="s">
        <v>604</v>
      </c>
      <c r="D525" s="3">
        <v>72100</v>
      </c>
      <c r="E525" s="5">
        <v>821</v>
      </c>
      <c r="F525" s="8">
        <v>25355.901070696837</v>
      </c>
      <c r="G525" s="9">
        <f>F525/D525</f>
        <v>0.3516768525755456</v>
      </c>
      <c r="H525">
        <v>20</v>
      </c>
      <c r="I525" s="10">
        <f>MIN(100,(E525*50/850)+(1-G525)*20+(H525-30)/8+40*((LN(D525)-LN(14000))/(LN(150000)-LN(14000))))</f>
        <v>87.654566822824705</v>
      </c>
      <c r="J525"/>
    </row>
    <row r="526" spans="1:10" ht="18" customHeight="1" x14ac:dyDescent="0.25">
      <c r="A526">
        <v>96</v>
      </c>
      <c r="B526" s="1" t="s">
        <v>197</v>
      </c>
      <c r="C526" s="1" t="s">
        <v>198</v>
      </c>
      <c r="D526" s="3">
        <v>39400</v>
      </c>
      <c r="E526" s="5">
        <v>560</v>
      </c>
      <c r="F526" s="8">
        <v>13857.475271186297</v>
      </c>
      <c r="G526" s="9">
        <f>F526/D526</f>
        <v>0.35171257033467757</v>
      </c>
      <c r="H526">
        <v>28</v>
      </c>
      <c r="I526" s="10">
        <f>MIN(100,(E526*50/850)+(1-G526)*20+(H526-30)/8+40*((LN(D526)-LN(14000))/(LN(150000)-LN(14000))))</f>
        <v>63.108739883991781</v>
      </c>
      <c r="J526"/>
    </row>
    <row r="527" spans="1:10" ht="18" customHeight="1" x14ac:dyDescent="0.25">
      <c r="A527">
        <v>263</v>
      </c>
      <c r="B527" s="1" t="s">
        <v>523</v>
      </c>
      <c r="C527" s="1" t="s">
        <v>524</v>
      </c>
      <c r="D527" s="3">
        <v>56300</v>
      </c>
      <c r="E527" s="5">
        <v>442</v>
      </c>
      <c r="F527" s="8">
        <v>19803.859694842144</v>
      </c>
      <c r="G527" s="9">
        <f>F527/D527</f>
        <v>0.35175594484621925</v>
      </c>
      <c r="H527">
        <v>61</v>
      </c>
      <c r="I527" s="10">
        <f>MIN(100,(E527*50/850)+(1-G527)*20+(H527-30)/8+40*((LN(D527)-LN(14000))/(LN(150000)-LN(14000))))</f>
        <v>66.311801088382722</v>
      </c>
      <c r="J527"/>
    </row>
    <row r="528" spans="1:10" ht="18" customHeight="1" x14ac:dyDescent="0.25">
      <c r="A528">
        <v>63</v>
      </c>
      <c r="B528" s="1" t="s">
        <v>131</v>
      </c>
      <c r="C528" s="1" t="s">
        <v>132</v>
      </c>
      <c r="D528" s="3">
        <v>41000</v>
      </c>
      <c r="E528" s="5">
        <v>686</v>
      </c>
      <c r="F528" s="8">
        <v>14422.536682332755</v>
      </c>
      <c r="G528" s="9">
        <f>F528/D528</f>
        <v>0.35176918737396962</v>
      </c>
      <c r="H528">
        <v>75</v>
      </c>
      <c r="I528" s="10">
        <f>MIN(100,(E528*50/850)+(1-G528)*20+(H528-30)/8+40*((LN(D528)-LN(14000))/(LN(150000)-LN(14000))))</f>
        <v>77.065760683229556</v>
      </c>
      <c r="J528"/>
    </row>
    <row r="529" spans="1:10" ht="18" customHeight="1" x14ac:dyDescent="0.25">
      <c r="A529">
        <v>337</v>
      </c>
      <c r="B529" s="1" t="s">
        <v>669</v>
      </c>
      <c r="C529" s="1" t="s">
        <v>670</v>
      </c>
      <c r="D529" s="3">
        <v>32200</v>
      </c>
      <c r="E529" s="5">
        <v>586</v>
      </c>
      <c r="F529" s="8">
        <v>11327.766488420204</v>
      </c>
      <c r="G529" s="9">
        <f>F529/D529</f>
        <v>0.35179399032360881</v>
      </c>
      <c r="H529">
        <v>40</v>
      </c>
      <c r="I529" s="10">
        <f>MIN(100,(E529*50/850)+(1-G529)*20+(H529-30)/8+40*((LN(D529)-LN(14000))/(LN(150000)-LN(14000))))</f>
        <v>62.732892977836016</v>
      </c>
      <c r="J529"/>
    </row>
    <row r="530" spans="1:10" ht="18" customHeight="1" x14ac:dyDescent="0.25">
      <c r="A530">
        <v>133</v>
      </c>
      <c r="B530" s="1" t="s">
        <v>271</v>
      </c>
      <c r="C530" s="1" t="s">
        <v>272</v>
      </c>
      <c r="D530" s="3">
        <v>31100</v>
      </c>
      <c r="E530" s="5">
        <v>448</v>
      </c>
      <c r="F530" s="8">
        <v>10941.213316322159</v>
      </c>
      <c r="G530" s="9">
        <f>F530/D530</f>
        <v>0.3518075021325453</v>
      </c>
      <c r="H530">
        <v>46</v>
      </c>
      <c r="I530" s="10">
        <f>MIN(100,(E530*50/850)+(1-G530)*20+(H530-30)/8+40*((LN(D530)-LN(14000))/(LN(150000)-LN(14000))))</f>
        <v>54.778722413731849</v>
      </c>
      <c r="J530"/>
    </row>
    <row r="531" spans="1:10" ht="18" customHeight="1" x14ac:dyDescent="0.25">
      <c r="A531">
        <v>544</v>
      </c>
      <c r="B531" s="1" t="s">
        <v>1077</v>
      </c>
      <c r="C531" s="1" t="s">
        <v>1078</v>
      </c>
      <c r="D531" s="3">
        <v>31900</v>
      </c>
      <c r="E531" s="5">
        <v>667</v>
      </c>
      <c r="F531" s="8">
        <v>11234.796776103829</v>
      </c>
      <c r="G531" s="9">
        <f>F531/D531</f>
        <v>0.3521879867117188</v>
      </c>
      <c r="H531">
        <v>47</v>
      </c>
      <c r="I531" s="10">
        <f>MIN(100,(E531*50/850)+(1-G531)*20+(H531-30)/8+40*((LN(D531)-LN(14000))/(LN(150000)-LN(14000))))</f>
        <v>68.206841891911864</v>
      </c>
      <c r="J531"/>
    </row>
    <row r="532" spans="1:10" ht="18" customHeight="1" x14ac:dyDescent="0.25">
      <c r="A532">
        <v>50</v>
      </c>
      <c r="B532" s="1" t="s">
        <v>105</v>
      </c>
      <c r="C532" s="1" t="s">
        <v>106</v>
      </c>
      <c r="D532" s="3">
        <v>26700</v>
      </c>
      <c r="E532" s="5">
        <v>479</v>
      </c>
      <c r="F532" s="8">
        <v>9406.505832930925</v>
      </c>
      <c r="G532" s="9">
        <f>F532/D532</f>
        <v>0.35230358924834926</v>
      </c>
      <c r="H532">
        <v>41</v>
      </c>
      <c r="I532" s="10">
        <f>MIN(100,(E532*50/850)+(1-G532)*20+(H532-30)/8+40*((LN(D532)-LN(14000))/(LN(150000)-LN(14000))))</f>
        <v>53.394456560764063</v>
      </c>
      <c r="J532"/>
    </row>
    <row r="533" spans="1:10" ht="18" customHeight="1" x14ac:dyDescent="0.25">
      <c r="A533">
        <v>850</v>
      </c>
      <c r="B533" s="1" t="s">
        <v>1664</v>
      </c>
      <c r="C533" s="1" t="s">
        <v>1665</v>
      </c>
      <c r="D533" s="3">
        <v>39000</v>
      </c>
      <c r="E533" s="5">
        <v>436</v>
      </c>
      <c r="F533" s="8">
        <v>13741.290860206182</v>
      </c>
      <c r="G533" s="9">
        <f>F533/D533</f>
        <v>0.35234079128733797</v>
      </c>
      <c r="H533">
        <v>44</v>
      </c>
      <c r="I533" s="10">
        <f>MIN(100,(E533*50/850)+(1-G533)*20+(H533-30)/8+40*((LN(D533)-LN(14000))/(LN(150000)-LN(14000))))</f>
        <v>57.629950127100571</v>
      </c>
      <c r="J533"/>
    </row>
    <row r="534" spans="1:10" ht="18" customHeight="1" x14ac:dyDescent="0.25">
      <c r="A534">
        <v>306</v>
      </c>
      <c r="B534" s="1" t="s">
        <v>607</v>
      </c>
      <c r="C534" s="1" t="s">
        <v>608</v>
      </c>
      <c r="D534" s="3">
        <v>27200</v>
      </c>
      <c r="E534" s="5">
        <v>517</v>
      </c>
      <c r="F534" s="8">
        <v>9583.8430400478428</v>
      </c>
      <c r="G534" s="9">
        <f>F534/D534</f>
        <v>0.35234717058999421</v>
      </c>
      <c r="H534">
        <v>37</v>
      </c>
      <c r="I534" s="10">
        <f>MIN(100,(E534*50/850)+(1-G534)*20+(H534-30)/8+40*((LN(D534)-LN(14000))/(LN(150000)-LN(14000))))</f>
        <v>55.441808386790839</v>
      </c>
      <c r="J534"/>
    </row>
    <row r="535" spans="1:10" ht="18" customHeight="1" x14ac:dyDescent="0.25">
      <c r="A535">
        <v>349</v>
      </c>
      <c r="B535" s="1" t="s">
        <v>693</v>
      </c>
      <c r="C535" s="1" t="s">
        <v>694</v>
      </c>
      <c r="D535" s="3">
        <v>28000</v>
      </c>
      <c r="E535" s="5">
        <v>412</v>
      </c>
      <c r="F535" s="8">
        <v>9869.7586102705391</v>
      </c>
      <c r="G535" s="9">
        <f>F535/D535</f>
        <v>0.35249137893823351</v>
      </c>
      <c r="H535">
        <v>28</v>
      </c>
      <c r="I535" s="10">
        <f>MIN(100,(E535*50/850)+(1-G535)*20+(H535-30)/8+40*((LN(D535)-LN(14000))/(LN(150000)-LN(14000))))</f>
        <v>48.626369236431032</v>
      </c>
      <c r="J535"/>
    </row>
    <row r="536" spans="1:10" ht="18" customHeight="1" x14ac:dyDescent="0.25">
      <c r="A536">
        <v>823</v>
      </c>
      <c r="B536" s="1" t="s">
        <v>1612</v>
      </c>
      <c r="C536" s="1" t="s">
        <v>1613</v>
      </c>
      <c r="D536" s="3">
        <v>27800</v>
      </c>
      <c r="E536" s="5">
        <v>741</v>
      </c>
      <c r="F536" s="8">
        <v>9799.4880627071288</v>
      </c>
      <c r="G536" s="9">
        <f>F536/D536</f>
        <v>0.35249957060097586</v>
      </c>
      <c r="H536">
        <v>70</v>
      </c>
      <c r="I536" s="10">
        <f>MIN(100,(E536*50/850)+(1-G536)*20+(H536-30)/8+40*((LN(D536)-LN(14000))/(LN(150000)-LN(14000))))</f>
        <v>73.108239916050223</v>
      </c>
      <c r="J536"/>
    </row>
    <row r="537" spans="1:10" ht="18" customHeight="1" x14ac:dyDescent="0.25">
      <c r="A537">
        <v>675</v>
      </c>
      <c r="B537" s="1" t="s">
        <v>1329</v>
      </c>
      <c r="C537" s="1" t="s">
        <v>1330</v>
      </c>
      <c r="D537" s="3">
        <v>63000</v>
      </c>
      <c r="E537" s="5">
        <v>398</v>
      </c>
      <c r="F537" s="8">
        <v>22210.367795578895</v>
      </c>
      <c r="G537" s="9">
        <f>F537/D537</f>
        <v>0.35254552056474436</v>
      </c>
      <c r="H537">
        <v>52</v>
      </c>
      <c r="I537" s="10">
        <f>MIN(100,(E537*50/850)+(1-G537)*20+(H537-30)/8+40*((LN(D537)-LN(14000))/(LN(150000)-LN(14000))))</f>
        <v>64.479236347427658</v>
      </c>
      <c r="J537"/>
    </row>
    <row r="538" spans="1:10" ht="18" customHeight="1" x14ac:dyDescent="0.25">
      <c r="A538">
        <v>1000</v>
      </c>
      <c r="B538" s="1" t="s">
        <v>1947</v>
      </c>
      <c r="C538" s="1" t="s">
        <v>1948</v>
      </c>
      <c r="D538" s="3">
        <v>51300</v>
      </c>
      <c r="E538" s="5">
        <v>366</v>
      </c>
      <c r="F538" s="8">
        <v>18089.808079757968</v>
      </c>
      <c r="G538" s="9">
        <f>F538/D538</f>
        <v>0.35262783781204615</v>
      </c>
      <c r="H538">
        <v>59</v>
      </c>
      <c r="I538" s="10">
        <f>MIN(100,(E538*50/850)+(1-G538)*20+(H538-30)/8+40*((LN(D538)-LN(14000))/(LN(150000)-LN(14000))))</f>
        <v>60.005135305567272</v>
      </c>
      <c r="J538"/>
    </row>
    <row r="539" spans="1:10" ht="18" customHeight="1" x14ac:dyDescent="0.25">
      <c r="A539">
        <v>334</v>
      </c>
      <c r="B539" s="1" t="s">
        <v>663</v>
      </c>
      <c r="C539" s="1" t="s">
        <v>664</v>
      </c>
      <c r="D539" s="3">
        <v>22800</v>
      </c>
      <c r="E539" s="5">
        <v>495</v>
      </c>
      <c r="F539" s="8">
        <v>8040.2493749104551</v>
      </c>
      <c r="G539" s="9">
        <f>F539/D539</f>
        <v>0.35264251644344102</v>
      </c>
      <c r="H539">
        <v>56</v>
      </c>
      <c r="I539" s="10">
        <f>MIN(100,(E539*50/850)+(1-G539)*20+(H539-30)/8+40*((LN(D539)-LN(14000))/(LN(150000)-LN(14000))))</f>
        <v>53.540597671765482</v>
      </c>
      <c r="J539"/>
    </row>
    <row r="540" spans="1:10" ht="18" customHeight="1" x14ac:dyDescent="0.25">
      <c r="A540">
        <v>427</v>
      </c>
      <c r="B540" s="1" t="s">
        <v>849</v>
      </c>
      <c r="C540" s="1" t="s">
        <v>850</v>
      </c>
      <c r="D540" s="3">
        <v>49300</v>
      </c>
      <c r="E540" s="5">
        <v>359</v>
      </c>
      <c r="F540" s="8">
        <v>17386.15208691455</v>
      </c>
      <c r="G540" s="9">
        <f>F540/D540</f>
        <v>0.35266028573863184</v>
      </c>
      <c r="H540">
        <v>66</v>
      </c>
      <c r="I540" s="10">
        <f>MIN(100,(E540*50/850)+(1-G540)*20+(H540-30)/8+40*((LN(D540)-LN(14000))/(LN(150000)-LN(14000))))</f>
        <v>59.797000767141675</v>
      </c>
      <c r="J540"/>
    </row>
    <row r="541" spans="1:10" ht="18" customHeight="1" x14ac:dyDescent="0.25">
      <c r="A541">
        <v>469</v>
      </c>
      <c r="B541" s="1" t="s">
        <v>932</v>
      </c>
      <c r="C541" s="1" t="s">
        <v>933</v>
      </c>
      <c r="D541" s="3">
        <v>33900</v>
      </c>
      <c r="E541" s="5">
        <v>408</v>
      </c>
      <c r="F541" s="8">
        <v>11955.268911932199</v>
      </c>
      <c r="G541" s="9">
        <f>F541/D541</f>
        <v>0.35266279976201176</v>
      </c>
      <c r="H541">
        <v>39</v>
      </c>
      <c r="I541" s="10">
        <f>MIN(100,(E541*50/850)+(1-G541)*20+(H541-30)/8+40*((LN(D541)-LN(14000))/(LN(150000)-LN(14000))))</f>
        <v>52.987680955028765</v>
      </c>
      <c r="J541"/>
    </row>
    <row r="542" spans="1:10" ht="18" customHeight="1" x14ac:dyDescent="0.25">
      <c r="A542">
        <v>961</v>
      </c>
      <c r="B542" s="1" t="s">
        <v>1874</v>
      </c>
      <c r="C542" s="1" t="s">
        <v>1875</v>
      </c>
      <c r="D542" s="3">
        <v>46200</v>
      </c>
      <c r="E542" s="5">
        <v>337</v>
      </c>
      <c r="F542" s="8">
        <v>16295.726938988479</v>
      </c>
      <c r="G542" s="9">
        <f>F542/D542</f>
        <v>0.35272136231576795</v>
      </c>
      <c r="H542">
        <v>30</v>
      </c>
      <c r="I542" s="10">
        <f>MIN(100,(E542*50/850)+(1-G542)*20+(H542-30)/8+40*((LN(D542)-LN(14000))/(LN(150000)-LN(14000))))</f>
        <v>52.906284857374324</v>
      </c>
      <c r="J542"/>
    </row>
    <row r="543" spans="1:10" ht="18" customHeight="1" x14ac:dyDescent="0.25">
      <c r="A543">
        <v>982</v>
      </c>
      <c r="B543" s="1" t="s">
        <v>1913</v>
      </c>
      <c r="C543" s="1" t="s">
        <v>1914</v>
      </c>
      <c r="D543" s="3">
        <v>70700</v>
      </c>
      <c r="E543" s="5">
        <v>461</v>
      </c>
      <c r="F543" s="8">
        <v>24939.253766699821</v>
      </c>
      <c r="G543" s="9">
        <f>F543/D543</f>
        <v>0.35274757802970047</v>
      </c>
      <c r="H543">
        <v>35</v>
      </c>
      <c r="I543" s="10">
        <f>MIN(100,(E543*50/850)+(1-G543)*20+(H543-30)/8+40*((LN(D543)-LN(14000))/(LN(150000)-LN(14000))))</f>
        <v>68.000957259651898</v>
      </c>
      <c r="J543"/>
    </row>
    <row r="544" spans="1:10" ht="18" customHeight="1" x14ac:dyDescent="0.25">
      <c r="A544">
        <v>752</v>
      </c>
      <c r="B544" s="1" t="s">
        <v>1476</v>
      </c>
      <c r="C544" s="1" t="s">
        <v>1477</v>
      </c>
      <c r="D544" s="3">
        <v>82000</v>
      </c>
      <c r="E544" s="5">
        <v>766</v>
      </c>
      <c r="F544" s="8">
        <v>28926.365564450294</v>
      </c>
      <c r="G544" s="9">
        <f>F544/D544</f>
        <v>0.35276055566402797</v>
      </c>
      <c r="H544">
        <v>53</v>
      </c>
      <c r="I544" s="10">
        <f>MIN(100,(E544*50/850)+(1-G544)*20+(H544-30)/8+40*((LN(D544)-LN(14000))/(LN(150000)-LN(14000))))</f>
        <v>90.692718367918218</v>
      </c>
      <c r="J544"/>
    </row>
    <row r="545" spans="1:10" ht="18" customHeight="1" x14ac:dyDescent="0.25">
      <c r="A545">
        <v>103</v>
      </c>
      <c r="B545" s="1" t="s">
        <v>211</v>
      </c>
      <c r="C545" s="1" t="s">
        <v>212</v>
      </c>
      <c r="D545" s="3">
        <v>58800</v>
      </c>
      <c r="E545" s="5">
        <v>412</v>
      </c>
      <c r="F545" s="8">
        <v>20745.800689985375</v>
      </c>
      <c r="G545" s="9">
        <f>F545/D545</f>
        <v>0.35281973962560165</v>
      </c>
      <c r="H545">
        <v>65</v>
      </c>
      <c r="I545" s="10">
        <f>MIN(100,(E545*50/850)+(1-G545)*20+(H545-30)/8+40*((LN(D545)-LN(14000))/(LN(150000)-LN(14000))))</f>
        <v>65.758619503556503</v>
      </c>
      <c r="J545"/>
    </row>
    <row r="546" spans="1:10" ht="18" customHeight="1" x14ac:dyDescent="0.25">
      <c r="A546">
        <v>243</v>
      </c>
      <c r="B546" s="1" t="s">
        <v>484</v>
      </c>
      <c r="C546" s="1" t="s">
        <v>485</v>
      </c>
      <c r="D546" s="3">
        <v>28000</v>
      </c>
      <c r="E546" s="5">
        <v>486</v>
      </c>
      <c r="F546" s="8">
        <v>9879.8121869205934</v>
      </c>
      <c r="G546" s="9">
        <f>F546/D546</f>
        <v>0.35285043524716403</v>
      </c>
      <c r="H546">
        <v>42</v>
      </c>
      <c r="I546" s="10">
        <f>MIN(100,(E546*50/850)+(1-G546)*20+(H546-30)/8+40*((LN(D546)-LN(14000))/(LN(150000)-LN(14000))))</f>
        <v>54.722129286723018</v>
      </c>
      <c r="J546"/>
    </row>
    <row r="547" spans="1:10" ht="18" customHeight="1" x14ac:dyDescent="0.25">
      <c r="A547">
        <v>500</v>
      </c>
      <c r="B547" s="1" t="s">
        <v>991</v>
      </c>
      <c r="C547" s="1" t="s">
        <v>992</v>
      </c>
      <c r="D547" s="3">
        <v>116300</v>
      </c>
      <c r="E547" s="5">
        <v>702</v>
      </c>
      <c r="F547" s="8">
        <v>41067.698387943339</v>
      </c>
      <c r="G547" s="9">
        <f>F547/D547</f>
        <v>0.35311864478025229</v>
      </c>
      <c r="H547">
        <v>77</v>
      </c>
      <c r="I547" s="10">
        <f>MIN(100,(E547*50/850)+(1-G547)*20+(H547-30)/8+40*((LN(D547)-LN(14000))/(LN(150000)-LN(14000))))</f>
        <v>95.814881049181196</v>
      </c>
      <c r="J547"/>
    </row>
    <row r="548" spans="1:10" ht="18" customHeight="1" x14ac:dyDescent="0.25">
      <c r="A548">
        <v>42</v>
      </c>
      <c r="B548" s="1" t="s">
        <v>89</v>
      </c>
      <c r="C548" s="1" t="s">
        <v>90</v>
      </c>
      <c r="D548" s="3">
        <v>82500</v>
      </c>
      <c r="E548" s="5">
        <v>826</v>
      </c>
      <c r="F548" s="8">
        <v>29136.032031620169</v>
      </c>
      <c r="G548" s="9">
        <f>F548/D548</f>
        <v>0.35316402462569901</v>
      </c>
      <c r="H548">
        <v>20</v>
      </c>
      <c r="I548" s="10">
        <f>MIN(100,(E548*50/850)+(1-G548)*20+(H548-30)/8+40*((LN(D548)-LN(14000))/(LN(150000)-LN(14000))))</f>
        <v>90.191592420785582</v>
      </c>
      <c r="J548"/>
    </row>
    <row r="549" spans="1:10" ht="18" customHeight="1" x14ac:dyDescent="0.25">
      <c r="A549">
        <v>409</v>
      </c>
      <c r="B549" s="1" t="s">
        <v>813</v>
      </c>
      <c r="C549" s="1" t="s">
        <v>814</v>
      </c>
      <c r="D549" s="3">
        <v>35700</v>
      </c>
      <c r="E549" s="5">
        <v>711</v>
      </c>
      <c r="F549" s="8">
        <v>12608.340510155404</v>
      </c>
      <c r="G549" s="9">
        <f>F549/D549</f>
        <v>0.3531748042060337</v>
      </c>
      <c r="H549">
        <v>50</v>
      </c>
      <c r="I549" s="10">
        <f>MIN(100,(E549*50/850)+(1-G549)*20+(H549-30)/8+40*((LN(D549)-LN(14000))/(LN(150000)-LN(14000))))</f>
        <v>73.048565236611935</v>
      </c>
      <c r="J549"/>
    </row>
    <row r="550" spans="1:10" ht="18" customHeight="1" x14ac:dyDescent="0.25">
      <c r="A550">
        <v>276</v>
      </c>
      <c r="B550" s="1" t="s">
        <v>547</v>
      </c>
      <c r="C550" s="1" t="s">
        <v>548</v>
      </c>
      <c r="D550" s="3">
        <v>52300</v>
      </c>
      <c r="E550" s="5">
        <v>670</v>
      </c>
      <c r="F550" s="8">
        <v>18472.944536801213</v>
      </c>
      <c r="G550" s="9">
        <f>F550/D550</f>
        <v>0.3532111766118779</v>
      </c>
      <c r="H550">
        <v>50</v>
      </c>
      <c r="I550" s="10">
        <f>MIN(100,(E550*50/850)+(1-G550)*20+(H550-30)/8+40*((LN(D550)-LN(14000))/(LN(150000)-LN(14000))))</f>
        <v>77.07643790306841</v>
      </c>
      <c r="J550"/>
    </row>
    <row r="551" spans="1:10" ht="18" customHeight="1" x14ac:dyDescent="0.25">
      <c r="A551">
        <v>153</v>
      </c>
      <c r="B551" s="1" t="s">
        <v>310</v>
      </c>
      <c r="C551" s="1" t="s">
        <v>311</v>
      </c>
      <c r="D551" s="3">
        <v>41200</v>
      </c>
      <c r="E551" s="5">
        <v>624</v>
      </c>
      <c r="F551" s="8">
        <v>14559.950937867512</v>
      </c>
      <c r="G551" s="9">
        <f>F551/D551</f>
        <v>0.35339686742396875</v>
      </c>
      <c r="H551">
        <v>59</v>
      </c>
      <c r="I551" s="10">
        <f>MIN(100,(E551*50/850)+(1-G551)*20+(H551-30)/8+40*((LN(D551)-LN(14000))/(LN(150000)-LN(14000))))</f>
        <v>71.468223395576175</v>
      </c>
      <c r="J551"/>
    </row>
    <row r="552" spans="1:10" ht="18" customHeight="1" x14ac:dyDescent="0.25">
      <c r="A552">
        <v>954</v>
      </c>
      <c r="B552" s="1" t="s">
        <v>1860</v>
      </c>
      <c r="C552" s="1" t="s">
        <v>1861</v>
      </c>
      <c r="D552" s="3">
        <v>37200</v>
      </c>
      <c r="E552" s="5">
        <v>551</v>
      </c>
      <c r="F552" s="8">
        <v>13150.389053512397</v>
      </c>
      <c r="G552" s="9">
        <f>F552/D552</f>
        <v>0.3535050820836666</v>
      </c>
      <c r="H552">
        <v>31</v>
      </c>
      <c r="I552" s="10">
        <f>MIN(100,(E552*50/850)+(1-G552)*20+(H552-30)/8+40*((LN(D552)-LN(14000))/(LN(150000)-LN(14000))))</f>
        <v>61.949383789398524</v>
      </c>
      <c r="J552"/>
    </row>
    <row r="553" spans="1:10" ht="18" customHeight="1" x14ac:dyDescent="0.25">
      <c r="A553">
        <v>209</v>
      </c>
      <c r="B553" s="1" t="s">
        <v>417</v>
      </c>
      <c r="C553" s="1" t="s">
        <v>418</v>
      </c>
      <c r="D553" s="3">
        <v>32400</v>
      </c>
      <c r="E553" s="5">
        <v>385</v>
      </c>
      <c r="F553" s="8">
        <v>11454.80116446061</v>
      </c>
      <c r="G553" s="9">
        <f>F553/D553</f>
        <v>0.3535432458166855</v>
      </c>
      <c r="H553">
        <v>58</v>
      </c>
      <c r="I553" s="10">
        <f>MIN(100,(E553*50/850)+(1-G553)*20+(H553-30)/8+40*((LN(D553)-LN(14000))/(LN(150000)-LN(14000))))</f>
        <v>53.228814748680989</v>
      </c>
      <c r="J553"/>
    </row>
    <row r="554" spans="1:10" ht="18" customHeight="1" x14ac:dyDescent="0.25">
      <c r="A554">
        <v>371</v>
      </c>
      <c r="B554" s="1" t="s">
        <v>737</v>
      </c>
      <c r="C554" s="1" t="s">
        <v>738</v>
      </c>
      <c r="D554" s="3">
        <v>39800</v>
      </c>
      <c r="E554" s="5">
        <v>481</v>
      </c>
      <c r="F554" s="8">
        <v>14074.286148881582</v>
      </c>
      <c r="G554" s="9">
        <f>F554/D554</f>
        <v>0.35362528012265282</v>
      </c>
      <c r="H554">
        <v>49</v>
      </c>
      <c r="I554" s="10">
        <f>MIN(100,(E554*50/850)+(1-G554)*20+(H554-30)/8+40*((LN(D554)-LN(14000))/(LN(150000)-LN(14000))))</f>
        <v>61.218796064244906</v>
      </c>
      <c r="J554"/>
    </row>
    <row r="555" spans="1:10" ht="18" customHeight="1" x14ac:dyDescent="0.25">
      <c r="A555">
        <v>275</v>
      </c>
      <c r="B555" s="1" t="s">
        <v>545</v>
      </c>
      <c r="C555" s="1" t="s">
        <v>546</v>
      </c>
      <c r="D555" s="3">
        <v>55200</v>
      </c>
      <c r="E555" s="5">
        <v>753</v>
      </c>
      <c r="F555" s="8">
        <v>19525.461370259451</v>
      </c>
      <c r="G555" s="9">
        <f>F555/D555</f>
        <v>0.35372212627281613</v>
      </c>
      <c r="H555">
        <v>75</v>
      </c>
      <c r="I555" s="10">
        <f>MIN(100,(E555*50/850)+(1-G555)*20+(H555-30)/8+40*((LN(D555)-LN(14000))/(LN(150000)-LN(14000))))</f>
        <v>85.983794209648565</v>
      </c>
      <c r="J555"/>
    </row>
    <row r="556" spans="1:10" ht="18" customHeight="1" x14ac:dyDescent="0.25">
      <c r="A556">
        <v>716</v>
      </c>
      <c r="B556" s="1" t="s">
        <v>1407</v>
      </c>
      <c r="C556" s="1" t="s">
        <v>1408</v>
      </c>
      <c r="D556" s="3">
        <v>39700</v>
      </c>
      <c r="E556" s="5">
        <v>770</v>
      </c>
      <c r="F556" s="8">
        <v>14043.70063728833</v>
      </c>
      <c r="G556" s="9">
        <f>F556/D556</f>
        <v>0.35374560799214938</v>
      </c>
      <c r="H556">
        <v>44</v>
      </c>
      <c r="I556" s="10">
        <f>MIN(100,(E556*50/850)+(1-G556)*20+(H556-30)/8+40*((LN(D556)-LN(14000))/(LN(150000)-LN(14000))))</f>
        <v>77.548958271029306</v>
      </c>
      <c r="J556"/>
    </row>
    <row r="557" spans="1:10" ht="18" customHeight="1" x14ac:dyDescent="0.25">
      <c r="A557">
        <v>218</v>
      </c>
      <c r="B557" s="1" t="s">
        <v>435</v>
      </c>
      <c r="C557" s="1" t="s">
        <v>436</v>
      </c>
      <c r="D557" s="3">
        <v>29400</v>
      </c>
      <c r="E557" s="5">
        <v>593</v>
      </c>
      <c r="F557" s="8">
        <v>10405.005755303348</v>
      </c>
      <c r="G557" s="9">
        <f>F557/D557</f>
        <v>0.35391176038446759</v>
      </c>
      <c r="H557">
        <v>77</v>
      </c>
      <c r="I557" s="10">
        <f>MIN(100,(E557*50/850)+(1-G557)*20+(H557-30)/8+40*((LN(D557)-LN(14000))/(LN(150000)-LN(14000))))</f>
        <v>66.192935214359949</v>
      </c>
      <c r="J557"/>
    </row>
    <row r="558" spans="1:10" ht="18" customHeight="1" x14ac:dyDescent="0.25">
      <c r="A558">
        <v>731</v>
      </c>
      <c r="B558" s="1" t="s">
        <v>241</v>
      </c>
      <c r="C558" s="1" t="s">
        <v>1436</v>
      </c>
      <c r="D558" s="3">
        <v>32500</v>
      </c>
      <c r="E558" s="5">
        <v>479</v>
      </c>
      <c r="F558" s="8">
        <v>11503.09429594468</v>
      </c>
      <c r="G558" s="9">
        <f>F558/D558</f>
        <v>0.35394136295214401</v>
      </c>
      <c r="H558">
        <v>25</v>
      </c>
      <c r="I558" s="10">
        <f>MIN(100,(E558*50/850)+(1-G558)*20+(H558-30)/8+40*((LN(D558)-LN(14000))/(LN(150000)-LN(14000))))</f>
        <v>54.677240813799912</v>
      </c>
      <c r="J558"/>
    </row>
    <row r="559" spans="1:10" ht="18" customHeight="1" x14ac:dyDescent="0.25">
      <c r="A559">
        <v>567</v>
      </c>
      <c r="B559" s="1" t="s">
        <v>1120</v>
      </c>
      <c r="C559" s="1" t="s">
        <v>1121</v>
      </c>
      <c r="D559" s="3">
        <v>77900</v>
      </c>
      <c r="E559" s="5">
        <v>679</v>
      </c>
      <c r="F559" s="8">
        <v>27574.433496830989</v>
      </c>
      <c r="G559" s="9">
        <f>F559/D559</f>
        <v>0.35397218866278546</v>
      </c>
      <c r="H559">
        <v>61</v>
      </c>
      <c r="I559" s="10">
        <f>MIN(100,(E559*50/850)+(1-G559)*20+(H559-30)/8+40*((LN(D559)-LN(14000))/(LN(150000)-LN(14000))))</f>
        <v>85.685705051898296</v>
      </c>
      <c r="J559"/>
    </row>
    <row r="560" spans="1:10" ht="18" customHeight="1" x14ac:dyDescent="0.25">
      <c r="A560">
        <v>672</v>
      </c>
      <c r="B560" s="1" t="s">
        <v>1323</v>
      </c>
      <c r="C560" s="1" t="s">
        <v>1324</v>
      </c>
      <c r="D560" s="3">
        <v>25600</v>
      </c>
      <c r="E560" s="5">
        <v>487</v>
      </c>
      <c r="F560" s="8">
        <v>9063.2466626517325</v>
      </c>
      <c r="G560" s="9">
        <f>F560/D560</f>
        <v>0.35403307275983331</v>
      </c>
      <c r="H560">
        <v>50</v>
      </c>
      <c r="I560" s="10">
        <f>MIN(100,(E560*50/850)+(1-G560)*20+(H560-30)/8+40*((LN(D560)-LN(14000))/(LN(150000)-LN(14000))))</f>
        <v>54.245864894332243</v>
      </c>
      <c r="J560"/>
    </row>
    <row r="561" spans="1:10" ht="18" customHeight="1" x14ac:dyDescent="0.25">
      <c r="A561">
        <v>281</v>
      </c>
      <c r="B561" s="1" t="s">
        <v>557</v>
      </c>
      <c r="C561" s="1" t="s">
        <v>558</v>
      </c>
      <c r="D561" s="3">
        <v>75800</v>
      </c>
      <c r="E561" s="5">
        <v>678</v>
      </c>
      <c r="F561" s="8">
        <v>26840.075128532855</v>
      </c>
      <c r="G561" s="9">
        <f>F561/D561</f>
        <v>0.35409070090412736</v>
      </c>
      <c r="H561">
        <v>49</v>
      </c>
      <c r="I561" s="10">
        <f>MIN(100,(E561*50/850)+(1-G561)*20+(H561-30)/8+40*((LN(D561)-LN(14000))/(LN(150000)-LN(14000))))</f>
        <v>83.663591828454798</v>
      </c>
      <c r="J561"/>
    </row>
    <row r="562" spans="1:10" ht="18" customHeight="1" x14ac:dyDescent="0.25">
      <c r="A562">
        <v>235</v>
      </c>
      <c r="B562" s="1" t="s">
        <v>69</v>
      </c>
      <c r="C562" s="1" t="s">
        <v>469</v>
      </c>
      <c r="D562" s="3">
        <v>74500</v>
      </c>
      <c r="E562" s="5">
        <v>360</v>
      </c>
      <c r="F562" s="8">
        <v>26407.988624777612</v>
      </c>
      <c r="G562" s="9">
        <f>F562/D562</f>
        <v>0.35446964597016928</v>
      </c>
      <c r="H562">
        <v>25</v>
      </c>
      <c r="I562" s="10">
        <f>MIN(100,(E562*50/850)+(1-G562)*20+(H562-30)/8+40*((LN(D562)-LN(14000))/(LN(150000)-LN(14000))))</f>
        <v>61.658355772404271</v>
      </c>
      <c r="J562"/>
    </row>
    <row r="563" spans="1:10" ht="18" customHeight="1" x14ac:dyDescent="0.25">
      <c r="A563">
        <v>458</v>
      </c>
      <c r="B563" s="1" t="s">
        <v>910</v>
      </c>
      <c r="C563" s="1" t="s">
        <v>911</v>
      </c>
      <c r="D563" s="3">
        <v>52000</v>
      </c>
      <c r="E563" s="5">
        <v>379</v>
      </c>
      <c r="F563" s="8">
        <v>18443.752014468013</v>
      </c>
      <c r="G563" s="9">
        <f>F563/D563</f>
        <v>0.35468753873976949</v>
      </c>
      <c r="H563">
        <v>37</v>
      </c>
      <c r="I563" s="10">
        <f>MIN(100,(E563*50/850)+(1-G563)*20+(H563-30)/8+40*((LN(D563)-LN(14000))/(LN(150000)-LN(14000))))</f>
        <v>58.207237021484204</v>
      </c>
      <c r="J563"/>
    </row>
    <row r="564" spans="1:10" ht="18" customHeight="1" x14ac:dyDescent="0.25">
      <c r="A564">
        <v>288</v>
      </c>
      <c r="B564" s="1" t="s">
        <v>571</v>
      </c>
      <c r="C564" s="1" t="s">
        <v>572</v>
      </c>
      <c r="D564" s="3">
        <v>101700</v>
      </c>
      <c r="E564" s="5">
        <v>660</v>
      </c>
      <c r="F564" s="8">
        <v>36090.349182152953</v>
      </c>
      <c r="G564" s="9">
        <f>F564/D564</f>
        <v>0.35487069008999955</v>
      </c>
      <c r="H564">
        <v>63</v>
      </c>
      <c r="I564" s="10">
        <f>MIN(100,(E564*50/850)+(1-G564)*20+(H564-30)/8+40*((LN(D564)-LN(14000))/(LN(150000)-LN(14000))))</f>
        <v>89.296694935428121</v>
      </c>
      <c r="J564"/>
    </row>
    <row r="565" spans="1:10" ht="18" customHeight="1" x14ac:dyDescent="0.25">
      <c r="A565">
        <v>307</v>
      </c>
      <c r="B565" s="1" t="s">
        <v>609</v>
      </c>
      <c r="C565" s="1" t="s">
        <v>610</v>
      </c>
      <c r="D565" s="3">
        <v>76100</v>
      </c>
      <c r="E565" s="5">
        <v>776</v>
      </c>
      <c r="F565" s="8">
        <v>27011.749898029062</v>
      </c>
      <c r="G565" s="9">
        <f>F565/D565</f>
        <v>0.35495072139328598</v>
      </c>
      <c r="H565">
        <v>53</v>
      </c>
      <c r="I565" s="10">
        <f>MIN(100,(E565*50/850)+(1-G565)*20+(H565-30)/8+40*((LN(D565)-LN(14000))/(LN(150000)-LN(14000))))</f>
        <v>89.977719141478033</v>
      </c>
      <c r="J565"/>
    </row>
    <row r="566" spans="1:10" ht="18" customHeight="1" x14ac:dyDescent="0.25">
      <c r="A566">
        <v>758</v>
      </c>
      <c r="B566" s="1" t="s">
        <v>1486</v>
      </c>
      <c r="C566" s="1" t="s">
        <v>1487</v>
      </c>
      <c r="D566" s="3">
        <v>89100</v>
      </c>
      <c r="E566" s="5">
        <v>546</v>
      </c>
      <c r="F566" s="8">
        <v>31640.739448614797</v>
      </c>
      <c r="G566" s="9">
        <f>F566/D566</f>
        <v>0.35511492085987428</v>
      </c>
      <c r="H566">
        <v>34</v>
      </c>
      <c r="I566" s="10">
        <f>MIN(100,(E566*50/850)+(1-G566)*20+(H566-30)/8+40*((LN(D566)-LN(14000))/(LN(150000)-LN(14000))))</f>
        <v>76.730042530325903</v>
      </c>
      <c r="J566"/>
    </row>
    <row r="567" spans="1:10" ht="18" customHeight="1" x14ac:dyDescent="0.25">
      <c r="A567">
        <v>113</v>
      </c>
      <c r="B567" s="1" t="s">
        <v>231</v>
      </c>
      <c r="C567" s="1" t="s">
        <v>232</v>
      </c>
      <c r="D567" s="3">
        <v>103800</v>
      </c>
      <c r="E567" s="5">
        <v>703</v>
      </c>
      <c r="F567" s="8">
        <v>36860.990951663</v>
      </c>
      <c r="G567" s="9">
        <f>F567/D567</f>
        <v>0.35511551976553951</v>
      </c>
      <c r="H567">
        <v>25</v>
      </c>
      <c r="I567" s="10">
        <f>MIN(100,(E567*50/850)+(1-G567)*20+(H567-30)/8+40*((LN(D567)-LN(14000))/(LN(150000)-LN(14000))))</f>
        <v>87.415937001262677</v>
      </c>
      <c r="J567"/>
    </row>
    <row r="568" spans="1:10" ht="18" customHeight="1" x14ac:dyDescent="0.25">
      <c r="A568">
        <v>679</v>
      </c>
      <c r="B568" s="1" t="s">
        <v>1336</v>
      </c>
      <c r="C568" s="1" t="s">
        <v>1337</v>
      </c>
      <c r="D568" s="3">
        <v>55100</v>
      </c>
      <c r="E568" s="5">
        <v>578</v>
      </c>
      <c r="F568" s="8">
        <v>19569.680488965692</v>
      </c>
      <c r="G568" s="9">
        <f>F568/D568</f>
        <v>0.35516661504474939</v>
      </c>
      <c r="H568">
        <v>20</v>
      </c>
      <c r="I568" s="10">
        <f>MIN(100,(E568*50/850)+(1-G568)*20+(H568-30)/8+40*((LN(D568)-LN(14000))/(LN(150000)-LN(14000))))</f>
        <v>68.755203991201086</v>
      </c>
      <c r="J568"/>
    </row>
    <row r="569" spans="1:10" ht="18" customHeight="1" x14ac:dyDescent="0.25">
      <c r="A569">
        <v>926</v>
      </c>
      <c r="B569" s="1" t="s">
        <v>1805</v>
      </c>
      <c r="C569" s="1" t="s">
        <v>1806</v>
      </c>
      <c r="D569" s="3">
        <v>64600</v>
      </c>
      <c r="E569" s="5">
        <v>599</v>
      </c>
      <c r="F569" s="8">
        <v>22949.753047743365</v>
      </c>
      <c r="G569" s="9">
        <f>F569/D569</f>
        <v>0.35525933510438645</v>
      </c>
      <c r="H569">
        <v>75</v>
      </c>
      <c r="I569" s="10">
        <f>MIN(100,(E569*50/850)+(1-G569)*20+(H569-30)/8+40*((LN(D569)-LN(14000))/(LN(150000)-LN(14000))))</f>
        <v>79.546493641530475</v>
      </c>
      <c r="J569"/>
    </row>
    <row r="570" spans="1:10" ht="18" customHeight="1" x14ac:dyDescent="0.25">
      <c r="A570">
        <v>913</v>
      </c>
      <c r="B570" s="1" t="s">
        <v>1780</v>
      </c>
      <c r="C570" s="1" t="s">
        <v>1781</v>
      </c>
      <c r="D570" s="3">
        <v>43100</v>
      </c>
      <c r="E570" s="5">
        <v>789</v>
      </c>
      <c r="F570" s="8">
        <v>15316.583588500805</v>
      </c>
      <c r="G570" s="9">
        <f>F570/D570</f>
        <v>0.35537316910674721</v>
      </c>
      <c r="H570">
        <v>71</v>
      </c>
      <c r="I570" s="10">
        <f>MIN(100,(E570*50/850)+(1-G570)*20+(H570-30)/8+40*((LN(D570)-LN(14000))/(LN(150000)-LN(14000))))</f>
        <v>83.3949973174783</v>
      </c>
      <c r="J570"/>
    </row>
    <row r="571" spans="1:10" ht="18" customHeight="1" x14ac:dyDescent="0.25">
      <c r="A571">
        <v>194</v>
      </c>
      <c r="B571" s="1" t="s">
        <v>388</v>
      </c>
      <c r="C571" s="1" t="s">
        <v>389</v>
      </c>
      <c r="D571" s="3">
        <v>39200</v>
      </c>
      <c r="E571" s="5">
        <v>711</v>
      </c>
      <c r="F571" s="8">
        <v>13932.344049516938</v>
      </c>
      <c r="G571" s="9">
        <f>F571/D571</f>
        <v>0.35541694003869739</v>
      </c>
      <c r="H571">
        <v>18</v>
      </c>
      <c r="I571" s="10">
        <f>MIN(100,(E571*50/850)+(1-G571)*20+(H571-30)/8+40*((LN(D571)-LN(14000))/(LN(150000)-LN(14000))))</f>
        <v>70.581171111766452</v>
      </c>
      <c r="J571"/>
    </row>
    <row r="572" spans="1:10" ht="18" customHeight="1" x14ac:dyDescent="0.25">
      <c r="A572">
        <v>970</v>
      </c>
      <c r="B572" s="1" t="s">
        <v>1536</v>
      </c>
      <c r="C572" s="1" t="s">
        <v>1891</v>
      </c>
      <c r="D572" s="3">
        <v>42300</v>
      </c>
      <c r="E572" s="5">
        <v>722</v>
      </c>
      <c r="F572" s="8">
        <v>15035.133983358472</v>
      </c>
      <c r="G572" s="9">
        <f>F572/D572</f>
        <v>0.35544051970114587</v>
      </c>
      <c r="H572">
        <v>77</v>
      </c>
      <c r="I572" s="10">
        <f>MIN(100,(E572*50/850)+(1-G572)*20+(H572-30)/8+40*((LN(D572)-LN(14000))/(LN(150000)-LN(14000))))</f>
        <v>79.886466327122093</v>
      </c>
      <c r="J572"/>
    </row>
    <row r="573" spans="1:10" ht="18" customHeight="1" x14ac:dyDescent="0.25">
      <c r="A573">
        <v>820</v>
      </c>
      <c r="B573" s="1" t="s">
        <v>1606</v>
      </c>
      <c r="C573" s="1" t="s">
        <v>1607</v>
      </c>
      <c r="D573" s="3">
        <v>105800</v>
      </c>
      <c r="E573" s="5">
        <v>530</v>
      </c>
      <c r="F573" s="8">
        <v>37610.523755962706</v>
      </c>
      <c r="G573" s="9">
        <f>F573/D573</f>
        <v>0.3554869920223318</v>
      </c>
      <c r="H573">
        <v>35</v>
      </c>
      <c r="I573" s="10">
        <f>MIN(100,(E573*50/850)+(1-G573)*20+(H573-30)/8+40*((LN(D573)-LN(14000))/(LN(150000)-LN(14000))))</f>
        <v>78.80392474013837</v>
      </c>
      <c r="J573"/>
    </row>
    <row r="574" spans="1:10" ht="18" customHeight="1" x14ac:dyDescent="0.25">
      <c r="A574">
        <v>673</v>
      </c>
      <c r="B574" s="1" t="s">
        <v>1325</v>
      </c>
      <c r="C574" s="1" t="s">
        <v>1326</v>
      </c>
      <c r="D574" s="3">
        <v>45800</v>
      </c>
      <c r="E574" s="5">
        <v>713</v>
      </c>
      <c r="F574" s="8">
        <v>16286.038891762366</v>
      </c>
      <c r="G574" s="9">
        <f>F574/D574</f>
        <v>0.35559036881577216</v>
      </c>
      <c r="H574">
        <v>20</v>
      </c>
      <c r="I574" s="10">
        <f>MIN(100,(E574*50/850)+(1-G574)*20+(H574-30)/8+40*((LN(D574)-LN(14000))/(LN(150000)-LN(14000))))</f>
        <v>73.569886450327914</v>
      </c>
      <c r="J574"/>
    </row>
    <row r="575" spans="1:10" ht="18" customHeight="1" x14ac:dyDescent="0.25">
      <c r="A575">
        <v>869</v>
      </c>
      <c r="B575" s="1" t="s">
        <v>1698</v>
      </c>
      <c r="C575" s="1" t="s">
        <v>1699</v>
      </c>
      <c r="D575" s="3">
        <v>27300</v>
      </c>
      <c r="E575" s="5">
        <v>734</v>
      </c>
      <c r="F575" s="8">
        <v>9708.4568585819452</v>
      </c>
      <c r="G575" s="9">
        <f>F575/D575</f>
        <v>0.35562113035098702</v>
      </c>
      <c r="H575">
        <v>57</v>
      </c>
      <c r="I575" s="10">
        <f>MIN(100,(E575*50/850)+(1-G575)*20+(H575-30)/8+40*((LN(D575)-LN(14000))/(LN(150000)-LN(14000))))</f>
        <v>70.702930216211854</v>
      </c>
      <c r="J575"/>
    </row>
    <row r="576" spans="1:10" ht="18" customHeight="1" x14ac:dyDescent="0.25">
      <c r="A576">
        <v>698</v>
      </c>
      <c r="B576" s="1" t="s">
        <v>1372</v>
      </c>
      <c r="C576" s="1" t="s">
        <v>1373</v>
      </c>
      <c r="D576" s="3">
        <v>61100</v>
      </c>
      <c r="E576" s="5">
        <v>622</v>
      </c>
      <c r="F576" s="8">
        <v>21731.575883479854</v>
      </c>
      <c r="G576" s="9">
        <f>F576/D576</f>
        <v>0.35567227305204346</v>
      </c>
      <c r="H576">
        <v>33</v>
      </c>
      <c r="I576" s="10">
        <f>MIN(100,(E576*50/850)+(1-G576)*20+(H576-30)/8+40*((LN(D576)-LN(14000))/(LN(150000)-LN(14000))))</f>
        <v>74.701674251470706</v>
      </c>
      <c r="J576"/>
    </row>
    <row r="577" spans="1:10" ht="18" customHeight="1" x14ac:dyDescent="0.25">
      <c r="A577">
        <v>71</v>
      </c>
      <c r="B577" s="1" t="s">
        <v>147</v>
      </c>
      <c r="C577" s="1" t="s">
        <v>148</v>
      </c>
      <c r="D577" s="3">
        <v>36500</v>
      </c>
      <c r="E577" s="5">
        <v>574</v>
      </c>
      <c r="F577" s="8">
        <v>12982.448710313816</v>
      </c>
      <c r="G577" s="9">
        <f>F577/D577</f>
        <v>0.35568352630996758</v>
      </c>
      <c r="H577">
        <v>51</v>
      </c>
      <c r="I577" s="10">
        <f>MIN(100,(E577*50/850)+(1-G577)*20+(H577-30)/8+40*((LN(D577)-LN(14000))/(LN(150000)-LN(14000))))</f>
        <v>65.438353362559837</v>
      </c>
      <c r="J577"/>
    </row>
    <row r="578" spans="1:10" ht="18" customHeight="1" x14ac:dyDescent="0.25">
      <c r="A578">
        <v>384</v>
      </c>
      <c r="B578" s="1" t="s">
        <v>763</v>
      </c>
      <c r="C578" s="1" t="s">
        <v>764</v>
      </c>
      <c r="D578" s="3">
        <v>74500</v>
      </c>
      <c r="E578" s="5">
        <v>451</v>
      </c>
      <c r="F578" s="8">
        <v>26503.400650214739</v>
      </c>
      <c r="G578" s="9">
        <f>F578/D578</f>
        <v>0.35575034429818442</v>
      </c>
      <c r="H578">
        <v>44</v>
      </c>
      <c r="I578" s="10">
        <f>MIN(100,(E578*50/850)+(1-G578)*20+(H578-30)/8+40*((LN(D578)-LN(14000))/(LN(150000)-LN(14000))))</f>
        <v>69.360682982314557</v>
      </c>
      <c r="J578"/>
    </row>
    <row r="579" spans="1:10" ht="18" customHeight="1" x14ac:dyDescent="0.25">
      <c r="A579">
        <v>266</v>
      </c>
      <c r="B579" s="1" t="s">
        <v>529</v>
      </c>
      <c r="C579" s="1" t="s">
        <v>530</v>
      </c>
      <c r="D579" s="3">
        <v>31500</v>
      </c>
      <c r="E579" s="5">
        <v>458</v>
      </c>
      <c r="F579" s="8">
        <v>11209.04248137278</v>
      </c>
      <c r="G579" s="9">
        <f>F579/D579</f>
        <v>0.35584261845627874</v>
      </c>
      <c r="H579">
        <v>26</v>
      </c>
      <c r="I579" s="10">
        <f>MIN(100,(E579*50/850)+(1-G579)*20+(H579-30)/8+40*((LN(D579)-LN(14000))/(LN(150000)-LN(14000))))</f>
        <v>53.001803456754203</v>
      </c>
      <c r="J579"/>
    </row>
    <row r="580" spans="1:10" ht="18" customHeight="1" x14ac:dyDescent="0.25">
      <c r="A580">
        <v>401</v>
      </c>
      <c r="B580" s="1" t="s">
        <v>797</v>
      </c>
      <c r="C580" s="1" t="s">
        <v>798</v>
      </c>
      <c r="D580" s="3">
        <v>21100</v>
      </c>
      <c r="E580" s="5">
        <v>706</v>
      </c>
      <c r="F580" s="8">
        <v>7512.1840862489044</v>
      </c>
      <c r="G580" s="9">
        <f>F580/D580</f>
        <v>0.3560276818127443</v>
      </c>
      <c r="H580">
        <v>48</v>
      </c>
      <c r="I580" s="10">
        <f>MIN(100,(E580*50/850)+(1-G580)*20+(H580-30)/8+40*((LN(D580)-LN(14000))/(LN(150000)-LN(14000))))</f>
        <v>63.577723407358832</v>
      </c>
      <c r="J580"/>
    </row>
    <row r="581" spans="1:10" ht="18" customHeight="1" x14ac:dyDescent="0.25">
      <c r="A581">
        <v>566</v>
      </c>
      <c r="B581" s="1" t="s">
        <v>1118</v>
      </c>
      <c r="C581" s="1" t="s">
        <v>1119</v>
      </c>
      <c r="D581" s="3">
        <v>37500</v>
      </c>
      <c r="E581" s="5">
        <v>817</v>
      </c>
      <c r="F581" s="8">
        <v>13351.83290844719</v>
      </c>
      <c r="G581" s="9">
        <f>F581/D581</f>
        <v>0.35604887755859171</v>
      </c>
      <c r="H581">
        <v>45</v>
      </c>
      <c r="I581" s="10">
        <f>MIN(100,(E581*50/850)+(1-G581)*20+(H581-30)/8+40*((LN(D581)-LN(14000))/(LN(150000)-LN(14000))))</f>
        <v>79.431040583142646</v>
      </c>
      <c r="J581"/>
    </row>
    <row r="582" spans="1:10" ht="18" customHeight="1" x14ac:dyDescent="0.25">
      <c r="A582">
        <v>514</v>
      </c>
      <c r="B582" s="1" t="s">
        <v>1018</v>
      </c>
      <c r="C582" s="1" t="s">
        <v>1019</v>
      </c>
      <c r="D582" s="3">
        <v>54500</v>
      </c>
      <c r="E582" s="5">
        <v>826</v>
      </c>
      <c r="F582" s="8">
        <v>19405.421504629416</v>
      </c>
      <c r="G582" s="9">
        <f>F582/D582</f>
        <v>0.35606277990145718</v>
      </c>
      <c r="H582">
        <v>39</v>
      </c>
      <c r="I582" s="10">
        <f>MIN(100,(E582*50/850)+(1-G582)*20+(H582-30)/8+40*((LN(D582)-LN(14000))/(LN(150000)-LN(14000))))</f>
        <v>85.515845449772513</v>
      </c>
      <c r="J582"/>
    </row>
    <row r="583" spans="1:10" ht="18" customHeight="1" x14ac:dyDescent="0.25">
      <c r="A583">
        <v>432</v>
      </c>
      <c r="B583" s="1" t="s">
        <v>858</v>
      </c>
      <c r="C583" s="1" t="s">
        <v>859</v>
      </c>
      <c r="D583" s="3">
        <v>42800</v>
      </c>
      <c r="E583" s="5">
        <v>532</v>
      </c>
      <c r="F583" s="8">
        <v>15242.033386781603</v>
      </c>
      <c r="G583" s="9">
        <f>F583/D583</f>
        <v>0.35612227539209351</v>
      </c>
      <c r="H583">
        <v>54</v>
      </c>
      <c r="I583" s="10">
        <f>MIN(100,(E583*50/850)+(1-G583)*20+(H583-30)/8+40*((LN(D583)-LN(14000))/(LN(150000)-LN(14000))))</f>
        <v>66.019558056676885</v>
      </c>
      <c r="J583"/>
    </row>
    <row r="584" spans="1:10" ht="18" customHeight="1" x14ac:dyDescent="0.25">
      <c r="A584">
        <v>845</v>
      </c>
      <c r="B584" s="1" t="s">
        <v>1363</v>
      </c>
      <c r="C584" s="1" t="s">
        <v>1655</v>
      </c>
      <c r="D584" s="3">
        <v>57200</v>
      </c>
      <c r="E584" s="5">
        <v>427</v>
      </c>
      <c r="F584" s="8">
        <v>20374.721767935487</v>
      </c>
      <c r="G584" s="9">
        <f>F584/D584</f>
        <v>0.35620142950936168</v>
      </c>
      <c r="H584">
        <v>24</v>
      </c>
      <c r="I584" s="10">
        <f>MIN(100,(E584*50/850)+(1-G584)*20+(H584-30)/8+40*((LN(D584)-LN(14000))/(LN(150000)-LN(14000))))</f>
        <v>60.983028934587644</v>
      </c>
      <c r="J584"/>
    </row>
    <row r="585" spans="1:10" ht="18" customHeight="1" x14ac:dyDescent="0.25">
      <c r="A585">
        <v>140</v>
      </c>
      <c r="B585" s="1" t="s">
        <v>284</v>
      </c>
      <c r="C585" s="1" t="s">
        <v>285</v>
      </c>
      <c r="D585" s="3">
        <v>74700</v>
      </c>
      <c r="E585" s="5">
        <v>387</v>
      </c>
      <c r="F585" s="8">
        <v>26608.623734930294</v>
      </c>
      <c r="G585" s="9">
        <f>F585/D585</f>
        <v>0.35620647570187808</v>
      </c>
      <c r="H585">
        <v>72</v>
      </c>
      <c r="I585" s="10">
        <f>MIN(100,(E585*50/850)+(1-G585)*20+(H585-30)/8+40*((LN(D585)-LN(14000))/(LN(150000)-LN(14000))))</f>
        <v>69.132072749227291</v>
      </c>
      <c r="J585"/>
    </row>
    <row r="586" spans="1:10" ht="18" customHeight="1" x14ac:dyDescent="0.25">
      <c r="A586">
        <v>559</v>
      </c>
      <c r="B586" s="1" t="s">
        <v>707</v>
      </c>
      <c r="C586" s="1" t="s">
        <v>1106</v>
      </c>
      <c r="D586" s="3">
        <v>95400</v>
      </c>
      <c r="E586" s="5">
        <v>839</v>
      </c>
      <c r="F586" s="8">
        <v>33988.433687348428</v>
      </c>
      <c r="G586" s="9">
        <f>F586/D586</f>
        <v>0.35627288980449084</v>
      </c>
      <c r="H586">
        <v>76</v>
      </c>
      <c r="I586" s="10">
        <f>MIN(100,(E586*50/850)+(1-G586)*20+(H586-30)/8+40*((LN(D586)-LN(14000))/(LN(150000)-LN(14000))))</f>
        <v>100</v>
      </c>
      <c r="J586"/>
    </row>
    <row r="587" spans="1:10" ht="18" customHeight="1" x14ac:dyDescent="0.25">
      <c r="A587">
        <v>355</v>
      </c>
      <c r="B587" s="1" t="s">
        <v>705</v>
      </c>
      <c r="C587" s="1" t="s">
        <v>706</v>
      </c>
      <c r="D587" s="3">
        <v>30200</v>
      </c>
      <c r="E587" s="5">
        <v>729</v>
      </c>
      <c r="F587" s="8">
        <v>10761.752103699404</v>
      </c>
      <c r="G587" s="9">
        <f>F587/D587</f>
        <v>0.35634940740726501</v>
      </c>
      <c r="H587">
        <v>53</v>
      </c>
      <c r="I587" s="10">
        <f>MIN(100,(E587*50/850)+(1-G587)*20+(H587-30)/8+40*((LN(D587)-LN(14000))/(LN(150000)-LN(14000))))</f>
        <v>71.596998929114619</v>
      </c>
      <c r="J587"/>
    </row>
    <row r="588" spans="1:10" ht="18" customHeight="1" x14ac:dyDescent="0.25">
      <c r="A588">
        <v>580</v>
      </c>
      <c r="B588" s="1" t="s">
        <v>1146</v>
      </c>
      <c r="C588" s="1" t="s">
        <v>1147</v>
      </c>
      <c r="D588" s="3">
        <v>60600</v>
      </c>
      <c r="E588" s="5">
        <v>660</v>
      </c>
      <c r="F588" s="8">
        <v>21597.913276595053</v>
      </c>
      <c r="G588" s="9">
        <f>F588/D588</f>
        <v>0.35640120918473683</v>
      </c>
      <c r="H588">
        <v>20</v>
      </c>
      <c r="I588" s="10">
        <f>MIN(100,(E588*50/850)+(1-G588)*20+(H588-30)/8+40*((LN(D588)-LN(14000))/(LN(150000)-LN(14000))))</f>
        <v>75.158798830975684</v>
      </c>
      <c r="J588"/>
    </row>
    <row r="589" spans="1:10" ht="18" customHeight="1" x14ac:dyDescent="0.25">
      <c r="A589">
        <v>635</v>
      </c>
      <c r="B589" s="1" t="s">
        <v>1250</v>
      </c>
      <c r="C589" s="1" t="s">
        <v>1251</v>
      </c>
      <c r="D589" s="3">
        <v>37900</v>
      </c>
      <c r="E589" s="5">
        <v>776</v>
      </c>
      <c r="F589" s="8">
        <v>13510.273555211081</v>
      </c>
      <c r="G589" s="9">
        <f>F589/D589</f>
        <v>0.35647159776282533</v>
      </c>
      <c r="H589">
        <v>48</v>
      </c>
      <c r="I589" s="10">
        <f>MIN(100,(E589*50/850)+(1-G589)*20+(H589-30)/8+40*((LN(D589)-LN(14000))/(LN(150000)-LN(14000))))</f>
        <v>77.564777076085136</v>
      </c>
      <c r="J589"/>
    </row>
    <row r="590" spans="1:10" ht="18" customHeight="1" x14ac:dyDescent="0.25">
      <c r="A590">
        <v>680</v>
      </c>
      <c r="B590" s="1" t="s">
        <v>1338</v>
      </c>
      <c r="C590" s="1" t="s">
        <v>1339</v>
      </c>
      <c r="D590" s="3">
        <v>42200</v>
      </c>
      <c r="E590" s="5">
        <v>605</v>
      </c>
      <c r="F590" s="8">
        <v>15043.539899773697</v>
      </c>
      <c r="G590" s="9">
        <f>F590/D590</f>
        <v>0.35648198814629617</v>
      </c>
      <c r="H590">
        <v>40</v>
      </c>
      <c r="I590" s="10">
        <f>MIN(100,(E590*50/850)+(1-G590)*20+(H590-30)/8+40*((LN(D590)-LN(14000))/(LN(150000)-LN(14000))))</f>
        <v>68.318363507648201</v>
      </c>
      <c r="J590"/>
    </row>
    <row r="591" spans="1:10" ht="18" customHeight="1" x14ac:dyDescent="0.25">
      <c r="A591">
        <v>190</v>
      </c>
      <c r="B591" s="1" t="s">
        <v>381</v>
      </c>
      <c r="C591" s="1" t="s">
        <v>382</v>
      </c>
      <c r="D591" s="3">
        <v>37800</v>
      </c>
      <c r="E591" s="5">
        <v>614</v>
      </c>
      <c r="F591" s="8">
        <v>13475.31307995311</v>
      </c>
      <c r="G591" s="9">
        <f>F591/D591</f>
        <v>0.35648976401992355</v>
      </c>
      <c r="H591">
        <v>22</v>
      </c>
      <c r="I591" s="10">
        <f>MIN(100,(E591*50/850)+(1-G591)*20+(H591-30)/8+40*((LN(D591)-LN(14000))/(LN(150000)-LN(14000))))</f>
        <v>64.740440778427001</v>
      </c>
      <c r="J591"/>
    </row>
    <row r="592" spans="1:10" ht="18" customHeight="1" x14ac:dyDescent="0.25">
      <c r="A592">
        <v>309</v>
      </c>
      <c r="B592" s="1" t="s">
        <v>613</v>
      </c>
      <c r="C592" s="1" t="s">
        <v>614</v>
      </c>
      <c r="D592" s="3">
        <v>38700</v>
      </c>
      <c r="E592" s="5">
        <v>382</v>
      </c>
      <c r="F592" s="8">
        <v>13798.763423418593</v>
      </c>
      <c r="G592" s="9">
        <f>F592/D592</f>
        <v>0.35655719440358125</v>
      </c>
      <c r="H592">
        <v>38</v>
      </c>
      <c r="I592" s="10">
        <f>MIN(100,(E592*50/850)+(1-G592)*20+(H592-30)/8+40*((LN(D592)-LN(14000))/(LN(150000)-LN(14000))))</f>
        <v>53.488908301581567</v>
      </c>
      <c r="J592"/>
    </row>
    <row r="593" spans="1:10" ht="18" customHeight="1" x14ac:dyDescent="0.25">
      <c r="A593">
        <v>342</v>
      </c>
      <c r="B593" s="1" t="s">
        <v>679</v>
      </c>
      <c r="C593" s="1" t="s">
        <v>680</v>
      </c>
      <c r="D593" s="3">
        <v>67600</v>
      </c>
      <c r="E593" s="5">
        <v>593</v>
      </c>
      <c r="F593" s="8">
        <v>24108.050370543544</v>
      </c>
      <c r="G593" s="9">
        <f>F593/D593</f>
        <v>0.35662796406129504</v>
      </c>
      <c r="H593">
        <v>36</v>
      </c>
      <c r="I593" s="10">
        <f>MIN(100,(E593*50/850)+(1-G593)*20+(H593-30)/8+40*((LN(D593)-LN(14000))/(LN(150000)-LN(14000))))</f>
        <v>75.056806366521897</v>
      </c>
      <c r="J593"/>
    </row>
    <row r="594" spans="1:10" ht="18" customHeight="1" x14ac:dyDescent="0.25">
      <c r="A594">
        <v>404</v>
      </c>
      <c r="B594" s="1" t="s">
        <v>803</v>
      </c>
      <c r="C594" s="1" t="s">
        <v>804</v>
      </c>
      <c r="D594" s="3">
        <v>56100</v>
      </c>
      <c r="E594" s="5">
        <v>762</v>
      </c>
      <c r="F594" s="8">
        <v>20019.545508797961</v>
      </c>
      <c r="G594" s="9">
        <f>F594/D594</f>
        <v>0.35685464365058756</v>
      </c>
      <c r="H594">
        <v>31</v>
      </c>
      <c r="I594" s="10">
        <f>MIN(100,(E594*50/850)+(1-G594)*20+(H594-30)/8+40*((LN(D594)-LN(14000))/(LN(150000)-LN(14000))))</f>
        <v>81.223333658773001</v>
      </c>
      <c r="J594"/>
    </row>
    <row r="595" spans="1:10" ht="18" customHeight="1" x14ac:dyDescent="0.25">
      <c r="A595">
        <v>274</v>
      </c>
      <c r="B595" s="1" t="s">
        <v>543</v>
      </c>
      <c r="C595" s="1" t="s">
        <v>544</v>
      </c>
      <c r="D595" s="3">
        <v>28500</v>
      </c>
      <c r="E595" s="5">
        <v>734</v>
      </c>
      <c r="F595" s="8">
        <v>10171.026576632434</v>
      </c>
      <c r="G595" s="9">
        <f>F595/D595</f>
        <v>0.35687812549587489</v>
      </c>
      <c r="H595">
        <v>54</v>
      </c>
      <c r="I595" s="10">
        <f>MIN(100,(E595*50/850)+(1-G595)*20+(H595-30)/8+40*((LN(D595)-LN(14000))/(LN(150000)-LN(14000))))</f>
        <v>71.028339053063945</v>
      </c>
      <c r="J595"/>
    </row>
    <row r="596" spans="1:10" ht="18" customHeight="1" x14ac:dyDescent="0.25">
      <c r="A596">
        <v>727</v>
      </c>
      <c r="B596" s="1" t="s">
        <v>1428</v>
      </c>
      <c r="C596" s="1" t="s">
        <v>1429</v>
      </c>
      <c r="D596" s="3">
        <v>42000</v>
      </c>
      <c r="E596" s="5">
        <v>841</v>
      </c>
      <c r="F596" s="8">
        <v>14989.66768487326</v>
      </c>
      <c r="G596" s="9">
        <f>F596/D596</f>
        <v>0.35689684963983953</v>
      </c>
      <c r="H596">
        <v>51</v>
      </c>
      <c r="I596" s="10">
        <f>MIN(100,(E596*50/850)+(1-G596)*20+(H596-30)/8+40*((LN(D596)-LN(14000))/(LN(150000)-LN(14000))))</f>
        <v>83.487293617691719</v>
      </c>
      <c r="J596"/>
    </row>
    <row r="597" spans="1:10" ht="18" customHeight="1" x14ac:dyDescent="0.25">
      <c r="A597">
        <v>951</v>
      </c>
      <c r="B597" s="1" t="s">
        <v>1854</v>
      </c>
      <c r="C597" s="1" t="s">
        <v>1855</v>
      </c>
      <c r="D597" s="3">
        <v>60300</v>
      </c>
      <c r="E597" s="5">
        <v>694</v>
      </c>
      <c r="F597" s="8">
        <v>21530.726923736816</v>
      </c>
      <c r="G597" s="9">
        <f>F597/D597</f>
        <v>0.35706014798900193</v>
      </c>
      <c r="H597">
        <v>76</v>
      </c>
      <c r="I597" s="10">
        <f>MIN(100,(E597*50/850)+(1-G597)*20+(H597-30)/8+40*((LN(D597)-LN(14000))/(LN(150000)-LN(14000))))</f>
        <v>84.061915628277291</v>
      </c>
      <c r="J597"/>
    </row>
    <row r="598" spans="1:10" ht="18" customHeight="1" x14ac:dyDescent="0.25">
      <c r="A598">
        <v>678</v>
      </c>
      <c r="B598" s="1" t="s">
        <v>193</v>
      </c>
      <c r="C598" s="1" t="s">
        <v>1335</v>
      </c>
      <c r="D598" s="3">
        <v>56000</v>
      </c>
      <c r="E598" s="5">
        <v>832</v>
      </c>
      <c r="F598" s="8">
        <v>20009.549517667507</v>
      </c>
      <c r="G598" s="9">
        <f>F598/D598</f>
        <v>0.35731338424406262</v>
      </c>
      <c r="H598">
        <v>71</v>
      </c>
      <c r="I598" s="10">
        <f>MIN(100,(E598*50/850)+(1-G598)*20+(H598-30)/8+40*((LN(D598)-LN(14000))/(LN(150000)-LN(14000))))</f>
        <v>90.301714180804282</v>
      </c>
      <c r="J598"/>
    </row>
    <row r="599" spans="1:10" ht="18" customHeight="1" x14ac:dyDescent="0.25">
      <c r="A599">
        <v>699</v>
      </c>
      <c r="B599" s="1" t="s">
        <v>1374</v>
      </c>
      <c r="C599" s="1" t="s">
        <v>1375</v>
      </c>
      <c r="D599" s="3">
        <v>44800</v>
      </c>
      <c r="E599" s="5">
        <v>663</v>
      </c>
      <c r="F599" s="8">
        <v>16012.958285145294</v>
      </c>
      <c r="G599" s="9">
        <f>F599/D599</f>
        <v>0.35743210457913605</v>
      </c>
      <c r="H599">
        <v>32</v>
      </c>
      <c r="I599" s="10">
        <f>MIN(100,(E599*50/850)+(1-G599)*20+(H599-30)/8+40*((LN(D599)-LN(14000))/(LN(150000)-LN(14000))))</f>
        <v>71.719533270579205</v>
      </c>
      <c r="J599"/>
    </row>
    <row r="600" spans="1:10" ht="18" customHeight="1" x14ac:dyDescent="0.25">
      <c r="A600">
        <v>685</v>
      </c>
      <c r="B600" s="1" t="s">
        <v>1347</v>
      </c>
      <c r="C600" s="1" t="s">
        <v>1348</v>
      </c>
      <c r="D600" s="3">
        <v>24400</v>
      </c>
      <c r="E600" s="5">
        <v>605</v>
      </c>
      <c r="F600" s="8">
        <v>8722.6637940217643</v>
      </c>
      <c r="G600" s="9">
        <f>F600/D600</f>
        <v>0.35748622106646577</v>
      </c>
      <c r="H600">
        <v>46</v>
      </c>
      <c r="I600" s="10">
        <f>MIN(100,(E600*50/850)+(1-G600)*20+(H600-30)/8+40*((LN(D600)-LN(14000))/(LN(150000)-LN(14000))))</f>
        <v>59.808235351662383</v>
      </c>
      <c r="J600"/>
    </row>
    <row r="601" spans="1:10" ht="18" customHeight="1" x14ac:dyDescent="0.25">
      <c r="A601">
        <v>541</v>
      </c>
      <c r="B601" s="1" t="s">
        <v>1071</v>
      </c>
      <c r="C601" s="1" t="s">
        <v>1072</v>
      </c>
      <c r="D601" s="3">
        <v>91500</v>
      </c>
      <c r="E601" s="5">
        <v>733</v>
      </c>
      <c r="F601" s="8">
        <v>32718.784006625854</v>
      </c>
      <c r="G601" s="9">
        <f>F601/D601</f>
        <v>0.35758233887022789</v>
      </c>
      <c r="H601">
        <v>54</v>
      </c>
      <c r="I601" s="10">
        <f>MIN(100,(E601*50/850)+(1-G601)*20+(H601-30)/8+40*((LN(D601)-LN(14000))/(LN(150000)-LN(14000))))</f>
        <v>90.628997168422814</v>
      </c>
      <c r="J601"/>
    </row>
    <row r="602" spans="1:10" ht="18" customHeight="1" x14ac:dyDescent="0.25">
      <c r="A602">
        <v>162</v>
      </c>
      <c r="B602" s="1" t="s">
        <v>327</v>
      </c>
      <c r="C602" s="1" t="s">
        <v>328</v>
      </c>
      <c r="D602" s="3">
        <v>47100</v>
      </c>
      <c r="E602" s="5">
        <v>556</v>
      </c>
      <c r="F602" s="8">
        <v>16843.314397630224</v>
      </c>
      <c r="G602" s="9">
        <f>F602/D602</f>
        <v>0.35760752436582216</v>
      </c>
      <c r="H602">
        <v>78</v>
      </c>
      <c r="I602" s="10">
        <f>MIN(100,(E602*50/850)+(1-G602)*20+(H602-30)/8+40*((LN(D602)-LN(14000))/(LN(150000)-LN(14000))))</f>
        <v>72.01632157724093</v>
      </c>
      <c r="J602"/>
    </row>
    <row r="603" spans="1:10" ht="18" customHeight="1" x14ac:dyDescent="0.25">
      <c r="A603">
        <v>624</v>
      </c>
      <c r="B603" s="1" t="s">
        <v>1229</v>
      </c>
      <c r="C603" s="1" t="s">
        <v>1230</v>
      </c>
      <c r="D603" s="3">
        <v>70600</v>
      </c>
      <c r="E603" s="5">
        <v>819</v>
      </c>
      <c r="F603" s="8">
        <v>25247.338060248938</v>
      </c>
      <c r="G603" s="9">
        <f>F603/D603</f>
        <v>0.35761102068341272</v>
      </c>
      <c r="H603">
        <v>52</v>
      </c>
      <c r="I603" s="10">
        <f>MIN(100,(E603*50/850)+(1-G603)*20+(H603-30)/8+40*((LN(D603)-LN(14000))/(LN(150000)-LN(14000))))</f>
        <v>91.063638743970785</v>
      </c>
      <c r="J603"/>
    </row>
    <row r="604" spans="1:10" ht="18" customHeight="1" x14ac:dyDescent="0.25">
      <c r="A604">
        <v>51</v>
      </c>
      <c r="B604" s="1" t="s">
        <v>107</v>
      </c>
      <c r="C604" s="1" t="s">
        <v>108</v>
      </c>
      <c r="D604" s="3">
        <v>42600</v>
      </c>
      <c r="E604" s="5">
        <v>820</v>
      </c>
      <c r="F604" s="8">
        <v>15236.165818118081</v>
      </c>
      <c r="G604" s="9">
        <f>F604/D604</f>
        <v>0.35765647460371081</v>
      </c>
      <c r="H604">
        <v>69</v>
      </c>
      <c r="I604" s="10">
        <f>MIN(100,(E604*50/850)+(1-G604)*20+(H604-30)/8+40*((LN(D604)-LN(14000))/(LN(150000)-LN(14000))))</f>
        <v>84.726050832585571</v>
      </c>
      <c r="J604"/>
    </row>
    <row r="605" spans="1:10" ht="18" customHeight="1" x14ac:dyDescent="0.25">
      <c r="A605">
        <v>116</v>
      </c>
      <c r="B605" s="1" t="s">
        <v>237</v>
      </c>
      <c r="C605" s="1" t="s">
        <v>238</v>
      </c>
      <c r="D605" s="3">
        <v>61100</v>
      </c>
      <c r="E605" s="5">
        <v>647</v>
      </c>
      <c r="F605" s="8">
        <v>21854.537241267099</v>
      </c>
      <c r="G605" s="9">
        <f>F605/D605</f>
        <v>0.35768473389962518</v>
      </c>
      <c r="H605">
        <v>55</v>
      </c>
      <c r="I605" s="10">
        <f>MIN(100,(E605*50/850)+(1-G605)*20+(H605-30)/8+40*((LN(D605)-LN(14000))/(LN(150000)-LN(14000))))</f>
        <v>78.8820132698132</v>
      </c>
      <c r="J605"/>
    </row>
    <row r="606" spans="1:10" ht="18" customHeight="1" x14ac:dyDescent="0.25">
      <c r="A606">
        <v>964</v>
      </c>
      <c r="B606" s="1" t="s">
        <v>1879</v>
      </c>
      <c r="C606" s="1" t="s">
        <v>1880</v>
      </c>
      <c r="D606" s="3">
        <v>29000</v>
      </c>
      <c r="E606" s="5">
        <v>833</v>
      </c>
      <c r="F606" s="8">
        <v>10373.616047594047</v>
      </c>
      <c r="G606" s="9">
        <f>F606/D606</f>
        <v>0.3577108981928982</v>
      </c>
      <c r="H606">
        <v>51</v>
      </c>
      <c r="I606" s="10">
        <f>MIN(100,(E606*50/850)+(1-G606)*20+(H606-30)/8+40*((LN(D606)-LN(14000))/(LN(150000)-LN(14000))))</f>
        <v>76.753549227910668</v>
      </c>
      <c r="J606"/>
    </row>
    <row r="607" spans="1:10" ht="18" customHeight="1" x14ac:dyDescent="0.25">
      <c r="A607">
        <v>878</v>
      </c>
      <c r="B607" s="1" t="s">
        <v>1714</v>
      </c>
      <c r="C607" s="1" t="s">
        <v>1715</v>
      </c>
      <c r="D607" s="3">
        <v>110300</v>
      </c>
      <c r="E607" s="5">
        <v>573</v>
      </c>
      <c r="F607" s="8">
        <v>39461.528559159422</v>
      </c>
      <c r="G607" s="9">
        <f>F607/D607</f>
        <v>0.35776544477932387</v>
      </c>
      <c r="H607">
        <v>61</v>
      </c>
      <c r="I607" s="10">
        <f>MIN(100,(E607*50/850)+(1-G607)*20+(H607-30)/8+40*((LN(D607)-LN(14000))/(LN(150000)-LN(14000))))</f>
        <v>85.240310776706082</v>
      </c>
      <c r="J607"/>
    </row>
    <row r="608" spans="1:10" ht="18" customHeight="1" x14ac:dyDescent="0.25">
      <c r="A608">
        <v>161</v>
      </c>
      <c r="B608" s="1" t="s">
        <v>325</v>
      </c>
      <c r="C608" s="1" t="s">
        <v>326</v>
      </c>
      <c r="D608" s="3">
        <v>52300</v>
      </c>
      <c r="E608" s="5">
        <v>489</v>
      </c>
      <c r="F608" s="8">
        <v>18715.870275766185</v>
      </c>
      <c r="G608" s="9">
        <f>F608/D608</f>
        <v>0.35785602821732665</v>
      </c>
      <c r="H608">
        <v>29</v>
      </c>
      <c r="I608" s="10">
        <f>MIN(100,(E608*50/850)+(1-G608)*20+(H608-30)/8+40*((LN(D608)-LN(14000))/(LN(150000)-LN(14000))))</f>
        <v>63.711482047430025</v>
      </c>
      <c r="J608"/>
    </row>
    <row r="609" spans="1:10" ht="18" customHeight="1" x14ac:dyDescent="0.25">
      <c r="A609">
        <v>521</v>
      </c>
      <c r="B609" s="1" t="s">
        <v>1031</v>
      </c>
      <c r="C609" s="1" t="s">
        <v>1032</v>
      </c>
      <c r="D609" s="3">
        <v>61600</v>
      </c>
      <c r="E609" s="5">
        <v>774</v>
      </c>
      <c r="F609" s="8">
        <v>22044.135577186917</v>
      </c>
      <c r="G609" s="9">
        <f>F609/D609</f>
        <v>0.35785934378550188</v>
      </c>
      <c r="H609">
        <v>53</v>
      </c>
      <c r="I609" s="10">
        <f>MIN(100,(E609*50/850)+(1-G609)*20+(H609-30)/8+40*((LN(D609)-LN(14000))/(LN(150000)-LN(14000))))</f>
        <v>86.236570600823683</v>
      </c>
      <c r="J609"/>
    </row>
    <row r="610" spans="1:10" ht="18" customHeight="1" x14ac:dyDescent="0.25">
      <c r="A610">
        <v>868</v>
      </c>
      <c r="B610" s="1" t="s">
        <v>1696</v>
      </c>
      <c r="C610" s="1" t="s">
        <v>1697</v>
      </c>
      <c r="D610" s="3">
        <v>59000</v>
      </c>
      <c r="E610" s="5">
        <v>382</v>
      </c>
      <c r="F610" s="8">
        <v>21118.036230580088</v>
      </c>
      <c r="G610" s="9">
        <f>F610/D610</f>
        <v>0.35793281746745914</v>
      </c>
      <c r="H610">
        <v>22</v>
      </c>
      <c r="I610" s="10">
        <f>MIN(100,(E610*50/850)+(1-G610)*20+(H610-30)/8+40*((LN(D610)-LN(14000))/(LN(150000)-LN(14000))))</f>
        <v>58.573923451636702</v>
      </c>
      <c r="J610"/>
    </row>
    <row r="611" spans="1:10" ht="18" customHeight="1" x14ac:dyDescent="0.25">
      <c r="A611">
        <v>82</v>
      </c>
      <c r="B611" s="1" t="s">
        <v>169</v>
      </c>
      <c r="C611" s="1" t="s">
        <v>170</v>
      </c>
      <c r="D611" s="3">
        <v>40400</v>
      </c>
      <c r="E611" s="5">
        <v>664</v>
      </c>
      <c r="F611" s="8">
        <v>14471.227463061234</v>
      </c>
      <c r="G611" s="9">
        <f>F611/D611</f>
        <v>0.35819869958072359</v>
      </c>
      <c r="H611">
        <v>61</v>
      </c>
      <c r="I611" s="10">
        <f>MIN(100,(E611*50/850)+(1-G611)*20+(H611-30)/8+40*((LN(D611)-LN(14000))/(LN(150000)-LN(14000))))</f>
        <v>73.644403463057259</v>
      </c>
      <c r="J611"/>
    </row>
    <row r="612" spans="1:10" ht="18" customHeight="1" x14ac:dyDescent="0.25">
      <c r="A612">
        <v>701</v>
      </c>
      <c r="B612" s="1" t="s">
        <v>1378</v>
      </c>
      <c r="C612" s="1" t="s">
        <v>1379</v>
      </c>
      <c r="D612" s="3">
        <v>50400</v>
      </c>
      <c r="E612" s="5">
        <v>406</v>
      </c>
      <c r="F612" s="8">
        <v>18058.378787702346</v>
      </c>
      <c r="G612" s="9">
        <f>F612/D612</f>
        <v>0.35830116642266557</v>
      </c>
      <c r="H612">
        <v>66</v>
      </c>
      <c r="I612" s="10">
        <f>MIN(100,(E612*50/850)+(1-G612)*20+(H612-30)/8+40*((LN(D612)-LN(14000))/(LN(150000)-LN(14000))))</f>
        <v>62.821081632627973</v>
      </c>
      <c r="J612"/>
    </row>
    <row r="613" spans="1:10" ht="18" customHeight="1" x14ac:dyDescent="0.25">
      <c r="A613">
        <v>897</v>
      </c>
      <c r="B613" s="1" t="s">
        <v>1750</v>
      </c>
      <c r="C613" s="1" t="s">
        <v>1751</v>
      </c>
      <c r="D613" s="3">
        <v>70300</v>
      </c>
      <c r="E613" s="5">
        <v>440</v>
      </c>
      <c r="F613" s="8">
        <v>25191.263140321578</v>
      </c>
      <c r="G613" s="9">
        <f>F613/D613</f>
        <v>0.3583394472307479</v>
      </c>
      <c r="H613">
        <v>47</v>
      </c>
      <c r="I613" s="10">
        <f>MIN(100,(E613*50/850)+(1-G613)*20+(H613-30)/8+40*((LN(D613)-LN(14000))/(LN(150000)-LN(14000))))</f>
        <v>68.058129573065941</v>
      </c>
      <c r="J613"/>
    </row>
    <row r="614" spans="1:10" ht="18" customHeight="1" x14ac:dyDescent="0.25">
      <c r="A614">
        <v>392</v>
      </c>
      <c r="B614" s="1" t="s">
        <v>779</v>
      </c>
      <c r="C614" s="1" t="s">
        <v>780</v>
      </c>
      <c r="D614" s="3">
        <v>47900</v>
      </c>
      <c r="E614" s="5">
        <v>494</v>
      </c>
      <c r="F614" s="8">
        <v>17166.129638821832</v>
      </c>
      <c r="G614" s="9">
        <f>F614/D614</f>
        <v>0.3583743139628775</v>
      </c>
      <c r="H614">
        <v>32</v>
      </c>
      <c r="I614" s="10">
        <f>MIN(100,(E614*50/850)+(1-G614)*20+(H614-30)/8+40*((LN(D614)-LN(14000))/(LN(150000)-LN(14000))))</f>
        <v>62.887999484736085</v>
      </c>
      <c r="J614"/>
    </row>
    <row r="615" spans="1:10" ht="18" customHeight="1" x14ac:dyDescent="0.25">
      <c r="A615">
        <v>88</v>
      </c>
      <c r="B615" s="1" t="s">
        <v>181</v>
      </c>
      <c r="C615" s="1" t="s">
        <v>182</v>
      </c>
      <c r="D615" s="3">
        <v>42200</v>
      </c>
      <c r="E615" s="5">
        <v>841</v>
      </c>
      <c r="F615" s="8">
        <v>15127.170788894375</v>
      </c>
      <c r="G615" s="9">
        <f>F615/D615</f>
        <v>0.35846376277000885</v>
      </c>
      <c r="H615">
        <v>56</v>
      </c>
      <c r="I615" s="10">
        <f>MIN(100,(E615*50/850)+(1-G615)*20+(H615-30)/8+40*((LN(D615)-LN(14000))/(LN(150000)-LN(14000))))</f>
        <v>84.161080956350418</v>
      </c>
      <c r="J615"/>
    </row>
    <row r="616" spans="1:10" ht="18" customHeight="1" x14ac:dyDescent="0.25">
      <c r="A616">
        <v>985</v>
      </c>
      <c r="B616" s="1" t="s">
        <v>1919</v>
      </c>
      <c r="C616" s="1" t="s">
        <v>1920</v>
      </c>
      <c r="D616" s="3">
        <v>42000</v>
      </c>
      <c r="E616" s="5">
        <v>429</v>
      </c>
      <c r="F616" s="8">
        <v>15055.914899044014</v>
      </c>
      <c r="G616" s="9">
        <f>F616/D616</f>
        <v>0.3584741642629527</v>
      </c>
      <c r="H616">
        <v>49</v>
      </c>
      <c r="I616" s="10">
        <f>MIN(100,(E616*50/850)+(1-G616)*20+(H616-30)/8+40*((LN(D616)-LN(14000))/(LN(150000)-LN(14000))))</f>
        <v>58.970453207582409</v>
      </c>
      <c r="J616"/>
    </row>
    <row r="617" spans="1:10" ht="18" customHeight="1" x14ac:dyDescent="0.25">
      <c r="A617">
        <v>518</v>
      </c>
      <c r="B617" s="1" t="s">
        <v>1026</v>
      </c>
      <c r="C617" s="1" t="s">
        <v>1027</v>
      </c>
      <c r="D617" s="3">
        <v>39000</v>
      </c>
      <c r="E617" s="5">
        <v>326</v>
      </c>
      <c r="F617" s="8">
        <v>13986.995443270125</v>
      </c>
      <c r="G617" s="9">
        <f>F617/D617</f>
        <v>0.35864090880179811</v>
      </c>
      <c r="H617">
        <v>78</v>
      </c>
      <c r="I617" s="10">
        <f>MIN(100,(E617*50/850)+(1-G617)*20+(H617-30)/8+40*((LN(D617)-LN(14000))/(LN(150000)-LN(14000))))</f>
        <v>55.283359541517243</v>
      </c>
      <c r="J617"/>
    </row>
    <row r="618" spans="1:10" ht="18" customHeight="1" x14ac:dyDescent="0.25">
      <c r="A618">
        <v>886</v>
      </c>
      <c r="B618" s="1" t="s">
        <v>1729</v>
      </c>
      <c r="C618" s="1" t="s">
        <v>1730</v>
      </c>
      <c r="D618" s="3">
        <v>63200</v>
      </c>
      <c r="E618" s="5">
        <v>723</v>
      </c>
      <c r="F618" s="8">
        <v>22669.529890583006</v>
      </c>
      <c r="G618" s="9">
        <f>F618/D618</f>
        <v>0.35869509320542731</v>
      </c>
      <c r="H618">
        <v>68</v>
      </c>
      <c r="I618" s="10">
        <f>MIN(100,(E618*50/850)+(1-G618)*20+(H618-30)/8+40*((LN(D618)-LN(14000))/(LN(150000)-LN(14000))))</f>
        <v>85.527351292472531</v>
      </c>
      <c r="J618"/>
    </row>
    <row r="619" spans="1:10" ht="18" customHeight="1" x14ac:dyDescent="0.25">
      <c r="A619">
        <v>57</v>
      </c>
      <c r="B619" s="1" t="s">
        <v>119</v>
      </c>
      <c r="C619" s="1" t="s">
        <v>120</v>
      </c>
      <c r="D619" s="3">
        <v>30200</v>
      </c>
      <c r="E619" s="5">
        <v>316</v>
      </c>
      <c r="F619" s="8">
        <v>10833.399585830224</v>
      </c>
      <c r="G619" s="9">
        <f>F619/D619</f>
        <v>0.35872184059040479</v>
      </c>
      <c r="H619">
        <v>34</v>
      </c>
      <c r="I619" s="10">
        <f>MIN(100,(E619*50/850)+(1-G619)*20+(H619-30)/8+40*((LN(D619)-LN(14000))/(LN(150000)-LN(14000))))</f>
        <v>44.880432618393002</v>
      </c>
      <c r="J619"/>
    </row>
    <row r="620" spans="1:10" ht="18" customHeight="1" x14ac:dyDescent="0.25">
      <c r="A620">
        <v>974</v>
      </c>
      <c r="B620" s="1" t="s">
        <v>1898</v>
      </c>
      <c r="C620" s="1" t="s">
        <v>1899</v>
      </c>
      <c r="D620" s="3">
        <v>53600</v>
      </c>
      <c r="E620" s="5">
        <v>633</v>
      </c>
      <c r="F620" s="8">
        <v>19232.743341830719</v>
      </c>
      <c r="G620" s="9">
        <f>F620/D620</f>
        <v>0.358819838466991</v>
      </c>
      <c r="H620">
        <v>80</v>
      </c>
      <c r="I620" s="10">
        <f>MIN(100,(E620*50/850)+(1-G620)*20+(H620-30)/8+40*((LN(D620)-LN(14000))/(LN(150000)-LN(14000))))</f>
        <v>78.951909866856965</v>
      </c>
      <c r="J620"/>
    </row>
    <row r="621" spans="1:10" ht="18" customHeight="1" x14ac:dyDescent="0.25">
      <c r="A621">
        <v>754</v>
      </c>
      <c r="B621" s="1" t="s">
        <v>1480</v>
      </c>
      <c r="C621" s="1" t="s">
        <v>1296</v>
      </c>
      <c r="D621" s="3">
        <v>80000</v>
      </c>
      <c r="E621" s="5">
        <v>304</v>
      </c>
      <c r="F621" s="8">
        <v>28706.6119415906</v>
      </c>
      <c r="G621" s="9">
        <f>F621/D621</f>
        <v>0.35883264926988251</v>
      </c>
      <c r="H621">
        <v>20</v>
      </c>
      <c r="I621" s="10">
        <f>MIN(100,(E621*50/850)+(1-G621)*20+(H621-30)/8+40*((LN(D621)-LN(14000))/(LN(150000)-LN(14000))))</f>
        <v>58.853330245197682</v>
      </c>
      <c r="J621"/>
    </row>
    <row r="622" spans="1:10" ht="18" customHeight="1" x14ac:dyDescent="0.25">
      <c r="A622">
        <v>13</v>
      </c>
      <c r="B622" s="1" t="s">
        <v>31</v>
      </c>
      <c r="C622" s="1" t="s">
        <v>32</v>
      </c>
      <c r="D622" s="3">
        <v>52100</v>
      </c>
      <c r="E622" s="5">
        <v>480</v>
      </c>
      <c r="F622" s="8">
        <v>18704.445359176319</v>
      </c>
      <c r="G622" s="9">
        <f>F622/D622</f>
        <v>0.35901046754657046</v>
      </c>
      <c r="H622">
        <v>79</v>
      </c>
      <c r="I622" s="10">
        <f>MIN(100,(E622*50/850)+(1-G622)*20+(H622-30)/8+40*((LN(D622)-LN(14000))/(LN(150000)-LN(14000))))</f>
        <v>69.344359166720807</v>
      </c>
      <c r="J622"/>
    </row>
    <row r="623" spans="1:10" ht="18" customHeight="1" x14ac:dyDescent="0.25">
      <c r="A623">
        <v>821</v>
      </c>
      <c r="B623" s="1" t="s">
        <v>1608</v>
      </c>
      <c r="C623" s="1" t="s">
        <v>1609</v>
      </c>
      <c r="D623" s="3">
        <v>44300</v>
      </c>
      <c r="E623" s="5">
        <v>807</v>
      </c>
      <c r="F623" s="8">
        <v>15916.303091376129</v>
      </c>
      <c r="G623" s="9">
        <f>F623/D623</f>
        <v>0.35928449416198938</v>
      </c>
      <c r="H623">
        <v>76</v>
      </c>
      <c r="I623" s="10">
        <f>MIN(100,(E623*50/850)+(1-G623)*20+(H623-30)/8+40*((LN(D623)-LN(14000))/(LN(150000)-LN(14000))))</f>
        <v>85.463774226062085</v>
      </c>
      <c r="J623"/>
    </row>
    <row r="624" spans="1:10" ht="18" customHeight="1" x14ac:dyDescent="0.25">
      <c r="A624">
        <v>296</v>
      </c>
      <c r="B624" s="1" t="s">
        <v>587</v>
      </c>
      <c r="C624" s="1" t="s">
        <v>588</v>
      </c>
      <c r="D624" s="3">
        <v>58700</v>
      </c>
      <c r="E624" s="5">
        <v>674</v>
      </c>
      <c r="F624" s="8">
        <v>21098.501638749891</v>
      </c>
      <c r="G624" s="9">
        <f>F624/D624</f>
        <v>0.35942932945059441</v>
      </c>
      <c r="H624">
        <v>45</v>
      </c>
      <c r="I624" s="10">
        <f>MIN(100,(E624*50/850)+(1-G624)*20+(H624-30)/8+40*((LN(D624)-LN(14000))/(LN(150000)-LN(14000))))</f>
        <v>78.509483627547638</v>
      </c>
      <c r="J624"/>
    </row>
    <row r="625" spans="1:10" ht="18" customHeight="1" x14ac:dyDescent="0.25">
      <c r="A625">
        <v>736</v>
      </c>
      <c r="B625" s="1" t="s">
        <v>1445</v>
      </c>
      <c r="C625" s="1" t="s">
        <v>1446</v>
      </c>
      <c r="D625" s="3">
        <v>59900</v>
      </c>
      <c r="E625" s="5">
        <v>752</v>
      </c>
      <c r="F625" s="8">
        <v>21538.561517143353</v>
      </c>
      <c r="G625" s="9">
        <f>F625/D625</f>
        <v>0.3595753174815251</v>
      </c>
      <c r="H625">
        <v>71</v>
      </c>
      <c r="I625" s="10">
        <f>MIN(100,(E625*50/850)+(1-G625)*20+(H625-30)/8+40*((LN(D625)-LN(14000))/(LN(150000)-LN(14000))))</f>
        <v>86.686120906997019</v>
      </c>
      <c r="J625"/>
    </row>
    <row r="626" spans="1:10" ht="18" customHeight="1" x14ac:dyDescent="0.25">
      <c r="A626">
        <v>594</v>
      </c>
      <c r="B626" s="1" t="s">
        <v>1173</v>
      </c>
      <c r="C626" s="1" t="s">
        <v>1174</v>
      </c>
      <c r="D626" s="3">
        <v>30600</v>
      </c>
      <c r="E626" s="5">
        <v>422</v>
      </c>
      <c r="F626" s="8">
        <v>11010.632240480141</v>
      </c>
      <c r="G626" s="9">
        <f>F626/D626</f>
        <v>0.35982458302222686</v>
      </c>
      <c r="H626">
        <v>46</v>
      </c>
      <c r="I626" s="10">
        <f>MIN(100,(E626*50/850)+(1-G626)*20+(H626-30)/8+40*((LN(D626)-LN(14000))/(LN(150000)-LN(14000))))</f>
        <v>52.81560150177144</v>
      </c>
      <c r="J626"/>
    </row>
    <row r="627" spans="1:10" ht="18" customHeight="1" x14ac:dyDescent="0.25">
      <c r="A627">
        <v>695</v>
      </c>
      <c r="B627" s="1" t="s">
        <v>1367</v>
      </c>
      <c r="C627" s="1" t="s">
        <v>1368</v>
      </c>
      <c r="D627" s="3">
        <v>38200</v>
      </c>
      <c r="E627" s="5">
        <v>738</v>
      </c>
      <c r="F627" s="8">
        <v>13746.521842720276</v>
      </c>
      <c r="G627" s="9">
        <f>F627/D627</f>
        <v>0.3598565927413685</v>
      </c>
      <c r="H627">
        <v>79</v>
      </c>
      <c r="I627" s="10">
        <f>MIN(100,(E627*50/850)+(1-G627)*20+(H627-30)/8+40*((LN(D627)-LN(14000))/(LN(150000)-LN(14000))))</f>
        <v>79.269764620379988</v>
      </c>
      <c r="J627"/>
    </row>
    <row r="628" spans="1:10" ht="18" customHeight="1" x14ac:dyDescent="0.25">
      <c r="A628">
        <v>282</v>
      </c>
      <c r="B628" s="1" t="s">
        <v>559</v>
      </c>
      <c r="C628" s="1" t="s">
        <v>560</v>
      </c>
      <c r="D628" s="3">
        <v>33800</v>
      </c>
      <c r="E628" s="5">
        <v>757</v>
      </c>
      <c r="F628" s="8">
        <v>12164.286444666986</v>
      </c>
      <c r="G628" s="9">
        <f>F628/D628</f>
        <v>0.35989013149902327</v>
      </c>
      <c r="H628">
        <v>18</v>
      </c>
      <c r="I628" s="10">
        <f>MIN(100,(E628*50/850)+(1-G628)*20+(H628-30)/8+40*((LN(D628)-LN(14000))/(LN(150000)-LN(14000))))</f>
        <v>70.697719143748088</v>
      </c>
      <c r="J628"/>
    </row>
    <row r="629" spans="1:10" ht="18" customHeight="1" x14ac:dyDescent="0.25">
      <c r="A629">
        <v>298</v>
      </c>
      <c r="B629" s="1" t="s">
        <v>591</v>
      </c>
      <c r="C629" s="1" t="s">
        <v>592</v>
      </c>
      <c r="D629" s="3">
        <v>42900</v>
      </c>
      <c r="E629" s="5">
        <v>691</v>
      </c>
      <c r="F629" s="8">
        <v>15443.106677711114</v>
      </c>
      <c r="G629" s="9">
        <f>F629/D629</f>
        <v>0.35997917663662271</v>
      </c>
      <c r="H629">
        <v>54</v>
      </c>
      <c r="I629" s="10">
        <f>MIN(100,(E629*50/850)+(1-G629)*20+(H629-30)/8+40*((LN(D629)-LN(14000))/(LN(150000)-LN(14000))))</f>
        <v>75.334722736845407</v>
      </c>
      <c r="J629"/>
    </row>
    <row r="630" spans="1:10" ht="18" customHeight="1" x14ac:dyDescent="0.25">
      <c r="A630">
        <v>463</v>
      </c>
      <c r="B630" s="1" t="s">
        <v>920</v>
      </c>
      <c r="C630" s="1" t="s">
        <v>921</v>
      </c>
      <c r="D630" s="3">
        <v>82300</v>
      </c>
      <c r="E630" s="5">
        <v>427</v>
      </c>
      <c r="F630" s="8">
        <v>29628.632702544848</v>
      </c>
      <c r="G630" s="9">
        <f>F630/D630</f>
        <v>0.36000768775874664</v>
      </c>
      <c r="H630">
        <v>75</v>
      </c>
      <c r="I630" s="10">
        <f>MIN(100,(E630*50/850)+(1-G630)*20+(H630-30)/8+40*((LN(D630)-LN(14000))/(LN(150000)-LN(14000))))</f>
        <v>73.418193020826664</v>
      </c>
      <c r="J630"/>
    </row>
    <row r="631" spans="1:10" ht="18" customHeight="1" x14ac:dyDescent="0.25">
      <c r="A631">
        <v>433</v>
      </c>
      <c r="B631" s="1" t="s">
        <v>860</v>
      </c>
      <c r="C631" s="1" t="s">
        <v>861</v>
      </c>
      <c r="D631" s="3">
        <v>49600</v>
      </c>
      <c r="E631" s="5">
        <v>832</v>
      </c>
      <c r="F631" s="8">
        <v>17857.447077440731</v>
      </c>
      <c r="G631" s="9">
        <f>F631/D631</f>
        <v>0.36002917494840181</v>
      </c>
      <c r="H631">
        <v>53</v>
      </c>
      <c r="I631" s="10">
        <f>MIN(100,(E631*50/850)+(1-G631)*20+(H631-30)/8+40*((LN(D631)-LN(14000))/(LN(150000)-LN(14000))))</f>
        <v>85.9504767167126</v>
      </c>
      <c r="J631"/>
    </row>
    <row r="632" spans="1:10" ht="18" customHeight="1" x14ac:dyDescent="0.25">
      <c r="A632">
        <v>987</v>
      </c>
      <c r="B632" s="1" t="s">
        <v>1923</v>
      </c>
      <c r="C632" s="1" t="s">
        <v>1924</v>
      </c>
      <c r="D632" s="3">
        <v>56400</v>
      </c>
      <c r="E632" s="5">
        <v>402</v>
      </c>
      <c r="F632" s="8">
        <v>20306.086606336576</v>
      </c>
      <c r="G632" s="9">
        <f>F632/D632</f>
        <v>0.36003699656625132</v>
      </c>
      <c r="H632">
        <v>78</v>
      </c>
      <c r="I632" s="10">
        <f>MIN(100,(E632*50/850)+(1-G632)*20+(H632-30)/8+40*((LN(D632)-LN(14000))/(LN(150000)-LN(14000))))</f>
        <v>65.948170397958165</v>
      </c>
      <c r="J632"/>
    </row>
    <row r="633" spans="1:10" ht="18" customHeight="1" x14ac:dyDescent="0.25">
      <c r="A633">
        <v>708</v>
      </c>
      <c r="B633" s="1" t="s">
        <v>1392</v>
      </c>
      <c r="C633" s="1" t="s">
        <v>1393</v>
      </c>
      <c r="D633" s="3">
        <v>54600</v>
      </c>
      <c r="E633" s="5">
        <v>326</v>
      </c>
      <c r="F633" s="8">
        <v>19661.287616944264</v>
      </c>
      <c r="G633" s="9">
        <f>F633/D633</f>
        <v>0.36009684280117699</v>
      </c>
      <c r="H633">
        <v>19</v>
      </c>
      <c r="I633" s="10">
        <f>MIN(100,(E633*50/850)+(1-G633)*20+(H633-30)/8+40*((LN(D633)-LN(14000))/(LN(150000)-LN(14000))))</f>
        <v>53.554318664756707</v>
      </c>
      <c r="J633"/>
    </row>
    <row r="634" spans="1:10" ht="18" customHeight="1" x14ac:dyDescent="0.25">
      <c r="A634">
        <v>4</v>
      </c>
      <c r="B634" s="1" t="s">
        <v>13</v>
      </c>
      <c r="C634" s="1" t="s">
        <v>14</v>
      </c>
      <c r="D634" s="3">
        <v>30600</v>
      </c>
      <c r="E634" s="5">
        <v>741</v>
      </c>
      <c r="F634" s="8">
        <v>11019.684926862066</v>
      </c>
      <c r="G634" s="9">
        <f>F634/D634</f>
        <v>0.36012042244647274</v>
      </c>
      <c r="H634">
        <v>77</v>
      </c>
      <c r="I634" s="10">
        <f>MIN(100,(E634*50/850)+(1-G634)*20+(H634-30)/8+40*((LN(D634)-LN(14000))/(LN(150000)-LN(14000))))</f>
        <v>75.449390595639457</v>
      </c>
      <c r="J634"/>
    </row>
    <row r="635" spans="1:10" ht="18" customHeight="1" x14ac:dyDescent="0.25">
      <c r="A635">
        <v>907</v>
      </c>
      <c r="B635" s="1" t="s">
        <v>1769</v>
      </c>
      <c r="C635" s="1" t="s">
        <v>1770</v>
      </c>
      <c r="D635" s="3">
        <v>62900</v>
      </c>
      <c r="E635" s="5">
        <v>606</v>
      </c>
      <c r="F635" s="8">
        <v>22654.369163013791</v>
      </c>
      <c r="G635" s="9">
        <f>F635/D635</f>
        <v>0.36016485155824784</v>
      </c>
      <c r="H635">
        <v>40</v>
      </c>
      <c r="I635" s="10">
        <f>MIN(100,(E635*50/850)+(1-G635)*20+(H635-30)/8+40*((LN(D635)-LN(14000))/(LN(150000)-LN(14000))))</f>
        <v>75.035350499863625</v>
      </c>
      <c r="J635"/>
    </row>
    <row r="636" spans="1:10" ht="18" customHeight="1" x14ac:dyDescent="0.25">
      <c r="A636">
        <v>576</v>
      </c>
      <c r="B636" s="1" t="s">
        <v>1138</v>
      </c>
      <c r="C636" s="1" t="s">
        <v>1139</v>
      </c>
      <c r="D636" s="3">
        <v>31500</v>
      </c>
      <c r="E636" s="5">
        <v>599</v>
      </c>
      <c r="F636" s="8">
        <v>11348.629261797731</v>
      </c>
      <c r="G636" s="9">
        <f>F636/D636</f>
        <v>0.36027394481897557</v>
      </c>
      <c r="H636">
        <v>67</v>
      </c>
      <c r="I636" s="10">
        <f>MIN(100,(E636*50/850)+(1-G636)*20+(H636-30)/8+40*((LN(D636)-LN(14000))/(LN(150000)-LN(14000))))</f>
        <v>66.332294576559093</v>
      </c>
      <c r="J636"/>
    </row>
    <row r="637" spans="1:10" ht="18" customHeight="1" x14ac:dyDescent="0.25">
      <c r="A637">
        <v>705</v>
      </c>
      <c r="B637" s="1" t="s">
        <v>1386</v>
      </c>
      <c r="C637" s="1" t="s">
        <v>1387</v>
      </c>
      <c r="D637" s="3">
        <v>31300</v>
      </c>
      <c r="E637" s="5">
        <v>727</v>
      </c>
      <c r="F637" s="8">
        <v>11277.284290417734</v>
      </c>
      <c r="G637" s="9">
        <f>F637/D637</f>
        <v>0.3602966226970522</v>
      </c>
      <c r="H637">
        <v>43</v>
      </c>
      <c r="I637" s="10">
        <f>MIN(100,(E637*50/850)+(1-G637)*20+(H637-30)/8+40*((LN(D637)-LN(14000))/(LN(150000)-LN(14000))))</f>
        <v>70.753823074355893</v>
      </c>
      <c r="J637"/>
    </row>
    <row r="638" spans="1:10" ht="18" customHeight="1" x14ac:dyDescent="0.25">
      <c r="A638">
        <v>160</v>
      </c>
      <c r="B638" s="1" t="s">
        <v>323</v>
      </c>
      <c r="C638" s="1" t="s">
        <v>324</v>
      </c>
      <c r="D638" s="3">
        <v>38200</v>
      </c>
      <c r="E638" s="5">
        <v>797</v>
      </c>
      <c r="F638" s="8">
        <v>13770.478529478509</v>
      </c>
      <c r="G638" s="9">
        <f>F638/D638</f>
        <v>0.36048373113818089</v>
      </c>
      <c r="H638">
        <v>77</v>
      </c>
      <c r="I638" s="10">
        <f>MIN(100,(E638*50/850)+(1-G638)*20+(H638-30)/8+40*((LN(D638)-LN(14000))/(LN(150000)-LN(14000))))</f>
        <v>82.477810087737851</v>
      </c>
      <c r="J638"/>
    </row>
    <row r="639" spans="1:10" ht="18" customHeight="1" x14ac:dyDescent="0.25">
      <c r="A639">
        <v>213</v>
      </c>
      <c r="B639" s="1" t="s">
        <v>425</v>
      </c>
      <c r="C639" s="1" t="s">
        <v>426</v>
      </c>
      <c r="D639" s="3">
        <v>39100</v>
      </c>
      <c r="E639" s="5">
        <v>731</v>
      </c>
      <c r="F639" s="8">
        <v>14100.048147860953</v>
      </c>
      <c r="G639" s="9">
        <f>F639/D639</f>
        <v>0.36061504214478141</v>
      </c>
      <c r="H639">
        <v>41</v>
      </c>
      <c r="I639" s="10">
        <f>MIN(100,(E639*50/850)+(1-G639)*20+(H639-30)/8+40*((LN(D639)-LN(14000))/(LN(150000)-LN(14000))))</f>
        <v>74.485598134213518</v>
      </c>
      <c r="J639"/>
    </row>
    <row r="640" spans="1:10" ht="18" customHeight="1" x14ac:dyDescent="0.25">
      <c r="A640">
        <v>990</v>
      </c>
      <c r="B640" s="1" t="s">
        <v>1928</v>
      </c>
      <c r="C640" s="1" t="s">
        <v>1929</v>
      </c>
      <c r="D640" s="3">
        <v>44400</v>
      </c>
      <c r="E640" s="5">
        <v>513</v>
      </c>
      <c r="F640" s="8">
        <v>16012.449417762067</v>
      </c>
      <c r="G640" s="9">
        <f>F640/D640</f>
        <v>0.36064075265229883</v>
      </c>
      <c r="H640">
        <v>27</v>
      </c>
      <c r="I640" s="10">
        <f>MIN(100,(E640*50/850)+(1-G640)*20+(H640-30)/8+40*((LN(D640)-LN(14000))/(LN(150000)-LN(14000))))</f>
        <v>62.055561656076719</v>
      </c>
      <c r="J640"/>
    </row>
    <row r="641" spans="1:10" ht="18" customHeight="1" x14ac:dyDescent="0.25">
      <c r="A641">
        <v>890</v>
      </c>
      <c r="B641" s="1" t="s">
        <v>1736</v>
      </c>
      <c r="C641" s="1" t="s">
        <v>1737</v>
      </c>
      <c r="D641" s="3">
        <v>75200</v>
      </c>
      <c r="E641" s="5">
        <v>541</v>
      </c>
      <c r="F641" s="8">
        <v>27121.285050032562</v>
      </c>
      <c r="G641" s="9">
        <f>F641/D641</f>
        <v>0.36065538630362448</v>
      </c>
      <c r="H641">
        <v>52</v>
      </c>
      <c r="I641" s="10">
        <f>MIN(100,(E641*50/850)+(1-G641)*20+(H641-30)/8+40*((LN(D641)-LN(14000))/(LN(150000)-LN(14000))))</f>
        <v>75.714436211348868</v>
      </c>
      <c r="J641"/>
    </row>
    <row r="642" spans="1:10" ht="18" customHeight="1" x14ac:dyDescent="0.25">
      <c r="A642">
        <v>101</v>
      </c>
      <c r="B642" s="1" t="s">
        <v>207</v>
      </c>
      <c r="C642" s="1" t="s">
        <v>208</v>
      </c>
      <c r="D642" s="3">
        <v>48000</v>
      </c>
      <c r="E642" s="5">
        <v>795</v>
      </c>
      <c r="F642" s="8">
        <v>17316.272961253784</v>
      </c>
      <c r="G642" s="9">
        <f>F642/D642</f>
        <v>0.36075568669278718</v>
      </c>
      <c r="H642">
        <v>35</v>
      </c>
      <c r="I642" s="10">
        <f>MIN(100,(E642*50/850)+(1-G642)*20+(H642-30)/8+40*((LN(D642)-LN(14000))/(LN(150000)-LN(14000))))</f>
        <v>80.956429385077826</v>
      </c>
      <c r="J642"/>
    </row>
    <row r="643" spans="1:10" ht="18" customHeight="1" x14ac:dyDescent="0.25">
      <c r="A643">
        <v>666</v>
      </c>
      <c r="B643" s="1" t="s">
        <v>1311</v>
      </c>
      <c r="C643" s="1" t="s">
        <v>1312</v>
      </c>
      <c r="D643" s="3">
        <v>66500</v>
      </c>
      <c r="E643" s="5">
        <v>701</v>
      </c>
      <c r="F643" s="8">
        <v>23991.282355022708</v>
      </c>
      <c r="G643" s="9">
        <f>F643/D643</f>
        <v>0.36077116323342417</v>
      </c>
      <c r="H643">
        <v>42</v>
      </c>
      <c r="I643" s="10">
        <f>MIN(100,(E643*50/850)+(1-G643)*20+(H643-30)/8+40*((LN(D643)-LN(14000))/(LN(150000)-LN(14000))))</f>
        <v>81.800172683790009</v>
      </c>
      <c r="J643"/>
    </row>
    <row r="644" spans="1:10" ht="18" customHeight="1" x14ac:dyDescent="0.25">
      <c r="A644">
        <v>344</v>
      </c>
      <c r="B644" s="1" t="s">
        <v>683</v>
      </c>
      <c r="C644" s="1" t="s">
        <v>684</v>
      </c>
      <c r="D644" s="3">
        <v>69300</v>
      </c>
      <c r="E644" s="5">
        <v>807</v>
      </c>
      <c r="F644" s="8">
        <v>25031.011790886081</v>
      </c>
      <c r="G644" s="9">
        <f>F644/D644</f>
        <v>0.36119786134034748</v>
      </c>
      <c r="H644">
        <v>44</v>
      </c>
      <c r="I644" s="10">
        <f>MIN(100,(E644*50/850)+(1-G644)*20+(H644-30)/8+40*((LN(D644)-LN(14000))/(LN(150000)-LN(14000))))</f>
        <v>88.97255337805791</v>
      </c>
      <c r="J644"/>
    </row>
    <row r="645" spans="1:10" ht="18" customHeight="1" x14ac:dyDescent="0.25">
      <c r="A645">
        <v>777</v>
      </c>
      <c r="B645" s="1" t="s">
        <v>1524</v>
      </c>
      <c r="C645" s="1" t="s">
        <v>1525</v>
      </c>
      <c r="D645" s="3">
        <v>43100</v>
      </c>
      <c r="E645" s="5">
        <v>716</v>
      </c>
      <c r="F645" s="8">
        <v>15573.41793575359</v>
      </c>
      <c r="G645" s="9">
        <f>F645/D645</f>
        <v>0.36133220268569816</v>
      </c>
      <c r="H645">
        <v>39</v>
      </c>
      <c r="I645" s="10">
        <f>MIN(100,(E645*50/850)+(1-G645)*20+(H645-30)/8+40*((LN(D645)-LN(14000))/(LN(150000)-LN(14000))))</f>
        <v>74.981698998840457</v>
      </c>
      <c r="J645"/>
    </row>
    <row r="646" spans="1:10" ht="18" customHeight="1" x14ac:dyDescent="0.25">
      <c r="A646">
        <v>536</v>
      </c>
      <c r="B646" s="1" t="s">
        <v>1061</v>
      </c>
      <c r="C646" s="1" t="s">
        <v>1062</v>
      </c>
      <c r="D646" s="3">
        <v>66100</v>
      </c>
      <c r="E646" s="5">
        <v>658</v>
      </c>
      <c r="F646" s="8">
        <v>23893.598812520075</v>
      </c>
      <c r="G646" s="9">
        <f>F646/D646</f>
        <v>0.36147653271588615</v>
      </c>
      <c r="H646">
        <v>61</v>
      </c>
      <c r="I646" s="10">
        <f>MIN(100,(E646*50/850)+(1-G646)*20+(H646-30)/8+40*((LN(D646)-LN(14000))/(LN(150000)-LN(14000))))</f>
        <v>81.529895107075973</v>
      </c>
      <c r="J646"/>
    </row>
    <row r="647" spans="1:10" ht="18" customHeight="1" x14ac:dyDescent="0.25">
      <c r="A647">
        <v>322</v>
      </c>
      <c r="B647" s="1" t="s">
        <v>639</v>
      </c>
      <c r="C647" s="1" t="s">
        <v>640</v>
      </c>
      <c r="D647" s="3">
        <v>71400</v>
      </c>
      <c r="E647" s="5">
        <v>740</v>
      </c>
      <c r="F647" s="8">
        <v>25816.395505975437</v>
      </c>
      <c r="G647" s="9">
        <f>F647/D647</f>
        <v>0.36157416675035625</v>
      </c>
      <c r="H647">
        <v>69</v>
      </c>
      <c r="I647" s="10">
        <f>MIN(100,(E647*50/850)+(1-G647)*20+(H647-30)/8+40*((LN(D647)-LN(14000))/(LN(150000)-LN(14000))))</f>
        <v>88.652363036215306</v>
      </c>
      <c r="J647"/>
    </row>
    <row r="648" spans="1:10" ht="18" customHeight="1" x14ac:dyDescent="0.25">
      <c r="A648">
        <v>303</v>
      </c>
      <c r="B648" s="1" t="s">
        <v>601</v>
      </c>
      <c r="C648" s="1" t="s">
        <v>602</v>
      </c>
      <c r="D648" s="3">
        <v>35500</v>
      </c>
      <c r="E648" s="5">
        <v>804</v>
      </c>
      <c r="F648" s="8">
        <v>12836.000874394851</v>
      </c>
      <c r="G648" s="9">
        <f>F648/D648</f>
        <v>0.36157748941957329</v>
      </c>
      <c r="H648">
        <v>61</v>
      </c>
      <c r="I648" s="10">
        <f>MIN(100,(E648*50/850)+(1-G648)*20+(H648-30)/8+40*((LN(D648)-LN(14000))/(LN(150000)-LN(14000))))</f>
        <v>79.631344420969668</v>
      </c>
      <c r="J648"/>
    </row>
    <row r="649" spans="1:10" ht="18" customHeight="1" x14ac:dyDescent="0.25">
      <c r="A649">
        <v>104</v>
      </c>
      <c r="B649" s="1" t="s">
        <v>213</v>
      </c>
      <c r="C649" s="1" t="s">
        <v>214</v>
      </c>
      <c r="D649" s="3">
        <v>54200</v>
      </c>
      <c r="E649" s="5">
        <v>535</v>
      </c>
      <c r="F649" s="8">
        <v>19598.295630484874</v>
      </c>
      <c r="G649" s="9">
        <f>F649/D649</f>
        <v>0.36159217030414897</v>
      </c>
      <c r="H649">
        <v>60</v>
      </c>
      <c r="I649" s="10">
        <f>MIN(100,(E649*50/850)+(1-G649)*20+(H649-30)/8+40*((LN(D649)-LN(14000))/(LN(150000)-LN(14000))))</f>
        <v>70.819511501924325</v>
      </c>
      <c r="J649"/>
    </row>
    <row r="650" spans="1:10" ht="18" customHeight="1" x14ac:dyDescent="0.25">
      <c r="A650">
        <v>93</v>
      </c>
      <c r="B650" s="1" t="s">
        <v>191</v>
      </c>
      <c r="C650" s="1" t="s">
        <v>192</v>
      </c>
      <c r="D650" s="3">
        <v>28800</v>
      </c>
      <c r="E650" s="5">
        <v>423</v>
      </c>
      <c r="F650" s="8">
        <v>10417.149345719688</v>
      </c>
      <c r="G650" s="9">
        <f>F650/D650</f>
        <v>0.36170657450415583</v>
      </c>
      <c r="H650">
        <v>69</v>
      </c>
      <c r="I650" s="10">
        <f>MIN(100,(E650*50/850)+(1-G650)*20+(H650-30)/8+40*((LN(D650)-LN(14000))/(LN(150000)-LN(14000))))</f>
        <v>54.689265634835742</v>
      </c>
      <c r="J650"/>
    </row>
    <row r="651" spans="1:10" ht="18" customHeight="1" x14ac:dyDescent="0.25">
      <c r="A651">
        <v>293</v>
      </c>
      <c r="B651" s="1" t="s">
        <v>581</v>
      </c>
      <c r="C651" s="1" t="s">
        <v>582</v>
      </c>
      <c r="D651" s="3">
        <v>53300</v>
      </c>
      <c r="E651" s="5">
        <v>788</v>
      </c>
      <c r="F651" s="8">
        <v>19281.333181647224</v>
      </c>
      <c r="G651" s="9">
        <f>F651/D651</f>
        <v>0.36175109158812802</v>
      </c>
      <c r="H651">
        <v>68</v>
      </c>
      <c r="I651" s="10">
        <f>MIN(100,(E651*50/850)+(1-G651)*20+(H651-30)/8+40*((LN(D651)-LN(14000))/(LN(150000)-LN(14000))))</f>
        <v>86.416265156296916</v>
      </c>
      <c r="J651"/>
    </row>
    <row r="652" spans="1:10" ht="18" customHeight="1" x14ac:dyDescent="0.25">
      <c r="A652">
        <v>602</v>
      </c>
      <c r="B652" s="1" t="s">
        <v>1186</v>
      </c>
      <c r="C652" s="1" t="s">
        <v>1187</v>
      </c>
      <c r="D652" s="3">
        <v>36400</v>
      </c>
      <c r="E652" s="5">
        <v>352</v>
      </c>
      <c r="F652" s="8">
        <v>13177.704210020507</v>
      </c>
      <c r="G652" s="9">
        <f>F652/D652</f>
        <v>0.36202484093462933</v>
      </c>
      <c r="H652">
        <v>45</v>
      </c>
      <c r="I652" s="10">
        <f>MIN(100,(E652*50/850)+(1-G652)*20+(H652-30)/8+40*((LN(D652)-LN(14000))/(LN(150000)-LN(14000))))</f>
        <v>51.456430789147788</v>
      </c>
      <c r="J652"/>
    </row>
    <row r="653" spans="1:10" ht="18" customHeight="1" x14ac:dyDescent="0.25">
      <c r="A653">
        <v>44</v>
      </c>
      <c r="B653" s="1" t="s">
        <v>93</v>
      </c>
      <c r="C653" s="1" t="s">
        <v>94</v>
      </c>
      <c r="D653" s="3">
        <v>50400</v>
      </c>
      <c r="E653" s="5">
        <v>775</v>
      </c>
      <c r="F653" s="8">
        <v>18247.857250997313</v>
      </c>
      <c r="G653" s="9">
        <f>F653/D653</f>
        <v>0.36206065974201018</v>
      </c>
      <c r="H653">
        <v>56</v>
      </c>
      <c r="I653" s="10">
        <f>MIN(100,(E653*50/850)+(1-G653)*20+(H653-30)/8+40*((LN(D653)-LN(14000))/(LN(150000)-LN(14000))))</f>
        <v>83.201774119182261</v>
      </c>
      <c r="J653"/>
    </row>
    <row r="654" spans="1:10" ht="18" customHeight="1" x14ac:dyDescent="0.25">
      <c r="A654">
        <v>148</v>
      </c>
      <c r="B654" s="1" t="s">
        <v>300</v>
      </c>
      <c r="C654" s="1" t="s">
        <v>301</v>
      </c>
      <c r="D654" s="3">
        <v>46600</v>
      </c>
      <c r="E654" s="5">
        <v>533</v>
      </c>
      <c r="F654" s="8">
        <v>16879.304395862331</v>
      </c>
      <c r="G654" s="9">
        <f>F654/D654</f>
        <v>0.36221683252923459</v>
      </c>
      <c r="H654">
        <v>41</v>
      </c>
      <c r="I654" s="10">
        <f>MIN(100,(E654*50/850)+(1-G654)*20+(H654-30)/8+40*((LN(D654)-LN(14000))/(LN(150000)-LN(14000))))</f>
        <v>65.766188181608285</v>
      </c>
      <c r="J654"/>
    </row>
    <row r="655" spans="1:10" ht="18" customHeight="1" x14ac:dyDescent="0.25">
      <c r="A655">
        <v>425</v>
      </c>
      <c r="B655" s="1" t="s">
        <v>845</v>
      </c>
      <c r="C655" s="1" t="s">
        <v>846</v>
      </c>
      <c r="D655" s="3">
        <v>47000</v>
      </c>
      <c r="E655" s="5">
        <v>429</v>
      </c>
      <c r="F655" s="8">
        <v>17029.20849352227</v>
      </c>
      <c r="G655" s="9">
        <f>F655/D655</f>
        <v>0.36232358496855893</v>
      </c>
      <c r="H655">
        <v>51</v>
      </c>
      <c r="I655" s="10">
        <f>MIN(100,(E655*50/850)+(1-G655)*20+(H655-30)/8+40*((LN(D655)-LN(14000))/(LN(150000)-LN(14000))))</f>
        <v>61.040564279319256</v>
      </c>
      <c r="J655"/>
    </row>
    <row r="656" spans="1:10" ht="18" customHeight="1" x14ac:dyDescent="0.25">
      <c r="A656">
        <v>535</v>
      </c>
      <c r="B656" s="1" t="s">
        <v>1059</v>
      </c>
      <c r="C656" s="1" t="s">
        <v>1060</v>
      </c>
      <c r="D656" s="3">
        <v>31100</v>
      </c>
      <c r="E656" s="5">
        <v>323</v>
      </c>
      <c r="F656" s="8">
        <v>11268.684271228323</v>
      </c>
      <c r="G656" s="9">
        <f>F656/D656</f>
        <v>0.36233711483049269</v>
      </c>
      <c r="H656">
        <v>28</v>
      </c>
      <c r="I656" s="10">
        <f>MIN(100,(E656*50/850)+(1-G656)*20+(H656-30)/8+40*((LN(D656)-LN(14000))/(LN(150000)-LN(14000))))</f>
        <v>44.965188983302319</v>
      </c>
      <c r="J656"/>
    </row>
    <row r="657" spans="1:10" ht="18" customHeight="1" x14ac:dyDescent="0.25">
      <c r="A657">
        <v>199</v>
      </c>
      <c r="B657" s="1" t="s">
        <v>398</v>
      </c>
      <c r="C657" s="1" t="s">
        <v>399</v>
      </c>
      <c r="D657" s="3">
        <v>31400</v>
      </c>
      <c r="E657" s="5">
        <v>759</v>
      </c>
      <c r="F657" s="8">
        <v>11380.242304314643</v>
      </c>
      <c r="G657" s="9">
        <f>F657/D657</f>
        <v>0.36242809886352367</v>
      </c>
      <c r="H657">
        <v>29</v>
      </c>
      <c r="I657" s="10">
        <f>MIN(100,(E657*50/850)+(1-G657)*20+(H657-30)/8+40*((LN(D657)-LN(14000))/(LN(150000)-LN(14000))))</f>
        <v>70.897346880229378</v>
      </c>
      <c r="J657"/>
    </row>
    <row r="658" spans="1:10" ht="18" customHeight="1" x14ac:dyDescent="0.25">
      <c r="A658">
        <v>56</v>
      </c>
      <c r="B658" s="1" t="s">
        <v>117</v>
      </c>
      <c r="C658" s="1" t="s">
        <v>118</v>
      </c>
      <c r="D658" s="3">
        <v>22800</v>
      </c>
      <c r="E658" s="5">
        <v>694</v>
      </c>
      <c r="F658" s="8">
        <v>8263.6077560261256</v>
      </c>
      <c r="G658" s="9">
        <f>F658/D658</f>
        <v>0.36243893666781252</v>
      </c>
      <c r="H658">
        <v>42</v>
      </c>
      <c r="I658" s="10">
        <f>MIN(100,(E658*50/850)+(1-G658)*20+(H658-30)/8+40*((LN(D658)-LN(14000))/(LN(150000)-LN(14000))))</f>
        <v>63.300551620219224</v>
      </c>
      <c r="J658"/>
    </row>
    <row r="659" spans="1:10" ht="18" customHeight="1" x14ac:dyDescent="0.25">
      <c r="A659">
        <v>962</v>
      </c>
      <c r="B659" s="1" t="s">
        <v>1876</v>
      </c>
      <c r="C659" s="1" t="s">
        <v>1877</v>
      </c>
      <c r="D659" s="3">
        <v>147900</v>
      </c>
      <c r="E659" s="5">
        <v>618</v>
      </c>
      <c r="F659" s="8">
        <v>53605.762591028848</v>
      </c>
      <c r="G659" s="9">
        <f>F659/D659</f>
        <v>0.36244599453028292</v>
      </c>
      <c r="H659">
        <v>65</v>
      </c>
      <c r="I659" s="10">
        <f>MIN(100,(E659*50/850)+(1-G659)*20+(H659-30)/8+40*((LN(D659)-LN(14000))/(LN(150000)-LN(14000))))</f>
        <v>93.241223084150107</v>
      </c>
      <c r="J659"/>
    </row>
    <row r="660" spans="1:10" ht="18" customHeight="1" x14ac:dyDescent="0.25">
      <c r="A660">
        <v>137</v>
      </c>
      <c r="B660" s="1" t="s">
        <v>279</v>
      </c>
      <c r="C660" s="1" t="s">
        <v>280</v>
      </c>
      <c r="D660" s="3">
        <v>72500</v>
      </c>
      <c r="E660" s="5">
        <v>354</v>
      </c>
      <c r="F660" s="8">
        <v>26292.880764351336</v>
      </c>
      <c r="G660" s="9">
        <f>F660/D660</f>
        <v>0.36266042433588047</v>
      </c>
      <c r="H660">
        <v>18</v>
      </c>
      <c r="I660" s="10">
        <f>MIN(100,(E660*50/850)+(1-G660)*20+(H660-30)/8+40*((LN(D660)-LN(14000))/(LN(150000)-LN(14000))))</f>
        <v>59.807620847299731</v>
      </c>
      <c r="J660"/>
    </row>
    <row r="661" spans="1:10" ht="18" customHeight="1" x14ac:dyDescent="0.25">
      <c r="A661">
        <v>189</v>
      </c>
      <c r="B661" s="1" t="s">
        <v>379</v>
      </c>
      <c r="C661" s="1" t="s">
        <v>380</v>
      </c>
      <c r="D661" s="3">
        <v>69700</v>
      </c>
      <c r="E661" s="5">
        <v>675</v>
      </c>
      <c r="F661" s="8">
        <v>25277.971689547405</v>
      </c>
      <c r="G661" s="9">
        <f>F661/D661</f>
        <v>0.3626681734511823</v>
      </c>
      <c r="H661">
        <v>37</v>
      </c>
      <c r="I661" s="10">
        <f>MIN(100,(E661*50/850)+(1-G661)*20+(H661-30)/8+40*((LN(D661)-LN(14000))/(LN(150000)-LN(14000))))</f>
        <v>80.400514369478032</v>
      </c>
      <c r="J661"/>
    </row>
    <row r="662" spans="1:10" ht="18" customHeight="1" x14ac:dyDescent="0.25">
      <c r="A662">
        <v>688</v>
      </c>
      <c r="B662" s="1" t="s">
        <v>1353</v>
      </c>
      <c r="C662" s="1" t="s">
        <v>1354</v>
      </c>
      <c r="D662" s="3">
        <v>75800</v>
      </c>
      <c r="E662" s="5">
        <v>835</v>
      </c>
      <c r="F662" s="8">
        <v>27506.420825259996</v>
      </c>
      <c r="G662" s="9">
        <f>F662/D662</f>
        <v>0.36288154123034294</v>
      </c>
      <c r="H662">
        <v>52</v>
      </c>
      <c r="I662" s="10">
        <f>MIN(100,(E662*50/850)+(1-G662)*20+(H662-30)/8+40*((LN(D662)-LN(14000))/(LN(150000)-LN(14000))))</f>
        <v>93.098069139577547</v>
      </c>
      <c r="J662"/>
    </row>
    <row r="663" spans="1:10" ht="18" customHeight="1" x14ac:dyDescent="0.25">
      <c r="A663">
        <v>260</v>
      </c>
      <c r="B663" s="1" t="s">
        <v>517</v>
      </c>
      <c r="C663" s="1" t="s">
        <v>518</v>
      </c>
      <c r="D663" s="3">
        <v>29700</v>
      </c>
      <c r="E663" s="5">
        <v>760</v>
      </c>
      <c r="F663" s="8">
        <v>10778.455707224804</v>
      </c>
      <c r="G663" s="9">
        <f>F663/D663</f>
        <v>0.36291096657322575</v>
      </c>
      <c r="H663">
        <v>74</v>
      </c>
      <c r="I663" s="10">
        <f>MIN(100,(E663*50/850)+(1-G663)*20+(H663-30)/8+40*((LN(D663)-LN(14000))/(LN(150000)-LN(14000))))</f>
        <v>75.6327145349821</v>
      </c>
      <c r="J663"/>
    </row>
    <row r="664" spans="1:10" ht="18" customHeight="1" x14ac:dyDescent="0.25">
      <c r="A664">
        <v>234</v>
      </c>
      <c r="B664" s="1" t="s">
        <v>467</v>
      </c>
      <c r="C664" s="1" t="s">
        <v>468</v>
      </c>
      <c r="D664" s="3">
        <v>65100</v>
      </c>
      <c r="E664" s="5">
        <v>525</v>
      </c>
      <c r="F664" s="8">
        <v>23628.406761631999</v>
      </c>
      <c r="G664" s="9">
        <f>F664/D664</f>
        <v>0.36295555701431642</v>
      </c>
      <c r="H664">
        <v>76</v>
      </c>
      <c r="I664" s="10">
        <f>MIN(100,(E664*50/850)+(1-G664)*20+(H664-30)/8+40*((LN(D664)-LN(14000))/(LN(150000)-LN(14000))))</f>
        <v>75.294670362242073</v>
      </c>
      <c r="J664"/>
    </row>
    <row r="665" spans="1:10" ht="18" customHeight="1" x14ac:dyDescent="0.25">
      <c r="A665">
        <v>212</v>
      </c>
      <c r="B665" s="1" t="s">
        <v>423</v>
      </c>
      <c r="C665" s="1" t="s">
        <v>424</v>
      </c>
      <c r="D665" s="3">
        <v>27700</v>
      </c>
      <c r="E665" s="5">
        <v>607</v>
      </c>
      <c r="F665" s="8">
        <v>10056.344598988748</v>
      </c>
      <c r="G665" s="9">
        <f>F665/D665</f>
        <v>0.36304493137143495</v>
      </c>
      <c r="H665">
        <v>62</v>
      </c>
      <c r="I665" s="10">
        <f>MIN(100,(E665*50/850)+(1-G665)*20+(H665-30)/8+40*((LN(D665)-LN(14000))/(LN(150000)-LN(14000))))</f>
        <v>63.954199847401455</v>
      </c>
      <c r="J665"/>
    </row>
    <row r="666" spans="1:10" ht="18" customHeight="1" x14ac:dyDescent="0.25">
      <c r="A666">
        <v>121</v>
      </c>
      <c r="B666" s="1" t="s">
        <v>247</v>
      </c>
      <c r="C666" s="1" t="s">
        <v>248</v>
      </c>
      <c r="D666" s="3">
        <v>50400</v>
      </c>
      <c r="E666" s="5">
        <v>549</v>
      </c>
      <c r="F666" s="8">
        <v>18301.596314651011</v>
      </c>
      <c r="G666" s="9">
        <f>F666/D666</f>
        <v>0.3631269110049804</v>
      </c>
      <c r="H666">
        <v>44</v>
      </c>
      <c r="I666" s="10">
        <f>MIN(100,(E666*50/850)+(1-G666)*20+(H666-30)/8+40*((LN(D666)-LN(14000))/(LN(150000)-LN(14000))))</f>
        <v>68.386331446864034</v>
      </c>
      <c r="J666"/>
    </row>
    <row r="667" spans="1:10" ht="18" customHeight="1" x14ac:dyDescent="0.25">
      <c r="A667">
        <v>648</v>
      </c>
      <c r="B667" s="1" t="s">
        <v>1276</v>
      </c>
      <c r="C667" s="1" t="s">
        <v>1277</v>
      </c>
      <c r="D667" s="3">
        <v>66000</v>
      </c>
      <c r="E667" s="5">
        <v>819</v>
      </c>
      <c r="F667" s="8">
        <v>23969.673621764556</v>
      </c>
      <c r="G667" s="9">
        <f>F667/D667</f>
        <v>0.36317687305703872</v>
      </c>
      <c r="H667">
        <v>31</v>
      </c>
      <c r="I667" s="10">
        <f>MIN(100,(E667*50/850)+(1-G667)*20+(H667-30)/8+40*((LN(D667)-LN(14000))/(LN(150000)-LN(14000))))</f>
        <v>87.190940713341064</v>
      </c>
      <c r="J667"/>
    </row>
    <row r="668" spans="1:10" ht="18" customHeight="1" x14ac:dyDescent="0.25">
      <c r="A668">
        <v>742</v>
      </c>
      <c r="B668" s="1" t="s">
        <v>1457</v>
      </c>
      <c r="C668" s="1" t="s">
        <v>1458</v>
      </c>
      <c r="D668" s="3">
        <v>28000</v>
      </c>
      <c r="E668" s="5">
        <v>370</v>
      </c>
      <c r="F668" s="8">
        <v>10170.92120750456</v>
      </c>
      <c r="G668" s="9">
        <f>F668/D668</f>
        <v>0.36324718598230571</v>
      </c>
      <c r="H668">
        <v>24</v>
      </c>
      <c r="I668" s="10">
        <f>MIN(100,(E668*50/850)+(1-G668)*20+(H668-30)/8+40*((LN(D668)-LN(14000))/(LN(150000)-LN(14000))))</f>
        <v>45.440664860255481</v>
      </c>
      <c r="J668"/>
    </row>
    <row r="669" spans="1:10" ht="18" customHeight="1" x14ac:dyDescent="0.25">
      <c r="A669">
        <v>204</v>
      </c>
      <c r="B669" s="1" t="s">
        <v>408</v>
      </c>
      <c r="C669" s="1" t="s">
        <v>409</v>
      </c>
      <c r="D669" s="3">
        <v>37200</v>
      </c>
      <c r="E669" s="5">
        <v>753</v>
      </c>
      <c r="F669" s="8">
        <v>13515.654555207539</v>
      </c>
      <c r="G669" s="9">
        <f>F669/D669</f>
        <v>0.36332404718299832</v>
      </c>
      <c r="H669">
        <v>28</v>
      </c>
      <c r="I669" s="10">
        <f>MIN(100,(E669*50/850)+(1-G669)*20+(H669-30)/8+40*((LN(D669)-LN(14000))/(LN(150000)-LN(14000))))</f>
        <v>73.26035742858835</v>
      </c>
      <c r="J669"/>
    </row>
    <row r="670" spans="1:10" ht="18" customHeight="1" x14ac:dyDescent="0.25">
      <c r="A670">
        <v>887</v>
      </c>
      <c r="B670" s="1" t="s">
        <v>1731</v>
      </c>
      <c r="C670" s="1" t="s">
        <v>1732</v>
      </c>
      <c r="D670" s="3">
        <v>36300</v>
      </c>
      <c r="E670" s="5">
        <v>406</v>
      </c>
      <c r="F670" s="8">
        <v>13195.076553158009</v>
      </c>
      <c r="G670" s="9">
        <f>F670/D670</f>
        <v>0.36350073149195616</v>
      </c>
      <c r="H670">
        <v>56</v>
      </c>
      <c r="I670" s="10">
        <f>MIN(100,(E670*50/850)+(1-G670)*20+(H670-30)/8+40*((LN(D670)-LN(14000))/(LN(150000)-LN(14000))))</f>
        <v>55.931983516765818</v>
      </c>
      <c r="J670"/>
    </row>
    <row r="671" spans="1:10" ht="18" customHeight="1" x14ac:dyDescent="0.25">
      <c r="A671">
        <v>860</v>
      </c>
      <c r="B671" s="1" t="s">
        <v>890</v>
      </c>
      <c r="C671" s="1" t="s">
        <v>1683</v>
      </c>
      <c r="D671" s="3">
        <v>77600</v>
      </c>
      <c r="E671" s="5">
        <v>612</v>
      </c>
      <c r="F671" s="8">
        <v>28218.654882699775</v>
      </c>
      <c r="G671" s="9">
        <f>F671/D671</f>
        <v>0.36364245982860532</v>
      </c>
      <c r="H671">
        <v>62</v>
      </c>
      <c r="I671" s="10">
        <f>MIN(100,(E671*50/850)+(1-G671)*20+(H671-30)/8+40*((LN(D671)-LN(14000))/(LN(150000)-LN(14000))))</f>
        <v>81.611043691995633</v>
      </c>
      <c r="J671"/>
    </row>
    <row r="672" spans="1:10" ht="18" customHeight="1" x14ac:dyDescent="0.25">
      <c r="A672">
        <v>574</v>
      </c>
      <c r="B672" s="1" t="s">
        <v>1134</v>
      </c>
      <c r="C672" s="1" t="s">
        <v>1135</v>
      </c>
      <c r="D672" s="3">
        <v>44400</v>
      </c>
      <c r="E672" s="5">
        <v>303</v>
      </c>
      <c r="F672" s="8">
        <v>16157.890598923157</v>
      </c>
      <c r="G672" s="9">
        <f>F672/D672</f>
        <v>0.36391645493070174</v>
      </c>
      <c r="H672">
        <v>45</v>
      </c>
      <c r="I672" s="10">
        <f>MIN(100,(E672*50/850)+(1-G672)*20+(H672-30)/8+40*((LN(D672)-LN(14000))/(LN(150000)-LN(14000))))</f>
        <v>51.887106434038074</v>
      </c>
      <c r="J672"/>
    </row>
    <row r="673" spans="1:10" ht="18" customHeight="1" x14ac:dyDescent="0.25">
      <c r="A673">
        <v>614</v>
      </c>
      <c r="B673" s="1" t="s">
        <v>1210</v>
      </c>
      <c r="C673" s="1" t="s">
        <v>1211</v>
      </c>
      <c r="D673" s="3">
        <v>39500</v>
      </c>
      <c r="E673" s="5">
        <v>303</v>
      </c>
      <c r="F673" s="8">
        <v>14379.282175175733</v>
      </c>
      <c r="G673" s="9">
        <f>F673/D673</f>
        <v>0.36403246013103119</v>
      </c>
      <c r="H673">
        <v>24</v>
      </c>
      <c r="I673" s="10">
        <f>MIN(100,(E673*50/850)+(1-G673)*20+(H673-30)/8+40*((LN(D673)-LN(14000))/(LN(150000)-LN(14000))))</f>
        <v>47.287448936406008</v>
      </c>
      <c r="J673"/>
    </row>
    <row r="674" spans="1:10" ht="18" customHeight="1" x14ac:dyDescent="0.25">
      <c r="A674">
        <v>271</v>
      </c>
      <c r="B674" s="1" t="s">
        <v>538</v>
      </c>
      <c r="C674" s="1" t="s">
        <v>539</v>
      </c>
      <c r="D674" s="3">
        <v>45500</v>
      </c>
      <c r="E674" s="5">
        <v>378</v>
      </c>
      <c r="F674" s="8">
        <v>16570.285430696327</v>
      </c>
      <c r="G674" s="9">
        <f>F674/D674</f>
        <v>0.36418209737794127</v>
      </c>
      <c r="H674">
        <v>71</v>
      </c>
      <c r="I674" s="10">
        <f>MIN(100,(E674*50/850)+(1-G674)*20+(H674-30)/8+40*((LN(D674)-LN(14000))/(LN(150000)-LN(14000))))</f>
        <v>59.956327457922775</v>
      </c>
      <c r="J674"/>
    </row>
    <row r="675" spans="1:10" ht="18" customHeight="1" x14ac:dyDescent="0.25">
      <c r="A675">
        <v>796</v>
      </c>
      <c r="B675" s="1" t="s">
        <v>1559</v>
      </c>
      <c r="C675" s="1" t="s">
        <v>1560</v>
      </c>
      <c r="D675" s="3">
        <v>48000</v>
      </c>
      <c r="E675" s="5">
        <v>726</v>
      </c>
      <c r="F675" s="8">
        <v>17491.86661316326</v>
      </c>
      <c r="G675" s="9">
        <f>F675/D675</f>
        <v>0.36441388777423456</v>
      </c>
      <c r="H675">
        <v>24</v>
      </c>
      <c r="I675" s="10">
        <f>MIN(100,(E675*50/850)+(1-G675)*20+(H675-30)/8+40*((LN(D675)-LN(14000))/(LN(150000)-LN(14000))))</f>
        <v>75.449441834037117</v>
      </c>
      <c r="J675"/>
    </row>
    <row r="676" spans="1:10" ht="18" customHeight="1" x14ac:dyDescent="0.25">
      <c r="A676">
        <v>98</v>
      </c>
      <c r="B676" s="1" t="s">
        <v>201</v>
      </c>
      <c r="C676" s="1" t="s">
        <v>202</v>
      </c>
      <c r="D676" s="3">
        <v>42000</v>
      </c>
      <c r="E676" s="5">
        <v>578</v>
      </c>
      <c r="F676" s="8">
        <v>15306.169094352919</v>
      </c>
      <c r="G676" s="9">
        <f>F676/D676</f>
        <v>0.36443259748459333</v>
      </c>
      <c r="H676">
        <v>77</v>
      </c>
      <c r="I676" s="10">
        <f>MIN(100,(E676*50/850)+(1-G676)*20+(H676-30)/8+40*((LN(D676)-LN(14000))/(LN(150000)-LN(14000))))</f>
        <v>71.115990425502531</v>
      </c>
      <c r="J676"/>
    </row>
    <row r="677" spans="1:10" ht="18" customHeight="1" x14ac:dyDescent="0.25">
      <c r="A677">
        <v>537</v>
      </c>
      <c r="B677" s="1" t="s">
        <v>1063</v>
      </c>
      <c r="C677" s="1" t="s">
        <v>1064</v>
      </c>
      <c r="D677" s="3">
        <v>40200</v>
      </c>
      <c r="E677" s="5">
        <v>797</v>
      </c>
      <c r="F677" s="8">
        <v>14654.805282350142</v>
      </c>
      <c r="G677" s="9">
        <f>F677/D677</f>
        <v>0.36454739508333689</v>
      </c>
      <c r="H677">
        <v>67</v>
      </c>
      <c r="I677" s="10">
        <f>MIN(100,(E677*50/850)+(1-G677)*20+(H677-30)/8+40*((LN(D677)-LN(14000))/(LN(150000)-LN(14000))))</f>
        <v>82.007254538156602</v>
      </c>
      <c r="J677"/>
    </row>
    <row r="678" spans="1:10" ht="18" customHeight="1" x14ac:dyDescent="0.25">
      <c r="A678">
        <v>377</v>
      </c>
      <c r="B678" s="1" t="s">
        <v>749</v>
      </c>
      <c r="C678" s="1" t="s">
        <v>750</v>
      </c>
      <c r="D678" s="3">
        <v>95300</v>
      </c>
      <c r="E678" s="5">
        <v>331</v>
      </c>
      <c r="F678" s="8">
        <v>34753.764260734286</v>
      </c>
      <c r="G678" s="9">
        <f>F678/D678</f>
        <v>0.36467748437286762</v>
      </c>
      <c r="H678">
        <v>36</v>
      </c>
      <c r="I678" s="10">
        <f>MIN(100,(E678*50/850)+(1-G678)*20+(H678-30)/8+40*((LN(D678)-LN(14000))/(LN(150000)-LN(14000))))</f>
        <v>65.276343690155912</v>
      </c>
      <c r="J678"/>
    </row>
    <row r="679" spans="1:10" ht="18" customHeight="1" x14ac:dyDescent="0.25">
      <c r="A679">
        <v>915</v>
      </c>
      <c r="B679" s="1" t="s">
        <v>1557</v>
      </c>
      <c r="C679" s="1" t="s">
        <v>1784</v>
      </c>
      <c r="D679" s="3">
        <v>48900</v>
      </c>
      <c r="E679" s="5">
        <v>405</v>
      </c>
      <c r="F679" s="8">
        <v>17844.223581594786</v>
      </c>
      <c r="G679" s="9">
        <f>F679/D679</f>
        <v>0.36491254768087494</v>
      </c>
      <c r="H679">
        <v>59</v>
      </c>
      <c r="I679" s="10">
        <f>MIN(100,(E679*50/850)+(1-G679)*20+(H679-30)/8+40*((LN(D679)-LN(14000))/(LN(150000)-LN(14000))))</f>
        <v>61.245432580803758</v>
      </c>
      <c r="J679"/>
    </row>
    <row r="680" spans="1:10" ht="18" customHeight="1" x14ac:dyDescent="0.25">
      <c r="A680">
        <v>683</v>
      </c>
      <c r="B680" s="1" t="s">
        <v>1344</v>
      </c>
      <c r="C680" s="1" t="s">
        <v>1345</v>
      </c>
      <c r="D680" s="3">
        <v>29000</v>
      </c>
      <c r="E680" s="5">
        <v>352</v>
      </c>
      <c r="F680" s="8">
        <v>10584.33331442397</v>
      </c>
      <c r="G680" s="9">
        <f>F680/D680</f>
        <v>0.36497701084220585</v>
      </c>
      <c r="H680">
        <v>30</v>
      </c>
      <c r="I680" s="10">
        <f>MIN(100,(E680*50/850)+(1-G680)*20+(H680-30)/8+40*((LN(D680)-LN(14000))/(LN(150000)-LN(14000))))</f>
        <v>45.689109327865694</v>
      </c>
      <c r="J680"/>
    </row>
    <row r="681" spans="1:10" ht="18" customHeight="1" x14ac:dyDescent="0.25">
      <c r="A681">
        <v>707</v>
      </c>
      <c r="B681" s="1" t="s">
        <v>1390</v>
      </c>
      <c r="C681" s="1" t="s">
        <v>1391</v>
      </c>
      <c r="D681" s="3">
        <v>55600</v>
      </c>
      <c r="E681" s="5">
        <v>476</v>
      </c>
      <c r="F681" s="8">
        <v>20296.526794687466</v>
      </c>
      <c r="G681" s="9">
        <f>F681/D681</f>
        <v>0.36504544594761629</v>
      </c>
      <c r="H681">
        <v>20</v>
      </c>
      <c r="I681" s="10">
        <f>MIN(100,(E681*50/850)+(1-G681)*20+(H681-30)/8+40*((LN(D681)-LN(14000))/(LN(150000)-LN(14000))))</f>
        <v>62.709989812548422</v>
      </c>
      <c r="J681"/>
    </row>
    <row r="682" spans="1:10" ht="18" customHeight="1" x14ac:dyDescent="0.25">
      <c r="A682">
        <v>127</v>
      </c>
      <c r="B682" s="1" t="s">
        <v>259</v>
      </c>
      <c r="C682" s="1" t="s">
        <v>260</v>
      </c>
      <c r="D682" s="3">
        <v>60900</v>
      </c>
      <c r="E682" s="5">
        <v>392</v>
      </c>
      <c r="F682" s="8">
        <v>22231.772349095474</v>
      </c>
      <c r="G682" s="9">
        <f>F682/D682</f>
        <v>0.36505373315427708</v>
      </c>
      <c r="H682">
        <v>40</v>
      </c>
      <c r="I682" s="10">
        <f>MIN(100,(E682*50/850)+(1-G682)*20+(H682-30)/8+40*((LN(D682)-LN(14000))/(LN(150000)-LN(14000))))</f>
        <v>61.80433353896769</v>
      </c>
      <c r="J682"/>
    </row>
    <row r="683" spans="1:10" ht="18" customHeight="1" x14ac:dyDescent="0.25">
      <c r="A683">
        <v>508</v>
      </c>
      <c r="B683" s="1" t="s">
        <v>1006</v>
      </c>
      <c r="C683" s="1" t="s">
        <v>1007</v>
      </c>
      <c r="D683" s="3">
        <v>36600</v>
      </c>
      <c r="E683" s="5">
        <v>471</v>
      </c>
      <c r="F683" s="8">
        <v>13361.436019868059</v>
      </c>
      <c r="G683" s="9">
        <f>F683/D683</f>
        <v>0.36506655791989234</v>
      </c>
      <c r="H683">
        <v>25</v>
      </c>
      <c r="I683" s="10">
        <f>MIN(100,(E683*50/850)+(1-G683)*20+(H683-30)/8+40*((LN(D683)-LN(14000))/(LN(150000)-LN(14000))))</f>
        <v>55.98801535106314</v>
      </c>
      <c r="J683"/>
    </row>
    <row r="684" spans="1:10" ht="18" customHeight="1" x14ac:dyDescent="0.25">
      <c r="A684">
        <v>839</v>
      </c>
      <c r="B684" s="1" t="s">
        <v>1643</v>
      </c>
      <c r="C684" s="1" t="s">
        <v>1644</v>
      </c>
      <c r="D684" s="3">
        <v>69600</v>
      </c>
      <c r="E684" s="5">
        <v>397</v>
      </c>
      <c r="F684" s="8">
        <v>25423.064734832107</v>
      </c>
      <c r="G684" s="9">
        <f>F684/D684</f>
        <v>0.36527391860390956</v>
      </c>
      <c r="H684">
        <v>48</v>
      </c>
      <c r="I684" s="10">
        <f>MIN(100,(E684*50/850)+(1-G684)*20+(H684-30)/8+40*((LN(D684)-LN(14000))/(LN(150000)-LN(14000))))</f>
        <v>65.346242338420097</v>
      </c>
      <c r="J684"/>
    </row>
    <row r="685" spans="1:10" ht="18" customHeight="1" x14ac:dyDescent="0.25">
      <c r="A685">
        <v>164</v>
      </c>
      <c r="B685" s="1" t="s">
        <v>331</v>
      </c>
      <c r="C685" s="1" t="s">
        <v>332</v>
      </c>
      <c r="D685" s="3">
        <v>47800</v>
      </c>
      <c r="E685" s="5">
        <v>550</v>
      </c>
      <c r="F685" s="8">
        <v>17465.159682706246</v>
      </c>
      <c r="G685" s="9">
        <f>F685/D685</f>
        <v>0.36537990968004697</v>
      </c>
      <c r="H685">
        <v>41</v>
      </c>
      <c r="I685" s="10">
        <f>MIN(100,(E685*50/850)+(1-G685)*20+(H685-30)/8+40*((LN(D685)-LN(14000))/(LN(150000)-LN(14000))))</f>
        <v>67.131756704423353</v>
      </c>
      <c r="J685"/>
    </row>
    <row r="686" spans="1:10" ht="18" customHeight="1" x14ac:dyDescent="0.25">
      <c r="A686">
        <v>653</v>
      </c>
      <c r="B686" s="1" t="s">
        <v>1285</v>
      </c>
      <c r="C686" s="1" t="s">
        <v>1286</v>
      </c>
      <c r="D686" s="3">
        <v>93700</v>
      </c>
      <c r="E686" s="5">
        <v>771</v>
      </c>
      <c r="F686" s="8">
        <v>34265.107919800175</v>
      </c>
      <c r="G686" s="9">
        <f>F686/D686</f>
        <v>0.3656895188879421</v>
      </c>
      <c r="H686">
        <v>78</v>
      </c>
      <c r="I686" s="10">
        <f>MIN(100,(E686*50/850)+(1-G686)*20+(H686-30)/8+40*((LN(D686)-LN(14000))/(LN(150000)-LN(14000))))</f>
        <v>96.102880317216488</v>
      </c>
      <c r="J686"/>
    </row>
    <row r="687" spans="1:10" ht="18" customHeight="1" x14ac:dyDescent="0.25">
      <c r="A687">
        <v>531</v>
      </c>
      <c r="B687" s="1" t="s">
        <v>1051</v>
      </c>
      <c r="C687" s="1" t="s">
        <v>1052</v>
      </c>
      <c r="D687" s="3">
        <v>33600</v>
      </c>
      <c r="E687" s="5">
        <v>750</v>
      </c>
      <c r="F687" s="8">
        <v>12288.101082675939</v>
      </c>
      <c r="G687" s="9">
        <f>F687/D687</f>
        <v>0.36571729412726012</v>
      </c>
      <c r="H687">
        <v>53</v>
      </c>
      <c r="I687" s="10">
        <f>MIN(100,(E687*50/850)+(1-G687)*20+(H687-30)/8+40*((LN(D687)-LN(14000))/(LN(150000)-LN(14000))))</f>
        <v>74.444313518537385</v>
      </c>
      <c r="J687"/>
    </row>
    <row r="688" spans="1:10" ht="18" customHeight="1" x14ac:dyDescent="0.25">
      <c r="A688">
        <v>945</v>
      </c>
      <c r="B688" s="1" t="s">
        <v>1842</v>
      </c>
      <c r="C688" s="1" t="s">
        <v>1843</v>
      </c>
      <c r="D688" s="3">
        <v>56200</v>
      </c>
      <c r="E688" s="5">
        <v>321</v>
      </c>
      <c r="F688" s="8">
        <v>20556.210701966695</v>
      </c>
      <c r="G688" s="9">
        <f>F688/D688</f>
        <v>0.36576887370047501</v>
      </c>
      <c r="H688">
        <v>19</v>
      </c>
      <c r="I688" s="10">
        <f>MIN(100,(E688*50/850)+(1-G688)*20+(H688-30)/8+40*((LN(D688)-LN(14000))/(LN(150000)-LN(14000))))</f>
        <v>53.633910720407499</v>
      </c>
      <c r="J688"/>
    </row>
    <row r="689" spans="1:10" ht="18" customHeight="1" x14ac:dyDescent="0.25">
      <c r="A689">
        <v>880</v>
      </c>
      <c r="B689" s="1" t="s">
        <v>1718</v>
      </c>
      <c r="C689" s="1" t="s">
        <v>1719</v>
      </c>
      <c r="D689" s="3">
        <v>28000</v>
      </c>
      <c r="E689" s="5">
        <v>699</v>
      </c>
      <c r="F689" s="8">
        <v>10246.419053120384</v>
      </c>
      <c r="G689" s="9">
        <f>F689/D689</f>
        <v>0.36594353761144227</v>
      </c>
      <c r="H689">
        <v>64</v>
      </c>
      <c r="I689" s="10">
        <f>MIN(100,(E689*50/850)+(1-G689)*20+(H689-30)/8+40*((LN(D689)-LN(14000))/(LN(150000)-LN(14000))))</f>
        <v>69.739679004143326</v>
      </c>
      <c r="J689"/>
    </row>
    <row r="690" spans="1:10" ht="18" customHeight="1" x14ac:dyDescent="0.25">
      <c r="A690">
        <v>732</v>
      </c>
      <c r="B690" s="1" t="s">
        <v>1437</v>
      </c>
      <c r="C690" s="1" t="s">
        <v>1438</v>
      </c>
      <c r="D690" s="3">
        <v>56300</v>
      </c>
      <c r="E690" s="5">
        <v>522</v>
      </c>
      <c r="F690" s="8">
        <v>20622.548567224138</v>
      </c>
      <c r="G690" s="9">
        <f>F690/D690</f>
        <v>0.3662974878725424</v>
      </c>
      <c r="H690">
        <v>33</v>
      </c>
      <c r="I690" s="10">
        <f>MIN(100,(E690*50/850)+(1-G690)*20+(H690-30)/8+40*((LN(D690)-LN(14000))/(LN(150000)-LN(14000))))</f>
        <v>67.226852580797441</v>
      </c>
      <c r="J690"/>
    </row>
    <row r="691" spans="1:10" ht="18" customHeight="1" x14ac:dyDescent="0.25">
      <c r="A691">
        <v>262</v>
      </c>
      <c r="B691" s="1" t="s">
        <v>521</v>
      </c>
      <c r="C691" s="1" t="s">
        <v>522</v>
      </c>
      <c r="D691" s="3">
        <v>67700</v>
      </c>
      <c r="E691" s="5">
        <v>351</v>
      </c>
      <c r="F691" s="8">
        <v>24815.256182050416</v>
      </c>
      <c r="G691" s="9">
        <f>F691/D691</f>
        <v>0.3665473586713503</v>
      </c>
      <c r="H691">
        <v>63</v>
      </c>
      <c r="I691" s="10">
        <f>MIN(100,(E691*50/850)+(1-G691)*20+(H691-30)/8+40*((LN(D691)-LN(14000))/(LN(150000)-LN(14000))))</f>
        <v>64.023056227208031</v>
      </c>
      <c r="J691"/>
    </row>
    <row r="692" spans="1:10" ht="18" customHeight="1" x14ac:dyDescent="0.25">
      <c r="A692">
        <v>192</v>
      </c>
      <c r="B692" s="1" t="s">
        <v>384</v>
      </c>
      <c r="C692" s="1" t="s">
        <v>385</v>
      </c>
      <c r="D692" s="3">
        <v>34100</v>
      </c>
      <c r="E692" s="5">
        <v>625</v>
      </c>
      <c r="F692" s="8">
        <v>12509.187475744877</v>
      </c>
      <c r="G692" s="9">
        <f>F692/D692</f>
        <v>0.36683834239721047</v>
      </c>
      <c r="H692">
        <v>72</v>
      </c>
      <c r="I692" s="10">
        <f>MIN(100,(E692*50/850)+(1-G692)*20+(H692-30)/8+40*((LN(D692)-LN(14000))/(LN(150000)-LN(14000))))</f>
        <v>69.693090431618401</v>
      </c>
      <c r="J692"/>
    </row>
    <row r="693" spans="1:10" ht="18" customHeight="1" x14ac:dyDescent="0.25">
      <c r="A693">
        <v>558</v>
      </c>
      <c r="B693" s="1" t="s">
        <v>1104</v>
      </c>
      <c r="C693" s="1" t="s">
        <v>1105</v>
      </c>
      <c r="D693" s="3">
        <v>38400</v>
      </c>
      <c r="E693" s="5">
        <v>520</v>
      </c>
      <c r="F693" s="8">
        <v>14092.021546480704</v>
      </c>
      <c r="G693" s="9">
        <f>F693/D693</f>
        <v>0.36697972777293503</v>
      </c>
      <c r="H693">
        <v>39</v>
      </c>
      <c r="I693" s="10">
        <f>MIN(100,(E693*50/850)+(1-G693)*20+(H693-30)/8+40*((LN(D693)-LN(14000))/(LN(150000)-LN(14000))))</f>
        <v>61.391847942304238</v>
      </c>
      <c r="J693"/>
    </row>
    <row r="694" spans="1:10" ht="18" customHeight="1" x14ac:dyDescent="0.25">
      <c r="A694">
        <v>738</v>
      </c>
      <c r="B694" s="1" t="s">
        <v>1449</v>
      </c>
      <c r="C694" s="1" t="s">
        <v>1450</v>
      </c>
      <c r="D694" s="3">
        <v>43100</v>
      </c>
      <c r="E694" s="5">
        <v>712</v>
      </c>
      <c r="F694" s="8">
        <v>15818.127716334711</v>
      </c>
      <c r="G694" s="9">
        <f>F694/D694</f>
        <v>0.36700992381287034</v>
      </c>
      <c r="H694">
        <v>44</v>
      </c>
      <c r="I694" s="10">
        <f>MIN(100,(E694*50/850)+(1-G694)*20+(H694-30)/8+40*((LN(D694)-LN(14000))/(LN(150000)-LN(14000))))</f>
        <v>75.257850458649955</v>
      </c>
      <c r="J694"/>
    </row>
    <row r="695" spans="1:10" ht="18" customHeight="1" x14ac:dyDescent="0.25">
      <c r="A695">
        <v>25</v>
      </c>
      <c r="B695" s="1" t="s">
        <v>55</v>
      </c>
      <c r="C695" s="1" t="s">
        <v>56</v>
      </c>
      <c r="D695" s="3">
        <v>29000</v>
      </c>
      <c r="E695" s="5">
        <v>632</v>
      </c>
      <c r="F695" s="8">
        <v>10644.179259599796</v>
      </c>
      <c r="G695" s="9">
        <f>F695/D695</f>
        <v>0.36704066412413089</v>
      </c>
      <c r="H695">
        <v>50</v>
      </c>
      <c r="I695" s="10">
        <f>MIN(100,(E695*50/850)+(1-G695)*20+(H695-30)/8+40*((LN(D695)-LN(14000))/(LN(150000)-LN(14000))))</f>
        <v>64.618424497521318</v>
      </c>
      <c r="J695"/>
    </row>
    <row r="696" spans="1:10" ht="18" customHeight="1" x14ac:dyDescent="0.25">
      <c r="A696">
        <v>59</v>
      </c>
      <c r="B696" s="1" t="s">
        <v>123</v>
      </c>
      <c r="C696" s="1" t="s">
        <v>124</v>
      </c>
      <c r="D696" s="3">
        <v>67200</v>
      </c>
      <c r="E696" s="5">
        <v>377</v>
      </c>
      <c r="F696" s="8">
        <v>24679.932461187957</v>
      </c>
      <c r="G696" s="9">
        <f>F696/D696</f>
        <v>0.36726089972005888</v>
      </c>
      <c r="H696">
        <v>30</v>
      </c>
      <c r="I696" s="10">
        <f>MIN(100,(E696*50/850)+(1-G696)*20+(H696-30)/8+40*((LN(D696)-LN(14000))/(LN(150000)-LN(14000))))</f>
        <v>61.28816763364182</v>
      </c>
      <c r="J696"/>
    </row>
    <row r="697" spans="1:10" ht="18" customHeight="1" x14ac:dyDescent="0.25">
      <c r="A697">
        <v>132</v>
      </c>
      <c r="B697" s="1" t="s">
        <v>269</v>
      </c>
      <c r="C697" s="1" t="s">
        <v>270</v>
      </c>
      <c r="D697" s="3">
        <v>33100</v>
      </c>
      <c r="E697" s="5">
        <v>730</v>
      </c>
      <c r="F697" s="8">
        <v>12158.567316729672</v>
      </c>
      <c r="G697" s="9">
        <f>F697/D697</f>
        <v>0.36732831772597196</v>
      </c>
      <c r="H697">
        <v>33</v>
      </c>
      <c r="I697" s="10">
        <f>MIN(100,(E697*50/850)+(1-G697)*20+(H697-30)/8+40*((LN(D697)-LN(14000))/(LN(150000)-LN(14000))))</f>
        <v>70.482748046258124</v>
      </c>
      <c r="J697"/>
    </row>
    <row r="698" spans="1:10" ht="18" customHeight="1" x14ac:dyDescent="0.25">
      <c r="A698">
        <v>924</v>
      </c>
      <c r="B698" s="1" t="s">
        <v>1801</v>
      </c>
      <c r="C698" s="1" t="s">
        <v>1802</v>
      </c>
      <c r="D698" s="3">
        <v>39900</v>
      </c>
      <c r="E698" s="5">
        <v>366</v>
      </c>
      <c r="F698" s="8">
        <v>14669.946908901278</v>
      </c>
      <c r="G698" s="9">
        <f>F698/D698</f>
        <v>0.36766784232835281</v>
      </c>
      <c r="H698">
        <v>42</v>
      </c>
      <c r="I698" s="10">
        <f>MIN(100,(E698*50/850)+(1-G698)*20+(H698-30)/8+40*((LN(D698)-LN(14000))/(LN(150000)-LN(14000))))</f>
        <v>53.340563696112021</v>
      </c>
      <c r="J698"/>
    </row>
    <row r="699" spans="1:10" ht="18" customHeight="1" x14ac:dyDescent="0.25">
      <c r="A699">
        <v>475</v>
      </c>
      <c r="B699" s="1" t="s">
        <v>943</v>
      </c>
      <c r="C699" s="1" t="s">
        <v>944</v>
      </c>
      <c r="D699" s="3">
        <v>22000</v>
      </c>
      <c r="E699" s="5">
        <v>635</v>
      </c>
      <c r="F699" s="8">
        <v>8088.7091738587123</v>
      </c>
      <c r="G699" s="9">
        <f>F699/D699</f>
        <v>0.36766859881175967</v>
      </c>
      <c r="H699">
        <v>46</v>
      </c>
      <c r="I699" s="10">
        <f>MIN(100,(E699*50/850)+(1-G699)*20+(H699-30)/8+40*((LN(D699)-LN(14000))/(LN(150000)-LN(14000))))</f>
        <v>59.622934411287545</v>
      </c>
      <c r="J699"/>
    </row>
    <row r="700" spans="1:10" ht="18" customHeight="1" x14ac:dyDescent="0.25">
      <c r="A700">
        <v>187</v>
      </c>
      <c r="B700" s="1" t="s">
        <v>375</v>
      </c>
      <c r="C700" s="1" t="s">
        <v>376</v>
      </c>
      <c r="D700" s="3">
        <v>44400</v>
      </c>
      <c r="E700" s="5">
        <v>722</v>
      </c>
      <c r="F700" s="8">
        <v>16325.249869836653</v>
      </c>
      <c r="G700" s="9">
        <f>F700/D700</f>
        <v>0.36768580787920391</v>
      </c>
      <c r="H700">
        <v>55</v>
      </c>
      <c r="I700" s="10">
        <f>MIN(100,(E700*50/850)+(1-G700)*20+(H700-30)/8+40*((LN(D700)-LN(14000))/(LN(150000)-LN(14000))))</f>
        <v>77.708778198597443</v>
      </c>
      <c r="J700"/>
    </row>
    <row r="701" spans="1:10" ht="18" customHeight="1" x14ac:dyDescent="0.25">
      <c r="A701">
        <v>625</v>
      </c>
      <c r="B701" s="1" t="s">
        <v>1231</v>
      </c>
      <c r="C701" s="1" t="s">
        <v>1232</v>
      </c>
      <c r="D701" s="3">
        <v>46000</v>
      </c>
      <c r="E701" s="5">
        <v>770</v>
      </c>
      <c r="F701" s="8">
        <v>16918.854232840196</v>
      </c>
      <c r="G701" s="9">
        <f>F701/D701</f>
        <v>0.36780117897478687</v>
      </c>
      <c r="H701">
        <v>59</v>
      </c>
      <c r="I701" s="10">
        <f>MIN(100,(E701*50/850)+(1-G701)*20+(H701-30)/8+40*((LN(D701)-LN(14000))/(LN(150000)-LN(14000))))</f>
        <v>81.627103510898735</v>
      </c>
      <c r="J701"/>
    </row>
    <row r="702" spans="1:10" ht="18" customHeight="1" x14ac:dyDescent="0.25">
      <c r="A702">
        <v>546</v>
      </c>
      <c r="B702" s="1" t="s">
        <v>1081</v>
      </c>
      <c r="C702" s="1" t="s">
        <v>1082</v>
      </c>
      <c r="D702" s="3">
        <v>31800</v>
      </c>
      <c r="E702" s="5">
        <v>359</v>
      </c>
      <c r="F702" s="8">
        <v>11699.634202614301</v>
      </c>
      <c r="G702" s="9">
        <f>F702/D702</f>
        <v>0.36791302523944341</v>
      </c>
      <c r="H702">
        <v>31</v>
      </c>
      <c r="I702" s="10">
        <f>MIN(100,(E702*50/850)+(1-G702)*20+(H702-30)/8+40*((LN(D702)-LN(14000))/(LN(150000)-LN(14000))))</f>
        <v>47.721738265985046</v>
      </c>
      <c r="J702"/>
    </row>
    <row r="703" spans="1:10" ht="18" customHeight="1" x14ac:dyDescent="0.25">
      <c r="A703">
        <v>278</v>
      </c>
      <c r="B703" s="1" t="s">
        <v>551</v>
      </c>
      <c r="C703" s="1" t="s">
        <v>552</v>
      </c>
      <c r="D703" s="3">
        <v>41900</v>
      </c>
      <c r="E703" s="5">
        <v>616</v>
      </c>
      <c r="F703" s="8">
        <v>15421.216628368336</v>
      </c>
      <c r="G703" s="9">
        <f>F703/D703</f>
        <v>0.36804812955533023</v>
      </c>
      <c r="H703">
        <v>27</v>
      </c>
      <c r="I703" s="10">
        <f>MIN(100,(E703*50/850)+(1-G703)*20+(H703-30)/8+40*((LN(D703)-LN(14000))/(LN(150000)-LN(14000))))</f>
        <v>66.988767905710631</v>
      </c>
      <c r="J703"/>
    </row>
    <row r="704" spans="1:10" ht="18" customHeight="1" x14ac:dyDescent="0.25">
      <c r="A704">
        <v>457</v>
      </c>
      <c r="B704" s="1" t="s">
        <v>908</v>
      </c>
      <c r="C704" s="1" t="s">
        <v>909</v>
      </c>
      <c r="D704" s="3">
        <v>19000</v>
      </c>
      <c r="E704" s="5">
        <v>700</v>
      </c>
      <c r="F704" s="8">
        <v>6996.3944905644139</v>
      </c>
      <c r="G704" s="9">
        <f>F704/D704</f>
        <v>0.36823128897707441</v>
      </c>
      <c r="H704">
        <v>43</v>
      </c>
      <c r="I704" s="10">
        <f>MIN(100,(E704*50/850)+(1-G704)*20+(H704-30)/8+40*((LN(D704)-LN(14000))/(LN(150000)-LN(14000))))</f>
        <v>60.587536105794165</v>
      </c>
      <c r="J704"/>
    </row>
    <row r="705" spans="1:10" ht="18" customHeight="1" x14ac:dyDescent="0.25">
      <c r="A705">
        <v>601</v>
      </c>
      <c r="B705" s="1" t="s">
        <v>1184</v>
      </c>
      <c r="C705" s="1" t="s">
        <v>1185</v>
      </c>
      <c r="D705" s="3">
        <v>60700</v>
      </c>
      <c r="E705" s="5">
        <v>356</v>
      </c>
      <c r="F705" s="8">
        <v>22374.774815993402</v>
      </c>
      <c r="G705" s="9">
        <f>F705/D705</f>
        <v>0.36861243518934766</v>
      </c>
      <c r="H705">
        <v>77</v>
      </c>
      <c r="I705" s="10">
        <f>MIN(100,(E705*50/850)+(1-G705)*20+(H705-30)/8+40*((LN(D705)-LN(14000))/(LN(150000)-LN(14000))))</f>
        <v>64.185030786304353</v>
      </c>
      <c r="J705"/>
    </row>
    <row r="706" spans="1:10" ht="18" customHeight="1" x14ac:dyDescent="0.25">
      <c r="A706">
        <v>998</v>
      </c>
      <c r="B706" s="1" t="s">
        <v>1943</v>
      </c>
      <c r="C706" s="1" t="s">
        <v>1944</v>
      </c>
      <c r="D706" s="3">
        <v>30900</v>
      </c>
      <c r="E706" s="5">
        <v>506</v>
      </c>
      <c r="F706" s="8">
        <v>11390.325516647546</v>
      </c>
      <c r="G706" s="9">
        <f>F706/D706</f>
        <v>0.36861894875882029</v>
      </c>
      <c r="H706">
        <v>53</v>
      </c>
      <c r="I706" s="10">
        <f>MIN(100,(E706*50/850)+(1-G706)*20+(H706-30)/8+40*((LN(D706)-LN(14000))/(LN(150000)-LN(14000))))</f>
        <v>58.620442278388026</v>
      </c>
      <c r="J706"/>
    </row>
    <row r="707" spans="1:10" ht="18" customHeight="1" x14ac:dyDescent="0.25">
      <c r="A707">
        <v>151</v>
      </c>
      <c r="B707" s="1" t="s">
        <v>306</v>
      </c>
      <c r="C707" s="1" t="s">
        <v>307</v>
      </c>
      <c r="D707" s="3">
        <v>55800</v>
      </c>
      <c r="E707" s="5">
        <v>661</v>
      </c>
      <c r="F707" s="8">
        <v>20574.040732260935</v>
      </c>
      <c r="G707" s="9">
        <f>F707/D707</f>
        <v>0.36871040738818883</v>
      </c>
      <c r="H707">
        <v>41</v>
      </c>
      <c r="I707" s="10">
        <f>MIN(100,(E707*50/850)+(1-G707)*20+(H707-30)/8+40*((LN(D707)-LN(14000))/(LN(150000)-LN(14000))))</f>
        <v>76.204605196247982</v>
      </c>
      <c r="J707"/>
    </row>
    <row r="708" spans="1:10" ht="18" customHeight="1" x14ac:dyDescent="0.25">
      <c r="A708">
        <v>18</v>
      </c>
      <c r="B708" s="1" t="s">
        <v>41</v>
      </c>
      <c r="C708" s="1" t="s">
        <v>42</v>
      </c>
      <c r="D708" s="3">
        <v>60000</v>
      </c>
      <c r="E708" s="5">
        <v>736</v>
      </c>
      <c r="F708" s="8">
        <v>22147.106778963047</v>
      </c>
      <c r="G708" s="9">
        <f>F708/D708</f>
        <v>0.36911844631605079</v>
      </c>
      <c r="H708">
        <v>51</v>
      </c>
      <c r="I708" s="10">
        <f>MIN(100,(E708*50/850)+(1-G708)*20+(H708-30)/8+40*((LN(D708)-LN(14000))/(LN(150000)-LN(14000))))</f>
        <v>83.082215990253815</v>
      </c>
      <c r="J708"/>
    </row>
    <row r="709" spans="1:10" ht="18" customHeight="1" x14ac:dyDescent="0.25">
      <c r="A709">
        <v>166</v>
      </c>
      <c r="B709" s="1" t="s">
        <v>335</v>
      </c>
      <c r="C709" s="1" t="s">
        <v>336</v>
      </c>
      <c r="D709" s="3">
        <v>36900</v>
      </c>
      <c r="E709" s="5">
        <v>718</v>
      </c>
      <c r="F709" s="8">
        <v>13629.148236142637</v>
      </c>
      <c r="G709" s="9">
        <f>F709/D709</f>
        <v>0.36935361073557282</v>
      </c>
      <c r="H709">
        <v>57</v>
      </c>
      <c r="I709" s="10">
        <f>MIN(100,(E709*50/850)+(1-G709)*20+(H709-30)/8+40*((LN(D709)-LN(14000))/(LN(150000)-LN(14000))))</f>
        <v>74.569371781981488</v>
      </c>
      <c r="J709"/>
    </row>
    <row r="710" spans="1:10" ht="18" customHeight="1" x14ac:dyDescent="0.25">
      <c r="A710">
        <v>776</v>
      </c>
      <c r="B710" s="1" t="s">
        <v>1522</v>
      </c>
      <c r="C710" s="1" t="s">
        <v>1523</v>
      </c>
      <c r="D710" s="3">
        <v>46200</v>
      </c>
      <c r="E710" s="5">
        <v>476</v>
      </c>
      <c r="F710" s="8">
        <v>17076.137211158319</v>
      </c>
      <c r="G710" s="9">
        <f>F710/D710</f>
        <v>0.36961335954888136</v>
      </c>
      <c r="H710">
        <v>44</v>
      </c>
      <c r="I710" s="10">
        <f>MIN(100,(E710*50/850)+(1-G710)*20+(H710-30)/8+40*((LN(D710)-LN(14000))/(LN(150000)-LN(14000))))</f>
        <v>62.49491550094735</v>
      </c>
      <c r="J710"/>
    </row>
    <row r="711" spans="1:10" ht="18" customHeight="1" x14ac:dyDescent="0.25">
      <c r="A711">
        <v>629</v>
      </c>
      <c r="B711" s="1" t="s">
        <v>1238</v>
      </c>
      <c r="C711" s="1" t="s">
        <v>1239</v>
      </c>
      <c r="D711" s="3">
        <v>38800</v>
      </c>
      <c r="E711" s="5">
        <v>536</v>
      </c>
      <c r="F711" s="8">
        <v>14341.671586169234</v>
      </c>
      <c r="G711" s="9">
        <f>F711/D711</f>
        <v>0.36963071098374312</v>
      </c>
      <c r="H711">
        <v>80</v>
      </c>
      <c r="I711" s="10">
        <f>MIN(100,(E711*50/850)+(1-G711)*20+(H711-30)/8+40*((LN(D711)-LN(14000))/(LN(150000)-LN(14000))))</f>
        <v>67.579787736050108</v>
      </c>
      <c r="J711"/>
    </row>
    <row r="712" spans="1:10" ht="18" customHeight="1" x14ac:dyDescent="0.25">
      <c r="A712">
        <v>525</v>
      </c>
      <c r="B712" s="1" t="s">
        <v>1039</v>
      </c>
      <c r="C712" s="1" t="s">
        <v>1040</v>
      </c>
      <c r="D712" s="3">
        <v>32600</v>
      </c>
      <c r="E712" s="5">
        <v>499</v>
      </c>
      <c r="F712" s="8">
        <v>12051.005117202345</v>
      </c>
      <c r="G712" s="9">
        <f>F712/D712</f>
        <v>0.36966273365651364</v>
      </c>
      <c r="H712">
        <v>52</v>
      </c>
      <c r="I712" s="10">
        <f>MIN(100,(E712*50/850)+(1-G712)*20+(H712-30)/8+40*((LN(D712)-LN(14000))/(LN(150000)-LN(14000))))</f>
        <v>58.966100948351084</v>
      </c>
      <c r="J712"/>
    </row>
    <row r="713" spans="1:10" ht="18" customHeight="1" x14ac:dyDescent="0.25">
      <c r="A713">
        <v>39</v>
      </c>
      <c r="B713" s="1" t="s">
        <v>83</v>
      </c>
      <c r="C713" s="1" t="s">
        <v>84</v>
      </c>
      <c r="D713" s="3">
        <v>49100</v>
      </c>
      <c r="E713" s="5">
        <v>467</v>
      </c>
      <c r="F713" s="8">
        <v>18176.106427517712</v>
      </c>
      <c r="G713" s="9">
        <f>F713/D713</f>
        <v>0.37018546695555421</v>
      </c>
      <c r="H713">
        <v>51</v>
      </c>
      <c r="I713" s="10">
        <f>MIN(100,(E713*50/850)+(1-G713)*20+(H713-30)/8+40*((LN(D713)-LN(14000))/(LN(150000)-LN(14000))))</f>
        <v>63.855875593374812</v>
      </c>
      <c r="J713"/>
    </row>
    <row r="714" spans="1:10" ht="18" customHeight="1" x14ac:dyDescent="0.25">
      <c r="A714">
        <v>264</v>
      </c>
      <c r="B714" s="1" t="s">
        <v>525</v>
      </c>
      <c r="C714" s="1" t="s">
        <v>526</v>
      </c>
      <c r="D714" s="3">
        <v>33900</v>
      </c>
      <c r="E714" s="5">
        <v>807</v>
      </c>
      <c r="F714" s="8">
        <v>12552.630853779792</v>
      </c>
      <c r="G714" s="9">
        <f>F714/D714</f>
        <v>0.37028409598170481</v>
      </c>
      <c r="H714">
        <v>32</v>
      </c>
      <c r="I714" s="10">
        <f>MIN(100,(E714*50/850)+(1-G714)*20+(H714-30)/8+40*((LN(D714)-LN(14000))/(LN(150000)-LN(14000))))</f>
        <v>75.230843265929025</v>
      </c>
      <c r="J714"/>
    </row>
    <row r="715" spans="1:10" ht="18" customHeight="1" x14ac:dyDescent="0.25">
      <c r="A715">
        <v>405</v>
      </c>
      <c r="B715" s="1" t="s">
        <v>805</v>
      </c>
      <c r="C715" s="1" t="s">
        <v>806</v>
      </c>
      <c r="D715" s="3">
        <v>64700</v>
      </c>
      <c r="E715" s="5">
        <v>814</v>
      </c>
      <c r="F715" s="8">
        <v>23967.56280397324</v>
      </c>
      <c r="G715" s="9">
        <f>F715/D715</f>
        <v>0.37044146528552147</v>
      </c>
      <c r="H715">
        <v>26</v>
      </c>
      <c r="I715" s="10">
        <f>MIN(100,(E715*50/850)+(1-G715)*20+(H715-30)/8+40*((LN(D715)-LN(14000))/(LN(150000)-LN(14000))))</f>
        <v>85.790998663769898</v>
      </c>
      <c r="J715"/>
    </row>
    <row r="716" spans="1:10" ht="18" customHeight="1" x14ac:dyDescent="0.25">
      <c r="A716">
        <v>388</v>
      </c>
      <c r="B716" s="1" t="s">
        <v>771</v>
      </c>
      <c r="C716" s="1" t="s">
        <v>772</v>
      </c>
      <c r="D716" s="3">
        <v>51600</v>
      </c>
      <c r="E716" s="5">
        <v>350</v>
      </c>
      <c r="F716" s="8">
        <v>19129.964550246841</v>
      </c>
      <c r="G716" s="9">
        <f>F716/D716</f>
        <v>0.37073574709780699</v>
      </c>
      <c r="H716">
        <v>47</v>
      </c>
      <c r="I716" s="10">
        <f>MIN(100,(E716*50/850)+(1-G716)*20+(H716-30)/8+40*((LN(D716)-LN(14000))/(LN(150000)-LN(14000))))</f>
        <v>57.300147326423449</v>
      </c>
      <c r="J716"/>
    </row>
    <row r="717" spans="1:10" ht="18" customHeight="1" x14ac:dyDescent="0.25">
      <c r="A717">
        <v>579</v>
      </c>
      <c r="B717" s="1" t="s">
        <v>1144</v>
      </c>
      <c r="C717" s="1" t="s">
        <v>1145</v>
      </c>
      <c r="D717" s="3">
        <v>78200</v>
      </c>
      <c r="E717" s="5">
        <v>520</v>
      </c>
      <c r="F717" s="8">
        <v>28991.547802900124</v>
      </c>
      <c r="G717" s="9">
        <f>F717/D717</f>
        <v>0.37073590540793</v>
      </c>
      <c r="H717">
        <v>80</v>
      </c>
      <c r="I717" s="10">
        <f>MIN(100,(E717*50/850)+(1-G717)*20+(H717-30)/8+40*((LN(D717)-LN(14000))/(LN(150000)-LN(14000))))</f>
        <v>78.437318860616841</v>
      </c>
      <c r="J717"/>
    </row>
    <row r="718" spans="1:10" ht="18" customHeight="1" x14ac:dyDescent="0.25">
      <c r="A718">
        <v>534</v>
      </c>
      <c r="B718" s="1" t="s">
        <v>1057</v>
      </c>
      <c r="C718" s="1" t="s">
        <v>1058</v>
      </c>
      <c r="D718" s="3">
        <v>41600</v>
      </c>
      <c r="E718" s="5">
        <v>414</v>
      </c>
      <c r="F718" s="8">
        <v>15422.799181273624</v>
      </c>
      <c r="G718" s="9">
        <f>F718/D718</f>
        <v>0.37074036493446211</v>
      </c>
      <c r="H718">
        <v>63</v>
      </c>
      <c r="I718" s="10">
        <f>MIN(100,(E718*50/850)+(1-G718)*20+(H718-30)/8+40*((LN(D718)-LN(14000))/(LN(150000)-LN(14000))))</f>
        <v>59.431373994066774</v>
      </c>
      <c r="J718"/>
    </row>
    <row r="719" spans="1:10" ht="18" customHeight="1" x14ac:dyDescent="0.25">
      <c r="A719">
        <v>80</v>
      </c>
      <c r="B719" s="1" t="s">
        <v>165</v>
      </c>
      <c r="C719" s="1" t="s">
        <v>166</v>
      </c>
      <c r="D719" s="3">
        <v>31900</v>
      </c>
      <c r="E719" s="5">
        <v>507</v>
      </c>
      <c r="F719" s="8">
        <v>11831.359984097468</v>
      </c>
      <c r="G719" s="9">
        <f>F719/D719</f>
        <v>0.37088902771465415</v>
      </c>
      <c r="H719">
        <v>29</v>
      </c>
      <c r="I719" s="10">
        <f>MIN(100,(E719*50/850)+(1-G719)*20+(H719-30)/8+40*((LN(D719)-LN(14000))/(LN(150000)-LN(14000))))</f>
        <v>56.171056365970799</v>
      </c>
      <c r="J719"/>
    </row>
    <row r="720" spans="1:10" ht="18" customHeight="1" x14ac:dyDescent="0.25">
      <c r="A720">
        <v>543</v>
      </c>
      <c r="B720" s="1" t="s">
        <v>1075</v>
      </c>
      <c r="C720" s="1" t="s">
        <v>1076</v>
      </c>
      <c r="D720" s="3">
        <v>90300</v>
      </c>
      <c r="E720" s="5">
        <v>323</v>
      </c>
      <c r="F720" s="8">
        <v>33491.46744547454</v>
      </c>
      <c r="G720" s="9">
        <f>F720/D720</f>
        <v>0.37089111235298494</v>
      </c>
      <c r="H720">
        <v>67</v>
      </c>
      <c r="I720" s="10">
        <f>MIN(100,(E720*50/850)+(1-G720)*20+(H720-30)/8+40*((LN(D720)-LN(14000))/(LN(150000)-LN(14000))))</f>
        <v>67.647512563364657</v>
      </c>
      <c r="J720"/>
    </row>
    <row r="721" spans="1:10" ht="18" customHeight="1" x14ac:dyDescent="0.25">
      <c r="A721">
        <v>895</v>
      </c>
      <c r="B721" s="1" t="s">
        <v>1746</v>
      </c>
      <c r="C721" s="1" t="s">
        <v>1747</v>
      </c>
      <c r="D721" s="3">
        <v>48600</v>
      </c>
      <c r="E721" s="5">
        <v>325</v>
      </c>
      <c r="F721" s="8">
        <v>18026.359213060892</v>
      </c>
      <c r="G721" s="9">
        <f>F721/D721</f>
        <v>0.3709127410094834</v>
      </c>
      <c r="H721">
        <v>25</v>
      </c>
      <c r="I721" s="10">
        <f>MIN(100,(E721*50/850)+(1-G721)*20+(H721-30)/8+40*((LN(D721)-LN(14000))/(LN(150000)-LN(14000))))</f>
        <v>52.065752757764898</v>
      </c>
      <c r="J721"/>
    </row>
    <row r="722" spans="1:10" ht="18" customHeight="1" x14ac:dyDescent="0.25">
      <c r="A722">
        <v>130</v>
      </c>
      <c r="B722" s="1" t="s">
        <v>265</v>
      </c>
      <c r="C722" s="1" t="s">
        <v>266</v>
      </c>
      <c r="D722" s="3">
        <v>40900</v>
      </c>
      <c r="E722" s="5">
        <v>481</v>
      </c>
      <c r="F722" s="8">
        <v>15172.85604961253</v>
      </c>
      <c r="G722" s="9">
        <f>F722/D722</f>
        <v>0.37097447554064866</v>
      </c>
      <c r="H722">
        <v>33</v>
      </c>
      <c r="I722" s="10">
        <f>MIN(100,(E722*50/850)+(1-G722)*20+(H722-30)/8+40*((LN(D722)-LN(14000))/(LN(150000)-LN(14000))))</f>
        <v>59.331643562091031</v>
      </c>
      <c r="J722"/>
    </row>
    <row r="723" spans="1:10" ht="18" customHeight="1" x14ac:dyDescent="0.25">
      <c r="A723">
        <v>749</v>
      </c>
      <c r="B723" s="1" t="s">
        <v>1471</v>
      </c>
      <c r="C723" s="1" t="s">
        <v>1472</v>
      </c>
      <c r="D723" s="3">
        <v>35600</v>
      </c>
      <c r="E723" s="5">
        <v>490</v>
      </c>
      <c r="F723" s="8">
        <v>13206.938748391625</v>
      </c>
      <c r="G723" s="9">
        <f>F723/D723</f>
        <v>0.37098142551661867</v>
      </c>
      <c r="H723">
        <v>21</v>
      </c>
      <c r="I723" s="10">
        <f>MIN(100,(E723*50/850)+(1-G723)*20+(H723-30)/8+40*((LN(D723)-LN(14000))/(LN(150000)-LN(14000))))</f>
        <v>56.020121678830989</v>
      </c>
      <c r="J723"/>
    </row>
    <row r="724" spans="1:10" ht="18" customHeight="1" x14ac:dyDescent="0.25">
      <c r="A724">
        <v>923</v>
      </c>
      <c r="B724" s="1" t="s">
        <v>1799</v>
      </c>
      <c r="C724" s="1" t="s">
        <v>1800</v>
      </c>
      <c r="D724" s="3">
        <v>53000</v>
      </c>
      <c r="E724" s="5">
        <v>739</v>
      </c>
      <c r="F724" s="8">
        <v>19662.999726493723</v>
      </c>
      <c r="G724" s="9">
        <f>F724/D724</f>
        <v>0.37099999483950419</v>
      </c>
      <c r="H724">
        <v>24</v>
      </c>
      <c r="I724" s="10">
        <f>MIN(100,(E724*50/850)+(1-G724)*20+(H724-30)/8+40*((LN(D724)-LN(14000))/(LN(150000)-LN(14000))))</f>
        <v>77.753733103292646</v>
      </c>
      <c r="J724"/>
    </row>
    <row r="725" spans="1:10" ht="18" customHeight="1" x14ac:dyDescent="0.25">
      <c r="A725">
        <v>660</v>
      </c>
      <c r="B725" s="1" t="s">
        <v>1299</v>
      </c>
      <c r="C725" s="1" t="s">
        <v>1300</v>
      </c>
      <c r="D725" s="3">
        <v>41400</v>
      </c>
      <c r="E725" s="5">
        <v>393</v>
      </c>
      <c r="F725" s="8">
        <v>15359.80701251857</v>
      </c>
      <c r="G725" s="9">
        <f>F725/D725</f>
        <v>0.37100983122025533</v>
      </c>
      <c r="H725">
        <v>21</v>
      </c>
      <c r="I725" s="10">
        <f>MIN(100,(E725*50/850)+(1-G725)*20+(H725-30)/8+40*((LN(D725)-LN(14000))/(LN(150000)-LN(14000))))</f>
        <v>52.859406502561583</v>
      </c>
      <c r="J725"/>
    </row>
    <row r="726" spans="1:10" ht="18" customHeight="1" x14ac:dyDescent="0.25">
      <c r="A726">
        <v>456</v>
      </c>
      <c r="B726" s="1" t="s">
        <v>906</v>
      </c>
      <c r="C726" s="1" t="s">
        <v>907</v>
      </c>
      <c r="D726" s="3">
        <v>46800</v>
      </c>
      <c r="E726" s="5">
        <v>703</v>
      </c>
      <c r="F726" s="8">
        <v>17366.382527305603</v>
      </c>
      <c r="G726" s="9">
        <f>F726/D726</f>
        <v>0.3710765497287522</v>
      </c>
      <c r="H726">
        <v>55</v>
      </c>
      <c r="I726" s="10">
        <f>MIN(100,(E726*50/850)+(1-G726)*20+(H726-30)/8+40*((LN(D726)-LN(14000))/(LN(150000)-LN(14000))))</f>
        <v>77.411226955923865</v>
      </c>
      <c r="J726"/>
    </row>
    <row r="727" spans="1:10" ht="18" customHeight="1" x14ac:dyDescent="0.25">
      <c r="A727">
        <v>787</v>
      </c>
      <c r="B727" s="1" t="s">
        <v>1541</v>
      </c>
      <c r="C727" s="1" t="s">
        <v>1542</v>
      </c>
      <c r="D727" s="3">
        <v>34600</v>
      </c>
      <c r="E727" s="5">
        <v>450</v>
      </c>
      <c r="F727" s="8">
        <v>12844.606388115224</v>
      </c>
      <c r="G727" s="9">
        <f>F727/D727</f>
        <v>0.37123139850044001</v>
      </c>
      <c r="H727">
        <v>75</v>
      </c>
      <c r="I727" s="10">
        <f>MIN(100,(E727*50/850)+(1-G727)*20+(H727-30)/8+40*((LN(D727)-LN(14000))/(LN(150000)-LN(14000))))</f>
        <v>59.931624110193795</v>
      </c>
      <c r="J727"/>
    </row>
    <row r="728" spans="1:10" ht="18" customHeight="1" x14ac:dyDescent="0.25">
      <c r="A728">
        <v>523</v>
      </c>
      <c r="B728" s="1" t="s">
        <v>1035</v>
      </c>
      <c r="C728" s="1" t="s">
        <v>1036</v>
      </c>
      <c r="D728" s="3">
        <v>50500</v>
      </c>
      <c r="E728" s="5">
        <v>573</v>
      </c>
      <c r="F728" s="8">
        <v>18750.167318548905</v>
      </c>
      <c r="G728" s="9">
        <f>F728/D728</f>
        <v>0.37129044195146349</v>
      </c>
      <c r="H728">
        <v>65</v>
      </c>
      <c r="I728" s="10">
        <f>MIN(100,(E728*50/850)+(1-G728)*20+(H728-30)/8+40*((LN(D728)-LN(14000))/(LN(150000)-LN(14000))))</f>
        <v>72.293257472107229</v>
      </c>
      <c r="J728"/>
    </row>
    <row r="729" spans="1:10" ht="18" customHeight="1" x14ac:dyDescent="0.25">
      <c r="A729">
        <v>119</v>
      </c>
      <c r="B729" s="1" t="s">
        <v>243</v>
      </c>
      <c r="C729" s="1" t="s">
        <v>244</v>
      </c>
      <c r="D729" s="3">
        <v>25000</v>
      </c>
      <c r="E729" s="5">
        <v>475</v>
      </c>
      <c r="F729" s="8">
        <v>9282.876073804111</v>
      </c>
      <c r="G729" s="9">
        <f>F729/D729</f>
        <v>0.37131504295216444</v>
      </c>
      <c r="H729">
        <v>79</v>
      </c>
      <c r="I729" s="10">
        <f>MIN(100,(E729*50/850)+(1-G729)*20+(H729-30)/8+40*((LN(D729)-LN(14000))/(LN(150000)-LN(14000))))</f>
        <v>56.419330538801894</v>
      </c>
      <c r="J729"/>
    </row>
    <row r="730" spans="1:10" ht="18" customHeight="1" x14ac:dyDescent="0.25">
      <c r="A730">
        <v>385</v>
      </c>
      <c r="B730" s="1" t="s">
        <v>765</v>
      </c>
      <c r="C730" s="1" t="s">
        <v>766</v>
      </c>
      <c r="D730" s="3">
        <v>38700</v>
      </c>
      <c r="E730" s="5">
        <v>466</v>
      </c>
      <c r="F730" s="8">
        <v>14371.214858294728</v>
      </c>
      <c r="G730" s="9">
        <f>F730/D730</f>
        <v>0.37134922114456664</v>
      </c>
      <c r="H730">
        <v>80</v>
      </c>
      <c r="I730" s="10">
        <f>MIN(100,(E730*50/850)+(1-G730)*20+(H730-30)/8+40*((LN(D730)-LN(14000))/(LN(150000)-LN(14000))))</f>
        <v>63.384244237350096</v>
      </c>
      <c r="J730"/>
    </row>
    <row r="731" spans="1:10" ht="18" customHeight="1" x14ac:dyDescent="0.25">
      <c r="A731">
        <v>562</v>
      </c>
      <c r="B731" s="1" t="s">
        <v>1110</v>
      </c>
      <c r="C731" s="1" t="s">
        <v>1111</v>
      </c>
      <c r="D731" s="3">
        <v>43100</v>
      </c>
      <c r="E731" s="5">
        <v>378</v>
      </c>
      <c r="F731" s="8">
        <v>16009.690203465751</v>
      </c>
      <c r="G731" s="9">
        <f>F731/D731</f>
        <v>0.37145452908273202</v>
      </c>
      <c r="H731">
        <v>75</v>
      </c>
      <c r="I731" s="10">
        <f>MIN(100,(E731*50/850)+(1-G731)*20+(H731-30)/8+40*((LN(D731)-LN(14000))/(LN(150000)-LN(14000))))</f>
        <v>59.396899529723314</v>
      </c>
      <c r="J731"/>
    </row>
    <row r="732" spans="1:10" ht="18" customHeight="1" x14ac:dyDescent="0.25">
      <c r="A732">
        <v>791</v>
      </c>
      <c r="B732" s="1" t="s">
        <v>1549</v>
      </c>
      <c r="C732" s="1" t="s">
        <v>1550</v>
      </c>
      <c r="D732" s="3">
        <v>35300</v>
      </c>
      <c r="E732" s="5">
        <v>307</v>
      </c>
      <c r="F732" s="8">
        <v>13114.35120003245</v>
      </c>
      <c r="G732" s="9">
        <f>F732/D732</f>
        <v>0.37151136544001273</v>
      </c>
      <c r="H732">
        <v>41</v>
      </c>
      <c r="I732" s="10">
        <f>MIN(100,(E732*50/850)+(1-G732)*20+(H732-30)/8+40*((LN(D732)-LN(14000))/(LN(150000)-LN(14000))))</f>
        <v>47.602082092466617</v>
      </c>
      <c r="J732"/>
    </row>
    <row r="733" spans="1:10" ht="18" customHeight="1" x14ac:dyDescent="0.25">
      <c r="A733">
        <v>652</v>
      </c>
      <c r="B733" s="1" t="s">
        <v>1283</v>
      </c>
      <c r="C733" s="1" t="s">
        <v>1284</v>
      </c>
      <c r="D733" s="3">
        <v>38800</v>
      </c>
      <c r="E733" s="5">
        <v>444</v>
      </c>
      <c r="F733" s="8">
        <v>14416.497078705523</v>
      </c>
      <c r="G733" s="9">
        <f>F733/D733</f>
        <v>0.3715592030594207</v>
      </c>
      <c r="H733">
        <v>43</v>
      </c>
      <c r="I733" s="10">
        <f>MIN(100,(E733*50/850)+(1-G733)*20+(H733-30)/8+40*((LN(D733)-LN(14000))/(LN(150000)-LN(14000))))</f>
        <v>57.50445318865421</v>
      </c>
      <c r="J733"/>
    </row>
    <row r="734" spans="1:10" ht="18" customHeight="1" x14ac:dyDescent="0.25">
      <c r="A734">
        <v>627</v>
      </c>
      <c r="B734" s="1" t="s">
        <v>97</v>
      </c>
      <c r="C734" s="1" t="s">
        <v>1235</v>
      </c>
      <c r="D734" s="3">
        <v>99800</v>
      </c>
      <c r="E734" s="5">
        <v>420</v>
      </c>
      <c r="F734" s="8">
        <v>37084.302930785823</v>
      </c>
      <c r="G734" s="9">
        <f>F734/D734</f>
        <v>0.37158620171128082</v>
      </c>
      <c r="H734">
        <v>76</v>
      </c>
      <c r="I734" s="10">
        <f>MIN(100,(E734*50/850)+(1-G734)*20+(H734-30)/8+40*((LN(D734)-LN(14000))/(LN(150000)-LN(14000))))</f>
        <v>76.151652048519907</v>
      </c>
      <c r="J734"/>
    </row>
    <row r="735" spans="1:10" ht="18" customHeight="1" x14ac:dyDescent="0.25">
      <c r="A735">
        <v>882</v>
      </c>
      <c r="B735" s="1" t="s">
        <v>1722</v>
      </c>
      <c r="C735" s="1" t="s">
        <v>1723</v>
      </c>
      <c r="D735" s="3">
        <v>21300</v>
      </c>
      <c r="E735" s="5">
        <v>836</v>
      </c>
      <c r="F735" s="8">
        <v>7915.0802188536863</v>
      </c>
      <c r="G735" s="9">
        <f>F735/D735</f>
        <v>0.37160001027482098</v>
      </c>
      <c r="H735">
        <v>54</v>
      </c>
      <c r="I735" s="10">
        <f>MIN(100,(E735*50/850)+(1-G735)*20+(H735-30)/8+40*((LN(D735)-LN(14000))/(LN(150000)-LN(14000))))</f>
        <v>71.822453892202958</v>
      </c>
      <c r="J735"/>
    </row>
    <row r="736" spans="1:10" ht="18" customHeight="1" x14ac:dyDescent="0.25">
      <c r="A736">
        <v>174</v>
      </c>
      <c r="B736" s="1" t="s">
        <v>351</v>
      </c>
      <c r="C736" s="1" t="s">
        <v>352</v>
      </c>
      <c r="D736" s="3">
        <v>54500</v>
      </c>
      <c r="E736" s="5">
        <v>620</v>
      </c>
      <c r="F736" s="8">
        <v>20261.511172587398</v>
      </c>
      <c r="G736" s="9">
        <f>F736/D736</f>
        <v>0.3717708472034385</v>
      </c>
      <c r="H736">
        <v>27</v>
      </c>
      <c r="I736" s="10">
        <f>MIN(100,(E736*50/850)+(1-G736)*20+(H736-30)/8+40*((LN(D736)-LN(14000))/(LN(150000)-LN(14000))))</f>
        <v>71.584037044909365</v>
      </c>
      <c r="J736"/>
    </row>
    <row r="737" spans="1:10" ht="18" customHeight="1" x14ac:dyDescent="0.25">
      <c r="A737">
        <v>769</v>
      </c>
      <c r="B737" s="1" t="s">
        <v>1508</v>
      </c>
      <c r="C737" s="1" t="s">
        <v>1509</v>
      </c>
      <c r="D737" s="3">
        <v>42700</v>
      </c>
      <c r="E737" s="5">
        <v>840</v>
      </c>
      <c r="F737" s="8">
        <v>15885.856773090865</v>
      </c>
      <c r="G737" s="9">
        <f>F737/D737</f>
        <v>0.37203411646582824</v>
      </c>
      <c r="H737">
        <v>79</v>
      </c>
      <c r="I737" s="10">
        <f>MIN(100,(E737*50/850)+(1-G737)*20+(H737-30)/8+40*((LN(D737)-LN(14000))/(LN(150000)-LN(14000))))</f>
        <v>86.904514691602259</v>
      </c>
      <c r="J737"/>
    </row>
    <row r="738" spans="1:10" ht="18" customHeight="1" x14ac:dyDescent="0.25">
      <c r="A738">
        <v>285</v>
      </c>
      <c r="B738" s="1" t="s">
        <v>565</v>
      </c>
      <c r="C738" s="1" t="s">
        <v>566</v>
      </c>
      <c r="D738" s="3">
        <v>35300</v>
      </c>
      <c r="E738" s="5">
        <v>662</v>
      </c>
      <c r="F738" s="8">
        <v>13134.853753139676</v>
      </c>
      <c r="G738" s="9">
        <f>F738/D738</f>
        <v>0.37209217430990582</v>
      </c>
      <c r="H738">
        <v>67</v>
      </c>
      <c r="I738" s="10">
        <f>MIN(100,(E738*50/850)+(1-G738)*20+(H738-30)/8+40*((LN(D738)-LN(14000))/(LN(150000)-LN(14000))))</f>
        <v>71.722818856245212</v>
      </c>
      <c r="J738"/>
    </row>
    <row r="739" spans="1:10" ht="18" customHeight="1" x14ac:dyDescent="0.25">
      <c r="A739">
        <v>286</v>
      </c>
      <c r="B739" s="1" t="s">
        <v>567</v>
      </c>
      <c r="C739" s="1" t="s">
        <v>568</v>
      </c>
      <c r="D739" s="3">
        <v>111300</v>
      </c>
      <c r="E739" s="5">
        <v>353</v>
      </c>
      <c r="F739" s="8">
        <v>41420.081969671191</v>
      </c>
      <c r="G739" s="9">
        <f>F739/D739</f>
        <v>0.37214808598087323</v>
      </c>
      <c r="H739">
        <v>74</v>
      </c>
      <c r="I739" s="10">
        <f>MIN(100,(E739*50/850)+(1-G739)*20+(H739-30)/8+40*((LN(D739)-LN(14000))/(LN(150000)-LN(14000))))</f>
        <v>73.788706408396934</v>
      </c>
      <c r="J739"/>
    </row>
    <row r="740" spans="1:10" ht="18" customHeight="1" x14ac:dyDescent="0.25">
      <c r="A740">
        <v>270</v>
      </c>
      <c r="B740" s="1" t="s">
        <v>537</v>
      </c>
      <c r="C740" s="1" t="s">
        <v>311</v>
      </c>
      <c r="D740" s="3">
        <v>47300</v>
      </c>
      <c r="E740" s="5">
        <v>826</v>
      </c>
      <c r="F740" s="8">
        <v>17605.917602543668</v>
      </c>
      <c r="G740" s="9">
        <f>F740/D740</f>
        <v>0.37221813113200142</v>
      </c>
      <c r="H740">
        <v>33</v>
      </c>
      <c r="I740" s="10">
        <f>MIN(100,(E740*50/850)+(1-G740)*20+(H740-30)/8+40*((LN(D740)-LN(14000))/(LN(150000)-LN(14000))))</f>
        <v>82.052930317759717</v>
      </c>
      <c r="J740"/>
    </row>
    <row r="741" spans="1:10" ht="18" customHeight="1" x14ac:dyDescent="0.25">
      <c r="A741">
        <v>46</v>
      </c>
      <c r="B741" s="1" t="s">
        <v>97</v>
      </c>
      <c r="C741" s="1" t="s">
        <v>98</v>
      </c>
      <c r="D741" s="3">
        <v>58500</v>
      </c>
      <c r="E741" s="5">
        <v>643</v>
      </c>
      <c r="F741" s="8">
        <v>21776.174606822224</v>
      </c>
      <c r="G741" s="9">
        <f>F741/D741</f>
        <v>0.37224230097132005</v>
      </c>
      <c r="H741">
        <v>60</v>
      </c>
      <c r="I741" s="10">
        <f>MIN(100,(E741*50/850)+(1-G741)*20+(H741-30)/8+40*((LN(D741)-LN(14000))/(LN(150000)-LN(14000))))</f>
        <v>78.247130199301978</v>
      </c>
      <c r="J741"/>
    </row>
    <row r="742" spans="1:10" ht="18" customHeight="1" x14ac:dyDescent="0.25">
      <c r="A742">
        <v>466</v>
      </c>
      <c r="B742" s="1" t="s">
        <v>926</v>
      </c>
      <c r="C742" s="1" t="s">
        <v>927</v>
      </c>
      <c r="D742" s="3">
        <v>60500</v>
      </c>
      <c r="E742" s="5">
        <v>518</v>
      </c>
      <c r="F742" s="8">
        <v>22526.643788778067</v>
      </c>
      <c r="G742" s="9">
        <f>F742/D742</f>
        <v>0.37234121964922423</v>
      </c>
      <c r="H742">
        <v>43</v>
      </c>
      <c r="I742" s="10">
        <f>MIN(100,(E742*50/850)+(1-G742)*20+(H742-30)/8+40*((LN(D742)-LN(14000))/(LN(150000)-LN(14000))))</f>
        <v>69.334202100576348</v>
      </c>
      <c r="J742"/>
    </row>
    <row r="743" spans="1:10" ht="18" customHeight="1" x14ac:dyDescent="0.25">
      <c r="A743">
        <v>393</v>
      </c>
      <c r="B743" s="1" t="s">
        <v>781</v>
      </c>
      <c r="C743" s="1" t="s">
        <v>782</v>
      </c>
      <c r="D743" s="3">
        <v>30300</v>
      </c>
      <c r="E743" s="5">
        <v>760</v>
      </c>
      <c r="F743" s="8">
        <v>11282.540917179249</v>
      </c>
      <c r="G743" s="9">
        <f>F743/D743</f>
        <v>0.37236108637555276</v>
      </c>
      <c r="H743">
        <v>65</v>
      </c>
      <c r="I743" s="10">
        <f>MIN(100,(E743*50/850)+(1-G743)*20+(H743-30)/8+40*((LN(D743)-LN(14000))/(LN(150000)-LN(14000))))</f>
        <v>74.656051530787181</v>
      </c>
      <c r="J743"/>
    </row>
    <row r="744" spans="1:10" ht="18" customHeight="1" x14ac:dyDescent="0.25">
      <c r="A744">
        <v>763</v>
      </c>
      <c r="B744" s="1" t="s">
        <v>1496</v>
      </c>
      <c r="C744" s="1" t="s">
        <v>1497</v>
      </c>
      <c r="D744" s="3">
        <v>52700</v>
      </c>
      <c r="E744" s="5">
        <v>690</v>
      </c>
      <c r="F744" s="8">
        <v>19627.399515999379</v>
      </c>
      <c r="G744" s="9">
        <f>F744/D744</f>
        <v>0.37243642345349864</v>
      </c>
      <c r="H744">
        <v>20</v>
      </c>
      <c r="I744" s="10">
        <f>MIN(100,(E744*50/850)+(1-G744)*20+(H744-30)/8+40*((LN(D744)-LN(14000))/(LN(150000)-LN(14000))))</f>
        <v>74.246910136848939</v>
      </c>
      <c r="J744"/>
    </row>
    <row r="745" spans="1:10" ht="18" customHeight="1" x14ac:dyDescent="0.25">
      <c r="A745">
        <v>879</v>
      </c>
      <c r="B745" s="1" t="s">
        <v>1716</v>
      </c>
      <c r="C745" s="1" t="s">
        <v>1717</v>
      </c>
      <c r="D745" s="3">
        <v>43700</v>
      </c>
      <c r="E745" s="5">
        <v>485</v>
      </c>
      <c r="F745" s="8">
        <v>16276.332590666352</v>
      </c>
      <c r="G745" s="9">
        <f>F745/D745</f>
        <v>0.37245612335620942</v>
      </c>
      <c r="H745">
        <v>23</v>
      </c>
      <c r="I745" s="10">
        <f>MIN(100,(E745*50/850)+(1-G745)*20+(H745-30)/8+40*((LN(D745)-LN(14000))/(LN(150000)-LN(14000))))</f>
        <v>59.404165143696133</v>
      </c>
      <c r="J745"/>
    </row>
    <row r="746" spans="1:10" ht="18" customHeight="1" x14ac:dyDescent="0.25">
      <c r="A746">
        <v>369</v>
      </c>
      <c r="B746" s="1" t="s">
        <v>733</v>
      </c>
      <c r="C746" s="1" t="s">
        <v>734</v>
      </c>
      <c r="D746" s="3">
        <v>64300</v>
      </c>
      <c r="E746" s="5">
        <v>738</v>
      </c>
      <c r="F746" s="8">
        <v>23954.003415152511</v>
      </c>
      <c r="G746" s="9">
        <f>F746/D746</f>
        <v>0.37253504533674198</v>
      </c>
      <c r="H746">
        <v>21</v>
      </c>
      <c r="I746" s="10">
        <f>MIN(100,(E746*50/850)+(1-G746)*20+(H746-30)/8+40*((LN(D746)-LN(14000))/(LN(150000)-LN(14000))))</f>
        <v>80.548940617210576</v>
      </c>
      <c r="J746"/>
    </row>
    <row r="747" spans="1:10" ht="18" customHeight="1" x14ac:dyDescent="0.25">
      <c r="A747">
        <v>378</v>
      </c>
      <c r="B747" s="1" t="s">
        <v>751</v>
      </c>
      <c r="C747" s="1" t="s">
        <v>752</v>
      </c>
      <c r="D747" s="3">
        <v>40200</v>
      </c>
      <c r="E747" s="5">
        <v>389</v>
      </c>
      <c r="F747" s="8">
        <v>14977.512241655322</v>
      </c>
      <c r="G747" s="9">
        <f>F747/D747</f>
        <v>0.37257493138446074</v>
      </c>
      <c r="H747">
        <v>48</v>
      </c>
      <c r="I747" s="10">
        <f>MIN(100,(E747*50/850)+(1-G747)*20+(H747-30)/8+40*((LN(D747)-LN(14000))/(LN(150000)-LN(14000))))</f>
        <v>55.471703812134123</v>
      </c>
      <c r="J747"/>
    </row>
    <row r="748" spans="1:10" ht="18" customHeight="1" x14ac:dyDescent="0.25">
      <c r="A748">
        <v>435</v>
      </c>
      <c r="B748" s="1" t="s">
        <v>864</v>
      </c>
      <c r="C748" s="1" t="s">
        <v>865</v>
      </c>
      <c r="D748" s="3">
        <v>33300</v>
      </c>
      <c r="E748" s="5">
        <v>504</v>
      </c>
      <c r="F748" s="8">
        <v>12411.084853580644</v>
      </c>
      <c r="G748" s="9">
        <f>F748/D748</f>
        <v>0.3727052508582776</v>
      </c>
      <c r="H748">
        <v>28</v>
      </c>
      <c r="I748" s="10">
        <f>MIN(100,(E748*50/850)+(1-G748)*20+(H748-30)/8+40*((LN(D748)-LN(14000))/(LN(150000)-LN(14000))))</f>
        <v>56.557696907348401</v>
      </c>
      <c r="J748"/>
    </row>
    <row r="749" spans="1:10" ht="18" customHeight="1" x14ac:dyDescent="0.25">
      <c r="A749">
        <v>295</v>
      </c>
      <c r="B749" s="1" t="s">
        <v>585</v>
      </c>
      <c r="C749" s="1" t="s">
        <v>586</v>
      </c>
      <c r="D749" s="3">
        <v>58900</v>
      </c>
      <c r="E749" s="5">
        <v>757</v>
      </c>
      <c r="F749" s="8">
        <v>21966.764152546915</v>
      </c>
      <c r="G749" s="9">
        <f>F749/D749</f>
        <v>0.3729501553912889</v>
      </c>
      <c r="H749">
        <v>32</v>
      </c>
      <c r="I749" s="10">
        <f>MIN(100,(E749*50/850)+(1-G749)*20+(H749-30)/8+40*((LN(D749)-LN(14000))/(LN(150000)-LN(14000))))</f>
        <v>81.553788837686625</v>
      </c>
      <c r="J749"/>
    </row>
    <row r="750" spans="1:10" ht="18" customHeight="1" x14ac:dyDescent="0.25">
      <c r="A750">
        <v>258</v>
      </c>
      <c r="B750" s="1" t="s">
        <v>513</v>
      </c>
      <c r="C750" s="1" t="s">
        <v>514</v>
      </c>
      <c r="D750" s="3">
        <v>60100</v>
      </c>
      <c r="E750" s="5">
        <v>584</v>
      </c>
      <c r="F750" s="8">
        <v>22417.558267995089</v>
      </c>
      <c r="G750" s="9">
        <f>F750/D750</f>
        <v>0.37300429730441081</v>
      </c>
      <c r="H750">
        <v>28</v>
      </c>
      <c r="I750" s="10">
        <f>MIN(100,(E750*50/850)+(1-G750)*20+(H750-30)/8+40*((LN(D750)-LN(14000))/(LN(150000)-LN(14000))))</f>
        <v>71.216409779237324</v>
      </c>
      <c r="J750"/>
    </row>
    <row r="751" spans="1:10" ht="18" customHeight="1" x14ac:dyDescent="0.25">
      <c r="A751">
        <v>315</v>
      </c>
      <c r="B751" s="1" t="s">
        <v>625</v>
      </c>
      <c r="C751" s="1" t="s">
        <v>626</v>
      </c>
      <c r="D751" s="3">
        <v>42500</v>
      </c>
      <c r="E751" s="5">
        <v>723</v>
      </c>
      <c r="F751" s="8">
        <v>15852.689840153253</v>
      </c>
      <c r="G751" s="9">
        <f>F751/D751</f>
        <v>0.37300446682713534</v>
      </c>
      <c r="H751">
        <v>47</v>
      </c>
      <c r="I751" s="10">
        <f>MIN(100,(E751*50/850)+(1-G751)*20+(H751-30)/8+40*((LN(D751)-LN(14000))/(LN(150000)-LN(14000))))</f>
        <v>75.923569586742275</v>
      </c>
      <c r="J751"/>
    </row>
    <row r="752" spans="1:10" ht="18" customHeight="1" x14ac:dyDescent="0.25">
      <c r="A752">
        <v>191</v>
      </c>
      <c r="B752" s="1" t="s">
        <v>383</v>
      </c>
      <c r="C752" s="1" t="s">
        <v>364</v>
      </c>
      <c r="D752" s="3">
        <v>35900</v>
      </c>
      <c r="E752" s="5">
        <v>656</v>
      </c>
      <c r="F752" s="8">
        <v>13391.52737320897</v>
      </c>
      <c r="G752" s="9">
        <f>F752/D752</f>
        <v>0.37302304660749219</v>
      </c>
      <c r="H752">
        <v>24</v>
      </c>
      <c r="I752" s="10">
        <f>MIN(100,(E752*50/850)+(1-G752)*20+(H752-30)/8+40*((LN(D752)-LN(14000))/(LN(150000)-LN(14000))))</f>
        <v>66.26053225536144</v>
      </c>
      <c r="J752"/>
    </row>
    <row r="753" spans="1:10" ht="18" customHeight="1" x14ac:dyDescent="0.25">
      <c r="A753">
        <v>612</v>
      </c>
      <c r="B753" s="1" t="s">
        <v>1206</v>
      </c>
      <c r="C753" s="1" t="s">
        <v>1207</v>
      </c>
      <c r="D753" s="3">
        <v>24800</v>
      </c>
      <c r="E753" s="5">
        <v>777</v>
      </c>
      <c r="F753" s="8">
        <v>9252.4157261532837</v>
      </c>
      <c r="G753" s="9">
        <f>F753/D753</f>
        <v>0.37308127928037432</v>
      </c>
      <c r="H753">
        <v>38</v>
      </c>
      <c r="I753" s="10">
        <f>MIN(100,(E753*50/850)+(1-G753)*20+(H753-30)/8+40*((LN(D753)-LN(14000))/(LN(150000)-LN(14000))))</f>
        <v>68.888237814877442</v>
      </c>
      <c r="J753"/>
    </row>
    <row r="754" spans="1:10" ht="18" customHeight="1" x14ac:dyDescent="0.25">
      <c r="A754">
        <v>19</v>
      </c>
      <c r="B754" s="1" t="s">
        <v>43</v>
      </c>
      <c r="C754" s="1" t="s">
        <v>44</v>
      </c>
      <c r="D754" s="3">
        <v>94200</v>
      </c>
      <c r="E754" s="5">
        <v>542</v>
      </c>
      <c r="F754" s="8">
        <v>35162.670084199461</v>
      </c>
      <c r="G754" s="9">
        <f>F754/D754</f>
        <v>0.37327675248619385</v>
      </c>
      <c r="H754">
        <v>55</v>
      </c>
      <c r="I754" s="10">
        <f>MIN(100,(E754*50/850)+(1-G754)*20+(H754-30)/8+40*((LN(D754)-LN(14000))/(LN(150000)-LN(14000))))</f>
        <v>79.695310300617436</v>
      </c>
      <c r="J754"/>
    </row>
    <row r="755" spans="1:10" ht="18" customHeight="1" x14ac:dyDescent="0.25">
      <c r="A755">
        <v>41</v>
      </c>
      <c r="B755" s="1" t="s">
        <v>87</v>
      </c>
      <c r="C755" s="1" t="s">
        <v>88</v>
      </c>
      <c r="D755" s="3">
        <v>88100</v>
      </c>
      <c r="E755" s="5">
        <v>625</v>
      </c>
      <c r="F755" s="8">
        <v>32893.158337474517</v>
      </c>
      <c r="G755" s="9">
        <f>F755/D755</f>
        <v>0.37336161563535208</v>
      </c>
      <c r="H755">
        <v>49</v>
      </c>
      <c r="I755" s="10">
        <f>MIN(100,(E755*50/850)+(1-G755)*20+(H755-30)/8+40*((LN(D755)-LN(14000))/(LN(150000)-LN(14000))))</f>
        <v>82.696799666037492</v>
      </c>
      <c r="J755"/>
    </row>
    <row r="756" spans="1:10" ht="18" customHeight="1" x14ac:dyDescent="0.25">
      <c r="A756">
        <v>67</v>
      </c>
      <c r="B756" s="1" t="s">
        <v>139</v>
      </c>
      <c r="C756" s="1" t="s">
        <v>140</v>
      </c>
      <c r="D756" s="3">
        <v>20300</v>
      </c>
      <c r="E756" s="5">
        <v>313</v>
      </c>
      <c r="F756" s="8">
        <v>7579.5316335557609</v>
      </c>
      <c r="G756" s="9">
        <f>F756/D756</f>
        <v>0.37337594253969264</v>
      </c>
      <c r="H756">
        <v>47</v>
      </c>
      <c r="I756" s="10">
        <f>MIN(100,(E756*50/850)+(1-G756)*20+(H756-30)/8+40*((LN(D756)-LN(14000))/(LN(150000)-LN(14000))))</f>
        <v>39.336188152535527</v>
      </c>
      <c r="J756"/>
    </row>
    <row r="757" spans="1:10" ht="18" customHeight="1" x14ac:dyDescent="0.25">
      <c r="A757">
        <v>152</v>
      </c>
      <c r="B757" s="1" t="s">
        <v>308</v>
      </c>
      <c r="C757" s="1" t="s">
        <v>309</v>
      </c>
      <c r="D757" s="3">
        <v>29700</v>
      </c>
      <c r="E757" s="5">
        <v>693</v>
      </c>
      <c r="F757" s="8">
        <v>11089.501830255578</v>
      </c>
      <c r="G757" s="9">
        <f>F757/D757</f>
        <v>0.37338390000860533</v>
      </c>
      <c r="H757">
        <v>42</v>
      </c>
      <c r="I757" s="10">
        <f>MIN(100,(E757*50/850)+(1-G757)*20+(H757-30)/8+40*((LN(D757)-LN(14000))/(LN(150000)-LN(14000))))</f>
        <v>67.482079395686284</v>
      </c>
      <c r="J757"/>
    </row>
    <row r="758" spans="1:10" ht="18" customHeight="1" x14ac:dyDescent="0.25">
      <c r="A758">
        <v>808</v>
      </c>
      <c r="B758" s="1" t="s">
        <v>1583</v>
      </c>
      <c r="C758" s="1" t="s">
        <v>1584</v>
      </c>
      <c r="D758" s="3">
        <v>76000</v>
      </c>
      <c r="E758" s="5">
        <v>847</v>
      </c>
      <c r="F758" s="8">
        <v>28380.205052904828</v>
      </c>
      <c r="G758" s="9">
        <f>F758/D758</f>
        <v>0.37342375069611616</v>
      </c>
      <c r="H758">
        <v>57</v>
      </c>
      <c r="I758" s="10">
        <f>MIN(100,(E758*50/850)+(1-G758)*20+(H758-30)/8+40*((LN(D758)-LN(14000))/(LN(150000)-LN(14000))))</f>
        <v>94.262551090040034</v>
      </c>
      <c r="J758"/>
    </row>
    <row r="759" spans="1:10" ht="18" customHeight="1" x14ac:dyDescent="0.25">
      <c r="A759">
        <v>308</v>
      </c>
      <c r="B759" s="1" t="s">
        <v>611</v>
      </c>
      <c r="C759" s="1" t="s">
        <v>612</v>
      </c>
      <c r="D759" s="3">
        <v>18500</v>
      </c>
      <c r="E759" s="5">
        <v>537</v>
      </c>
      <c r="F759" s="8">
        <v>6908.6818985958089</v>
      </c>
      <c r="G759" s="9">
        <f>F759/D759</f>
        <v>0.37344226478896264</v>
      </c>
      <c r="H759">
        <v>66</v>
      </c>
      <c r="I759" s="10">
        <f>MIN(100,(E759*50/850)+(1-G759)*20+(H759-30)/8+40*((LN(D759)-LN(14000))/(LN(150000)-LN(14000))))</f>
        <v>53.32028377696674</v>
      </c>
      <c r="J759"/>
    </row>
    <row r="760" spans="1:10" ht="18" customHeight="1" x14ac:dyDescent="0.25">
      <c r="A760">
        <v>232</v>
      </c>
      <c r="B760" s="1" t="s">
        <v>463</v>
      </c>
      <c r="C760" s="1" t="s">
        <v>464</v>
      </c>
      <c r="D760" s="3">
        <v>83800</v>
      </c>
      <c r="E760" s="5">
        <v>650</v>
      </c>
      <c r="F760" s="8">
        <v>31301.027258532369</v>
      </c>
      <c r="G760" s="9">
        <f>F760/D760</f>
        <v>0.37352061167699724</v>
      </c>
      <c r="H760">
        <v>66</v>
      </c>
      <c r="I760" s="10">
        <f>MIN(100,(E760*50/850)+(1-G760)*20+(H760-30)/8+40*((LN(D760)-LN(14000))/(LN(150000)-LN(14000))))</f>
        <v>85.445220960825935</v>
      </c>
      <c r="J760"/>
    </row>
    <row r="761" spans="1:10" ht="18" customHeight="1" x14ac:dyDescent="0.25">
      <c r="A761">
        <v>898</v>
      </c>
      <c r="B761" s="1" t="s">
        <v>1752</v>
      </c>
      <c r="C761" s="1" t="s">
        <v>1753</v>
      </c>
      <c r="D761" s="3">
        <v>53500</v>
      </c>
      <c r="E761" s="5">
        <v>822</v>
      </c>
      <c r="F761" s="8">
        <v>19986.329633243902</v>
      </c>
      <c r="G761" s="9">
        <f>F761/D761</f>
        <v>0.37357625482698881</v>
      </c>
      <c r="H761">
        <v>36</v>
      </c>
      <c r="I761" s="10">
        <f>MIN(100,(E761*50/850)+(1-G761)*20+(H761-30)/8+40*((LN(D761)-LN(14000))/(LN(150000)-LN(14000))))</f>
        <v>84.242932030326131</v>
      </c>
      <c r="J761"/>
    </row>
    <row r="762" spans="1:10" ht="18" customHeight="1" x14ac:dyDescent="0.25">
      <c r="A762">
        <v>651</v>
      </c>
      <c r="B762" s="1" t="s">
        <v>1281</v>
      </c>
      <c r="C762" s="1" t="s">
        <v>1282</v>
      </c>
      <c r="D762" s="3">
        <v>56100</v>
      </c>
      <c r="E762" s="5">
        <v>629</v>
      </c>
      <c r="F762" s="8">
        <v>20967.645634123506</v>
      </c>
      <c r="G762" s="9">
        <f>F762/D762</f>
        <v>0.37375482413767391</v>
      </c>
      <c r="H762">
        <v>66</v>
      </c>
      <c r="I762" s="10">
        <f>MIN(100,(E762*50/850)+(1-G762)*20+(H762-30)/8+40*((LN(D762)-LN(14000))/(LN(150000)-LN(14000))))</f>
        <v>77.436800637266572</v>
      </c>
      <c r="J762"/>
    </row>
    <row r="763" spans="1:10" ht="18" customHeight="1" x14ac:dyDescent="0.25">
      <c r="A763">
        <v>402</v>
      </c>
      <c r="B763" s="1" t="s">
        <v>799</v>
      </c>
      <c r="C763" s="1" t="s">
        <v>800</v>
      </c>
      <c r="D763" s="3">
        <v>63200</v>
      </c>
      <c r="E763" s="5">
        <v>510</v>
      </c>
      <c r="F763" s="8">
        <v>23635.918207408016</v>
      </c>
      <c r="G763" s="9">
        <f>F763/D763</f>
        <v>0.37398604758556986</v>
      </c>
      <c r="H763">
        <v>74</v>
      </c>
      <c r="I763" s="10">
        <f>MIN(100,(E763*50/850)+(1-G763)*20+(H763-30)/8+40*((LN(D763)-LN(14000))/(LN(150000)-LN(14000))))</f>
        <v>73.442120440163791</v>
      </c>
      <c r="J763"/>
    </row>
    <row r="764" spans="1:10" ht="18" customHeight="1" x14ac:dyDescent="0.25">
      <c r="A764">
        <v>573</v>
      </c>
      <c r="B764" s="1" t="s">
        <v>1132</v>
      </c>
      <c r="C764" s="1" t="s">
        <v>1133</v>
      </c>
      <c r="D764" s="3">
        <v>26800</v>
      </c>
      <c r="E764" s="5">
        <v>309</v>
      </c>
      <c r="F764" s="8">
        <v>10026.568671020972</v>
      </c>
      <c r="G764" s="9">
        <f>F764/D764</f>
        <v>0.37412569667988704</v>
      </c>
      <c r="H764">
        <v>74</v>
      </c>
      <c r="I764" s="10">
        <f>MIN(100,(E764*50/850)+(1-G764)*20+(H764-30)/8+40*((LN(D764)-LN(14000))/(LN(150000)-LN(14000))))</f>
        <v>47.146066475638634</v>
      </c>
      <c r="J764"/>
    </row>
    <row r="765" spans="1:10" ht="18" customHeight="1" x14ac:dyDescent="0.25">
      <c r="A765">
        <v>336</v>
      </c>
      <c r="B765" s="1" t="s">
        <v>667</v>
      </c>
      <c r="C765" s="1" t="s">
        <v>668</v>
      </c>
      <c r="D765" s="3">
        <v>67300</v>
      </c>
      <c r="E765" s="5">
        <v>359</v>
      </c>
      <c r="F765" s="8">
        <v>25178.739968161437</v>
      </c>
      <c r="G765" s="9">
        <f>F765/D765</f>
        <v>0.37412689402914467</v>
      </c>
      <c r="H765">
        <v>44</v>
      </c>
      <c r="I765" s="10">
        <f>MIN(100,(E765*50/850)+(1-G765)*20+(H765-30)/8+40*((LN(D765)-LN(14000))/(LN(150000)-LN(14000))))</f>
        <v>61.867104382290854</v>
      </c>
      <c r="J765"/>
    </row>
    <row r="766" spans="1:10" ht="18" customHeight="1" x14ac:dyDescent="0.25">
      <c r="A766">
        <v>809</v>
      </c>
      <c r="B766" s="1" t="s">
        <v>1585</v>
      </c>
      <c r="C766" s="1" t="s">
        <v>1586</v>
      </c>
      <c r="D766" s="3">
        <v>55500</v>
      </c>
      <c r="E766" s="5">
        <v>380</v>
      </c>
      <c r="F766" s="8">
        <v>20770.355524441376</v>
      </c>
      <c r="G766" s="9">
        <f>F766/D766</f>
        <v>0.37424064008002478</v>
      </c>
      <c r="H766">
        <v>63</v>
      </c>
      <c r="I766" s="10">
        <f>MIN(100,(E766*50/850)+(1-G766)*20+(H766-30)/8+40*((LN(D766)-LN(14000))/(LN(150000)-LN(14000))))</f>
        <v>62.223664528692865</v>
      </c>
      <c r="J766"/>
    </row>
    <row r="767" spans="1:10" ht="18" customHeight="1" x14ac:dyDescent="0.25">
      <c r="A767">
        <v>794</v>
      </c>
      <c r="B767" s="1" t="s">
        <v>1555</v>
      </c>
      <c r="C767" s="1" t="s">
        <v>1556</v>
      </c>
      <c r="D767" s="3">
        <v>38800</v>
      </c>
      <c r="E767" s="5">
        <v>399</v>
      </c>
      <c r="F767" s="8">
        <v>14528.308971886736</v>
      </c>
      <c r="G767" s="9">
        <f>F767/D767</f>
        <v>0.37444095288367873</v>
      </c>
      <c r="H767">
        <v>35</v>
      </c>
      <c r="I767" s="10">
        <f>MIN(100,(E767*50/850)+(1-G767)*20+(H767-30)/8+40*((LN(D767)-LN(14000))/(LN(150000)-LN(14000))))</f>
        <v>53.799759368639627</v>
      </c>
      <c r="J767"/>
    </row>
    <row r="768" spans="1:10" ht="18" customHeight="1" x14ac:dyDescent="0.25">
      <c r="A768">
        <v>693</v>
      </c>
      <c r="B768" s="1" t="s">
        <v>1363</v>
      </c>
      <c r="C768" s="1" t="s">
        <v>1364</v>
      </c>
      <c r="D768" s="3">
        <v>50800</v>
      </c>
      <c r="E768" s="5">
        <v>718</v>
      </c>
      <c r="F768" s="8">
        <v>19022.970711887931</v>
      </c>
      <c r="G768" s="9">
        <f>F768/D768</f>
        <v>0.37446792739936874</v>
      </c>
      <c r="H768">
        <v>38</v>
      </c>
      <c r="I768" s="10">
        <f>MIN(100,(E768*50/850)+(1-G768)*20+(H768-30)/8+40*((LN(D768)-LN(14000))/(LN(150000)-LN(14000))))</f>
        <v>77.484019567268945</v>
      </c>
      <c r="J768"/>
    </row>
    <row r="769" spans="1:10" ht="18" customHeight="1" x14ac:dyDescent="0.25">
      <c r="A769">
        <v>506</v>
      </c>
      <c r="B769" s="1" t="s">
        <v>1002</v>
      </c>
      <c r="C769" s="1" t="s">
        <v>1003</v>
      </c>
      <c r="D769" s="3">
        <v>26600</v>
      </c>
      <c r="E769" s="5">
        <v>835</v>
      </c>
      <c r="F769" s="8">
        <v>9961.6289620274365</v>
      </c>
      <c r="G769" s="9">
        <f>F769/D769</f>
        <v>0.37449732939952768</v>
      </c>
      <c r="H769">
        <v>46</v>
      </c>
      <c r="I769" s="10">
        <f>MIN(100,(E769*50/850)+(1-G769)*20+(H769-30)/8+40*((LN(D769)-LN(14000))/(LN(150000)-LN(14000))))</f>
        <v>74.453469571160412</v>
      </c>
      <c r="J769"/>
    </row>
    <row r="770" spans="1:10" ht="18" customHeight="1" x14ac:dyDescent="0.25">
      <c r="A770">
        <v>406</v>
      </c>
      <c r="B770" s="1" t="s">
        <v>807</v>
      </c>
      <c r="C770" s="1" t="s">
        <v>808</v>
      </c>
      <c r="D770" s="3">
        <v>31600</v>
      </c>
      <c r="E770" s="5">
        <v>564</v>
      </c>
      <c r="F770" s="8">
        <v>11834.137379006079</v>
      </c>
      <c r="G770" s="9">
        <f>F770/D770</f>
        <v>0.37449801832297719</v>
      </c>
      <c r="H770">
        <v>63</v>
      </c>
      <c r="I770" s="10">
        <f>MIN(100,(E770*50/850)+(1-G770)*20+(H770-30)/8+40*((LN(D770)-LN(14000))/(LN(150000)-LN(14000))))</f>
        <v>63.542448916102302</v>
      </c>
      <c r="J770"/>
    </row>
    <row r="771" spans="1:10" ht="18" customHeight="1" x14ac:dyDescent="0.25">
      <c r="A771">
        <v>853</v>
      </c>
      <c r="B771" s="1" t="s">
        <v>1670</v>
      </c>
      <c r="C771" s="1" t="s">
        <v>1671</v>
      </c>
      <c r="D771" s="3">
        <v>55800</v>
      </c>
      <c r="E771" s="5">
        <v>730</v>
      </c>
      <c r="F771" s="8">
        <v>20903.562034737493</v>
      </c>
      <c r="G771" s="9">
        <f>F771/D771</f>
        <v>0.37461580707414865</v>
      </c>
      <c r="H771">
        <v>34</v>
      </c>
      <c r="I771" s="10">
        <f>MIN(100,(E771*50/850)+(1-G771)*20+(H771-30)/8+40*((LN(D771)-LN(14000))/(LN(150000)-LN(14000))))</f>
        <v>79.270320731940544</v>
      </c>
      <c r="J771"/>
    </row>
    <row r="772" spans="1:10" ht="18" customHeight="1" x14ac:dyDescent="0.25">
      <c r="A772">
        <v>20</v>
      </c>
      <c r="B772" s="1" t="s">
        <v>45</v>
      </c>
      <c r="C772" s="1" t="s">
        <v>46</v>
      </c>
      <c r="D772" s="3">
        <v>67400</v>
      </c>
      <c r="E772" s="5">
        <v>780</v>
      </c>
      <c r="F772" s="8">
        <v>25253.643639279708</v>
      </c>
      <c r="G772" s="9">
        <f>F772/D772</f>
        <v>0.37468314004866038</v>
      </c>
      <c r="H772">
        <v>25</v>
      </c>
      <c r="I772" s="10">
        <f>MIN(100,(E772*50/850)+(1-G772)*20+(H772-30)/8+40*((LN(D772)-LN(14000))/(LN(150000)-LN(14000))))</f>
        <v>84.270728269931112</v>
      </c>
      <c r="J772"/>
    </row>
    <row r="773" spans="1:10" ht="18" customHeight="1" x14ac:dyDescent="0.25">
      <c r="A773">
        <v>185</v>
      </c>
      <c r="B773" s="1" t="s">
        <v>372</v>
      </c>
      <c r="C773" s="1" t="s">
        <v>373</v>
      </c>
      <c r="D773" s="3">
        <v>58200</v>
      </c>
      <c r="E773" s="5">
        <v>538</v>
      </c>
      <c r="F773" s="8">
        <v>21808.198448717387</v>
      </c>
      <c r="G773" s="9">
        <f>F773/D773</f>
        <v>0.37471131355184512</v>
      </c>
      <c r="H773">
        <v>49</v>
      </c>
      <c r="I773" s="10">
        <f>MIN(100,(E773*50/850)+(1-G773)*20+(H773-30)/8+40*((LN(D773)-LN(14000))/(LN(150000)-LN(14000))))</f>
        <v>70.559562421157352</v>
      </c>
      <c r="J773"/>
    </row>
    <row r="774" spans="1:10" ht="18" customHeight="1" x14ac:dyDescent="0.25">
      <c r="A774">
        <v>861</v>
      </c>
      <c r="B774" s="1" t="s">
        <v>1684</v>
      </c>
      <c r="C774" s="1" t="s">
        <v>1685</v>
      </c>
      <c r="D774" s="3">
        <v>27700</v>
      </c>
      <c r="E774" s="5">
        <v>544</v>
      </c>
      <c r="F774" s="8">
        <v>10384.164590776334</v>
      </c>
      <c r="G774" s="9">
        <f>F774/D774</f>
        <v>0.37487958811466909</v>
      </c>
      <c r="H774">
        <v>44</v>
      </c>
      <c r="I774" s="10">
        <f>MIN(100,(E774*50/850)+(1-G774)*20+(H774-30)/8+40*((LN(D774)-LN(14000))/(LN(150000)-LN(14000))))</f>
        <v>57.761624359595601</v>
      </c>
      <c r="J774"/>
    </row>
    <row r="775" spans="1:10" ht="18" customHeight="1" x14ac:dyDescent="0.25">
      <c r="A775">
        <v>229</v>
      </c>
      <c r="B775" s="1" t="s">
        <v>457</v>
      </c>
      <c r="C775" s="1" t="s">
        <v>458</v>
      </c>
      <c r="D775" s="3">
        <v>27400</v>
      </c>
      <c r="E775" s="5">
        <v>671</v>
      </c>
      <c r="F775" s="8">
        <v>10274.187903199592</v>
      </c>
      <c r="G775" s="9">
        <f>F775/D775</f>
        <v>0.37497036143064205</v>
      </c>
      <c r="H775">
        <v>46</v>
      </c>
      <c r="I775" s="10">
        <f>MIN(100,(E775*50/850)+(1-G775)*20+(H775-30)/8+40*((LN(D775)-LN(14000))/(LN(150000)-LN(14000))))</f>
        <v>65.296732075810326</v>
      </c>
      <c r="J775"/>
    </row>
    <row r="776" spans="1:10" ht="18" customHeight="1" x14ac:dyDescent="0.25">
      <c r="A776">
        <v>527</v>
      </c>
      <c r="B776" s="1" t="s">
        <v>1043</v>
      </c>
      <c r="C776" s="1" t="s">
        <v>1044</v>
      </c>
      <c r="D776" s="3">
        <v>80200</v>
      </c>
      <c r="E776" s="5">
        <v>779</v>
      </c>
      <c r="F776" s="8">
        <v>30085.344051278116</v>
      </c>
      <c r="G776" s="9">
        <f>F776/D776</f>
        <v>0.37512897819548774</v>
      </c>
      <c r="H776">
        <v>53</v>
      </c>
      <c r="I776" s="10">
        <f>MIN(100,(E776*50/850)+(1-G776)*20+(H776-30)/8+40*((LN(D776)-LN(14000))/(LN(150000)-LN(14000))))</f>
        <v>90.635693535795554</v>
      </c>
      <c r="J776"/>
    </row>
    <row r="777" spans="1:10" ht="18" customHeight="1" x14ac:dyDescent="0.25">
      <c r="A777">
        <v>846</v>
      </c>
      <c r="B777" s="1" t="s">
        <v>1656</v>
      </c>
      <c r="C777" s="1" t="s">
        <v>1657</v>
      </c>
      <c r="D777" s="3">
        <v>45600</v>
      </c>
      <c r="E777" s="5">
        <v>673</v>
      </c>
      <c r="F777" s="8">
        <v>17106.416623453919</v>
      </c>
      <c r="G777" s="9">
        <f>F777/D777</f>
        <v>0.37514071542662103</v>
      </c>
      <c r="H777">
        <v>56</v>
      </c>
      <c r="I777" s="10">
        <f>MIN(100,(E777*50/850)+(1-G777)*20+(H777-30)/8+40*((LN(D777)-LN(14000))/(LN(150000)-LN(14000))))</f>
        <v>75.252124624944642</v>
      </c>
      <c r="J777"/>
    </row>
    <row r="778" spans="1:10" ht="18" customHeight="1" x14ac:dyDescent="0.25">
      <c r="A778">
        <v>904</v>
      </c>
      <c r="B778" s="1" t="s">
        <v>1763</v>
      </c>
      <c r="C778" s="1" t="s">
        <v>1764</v>
      </c>
      <c r="D778" s="3">
        <v>82400</v>
      </c>
      <c r="E778" s="5">
        <v>760</v>
      </c>
      <c r="F778" s="8">
        <v>30933.511670593205</v>
      </c>
      <c r="G778" s="9">
        <f>F778/D778</f>
        <v>0.37540669503147095</v>
      </c>
      <c r="H778">
        <v>69</v>
      </c>
      <c r="I778" s="10">
        <f>MIN(100,(E778*50/850)+(1-G778)*20+(H778-30)/8+40*((LN(D778)-LN(14000))/(LN(150000)-LN(14000))))</f>
        <v>91.968929540974784</v>
      </c>
      <c r="J778"/>
    </row>
    <row r="779" spans="1:10" ht="18" customHeight="1" x14ac:dyDescent="0.25">
      <c r="A779">
        <v>90</v>
      </c>
      <c r="B779" s="1" t="s">
        <v>185</v>
      </c>
      <c r="C779" s="1" t="s">
        <v>186</v>
      </c>
      <c r="D779" s="3">
        <v>54700</v>
      </c>
      <c r="E779" s="5">
        <v>715</v>
      </c>
      <c r="F779" s="8">
        <v>20536.369859515984</v>
      </c>
      <c r="G779" s="9">
        <f>F779/D779</f>
        <v>0.37543637768767796</v>
      </c>
      <c r="H779">
        <v>50</v>
      </c>
      <c r="I779" s="10">
        <f>MIN(100,(E779*50/850)+(1-G779)*20+(H779-30)/8+40*((LN(D779)-LN(14000))/(LN(150000)-LN(14000))))</f>
        <v>80.03574351030997</v>
      </c>
      <c r="J779"/>
    </row>
    <row r="780" spans="1:10" ht="18" customHeight="1" x14ac:dyDescent="0.25">
      <c r="A780">
        <v>817</v>
      </c>
      <c r="B780" s="1" t="s">
        <v>1600</v>
      </c>
      <c r="C780" s="1" t="s">
        <v>1601</v>
      </c>
      <c r="D780" s="3">
        <v>46800</v>
      </c>
      <c r="E780" s="5">
        <v>615</v>
      </c>
      <c r="F780" s="8">
        <v>17576.875703957365</v>
      </c>
      <c r="G780" s="9">
        <f>F780/D780</f>
        <v>0.37557426717857617</v>
      </c>
      <c r="H780">
        <v>65</v>
      </c>
      <c r="I780" s="10">
        <f>MIN(100,(E780*50/850)+(1-G780)*20+(H780-30)/8+40*((LN(D780)-LN(14000))/(LN(150000)-LN(14000))))</f>
        <v>73.39480201869209</v>
      </c>
      <c r="J780"/>
    </row>
    <row r="781" spans="1:10" ht="18" customHeight="1" x14ac:dyDescent="0.25">
      <c r="A781">
        <v>327</v>
      </c>
      <c r="B781" s="1" t="s">
        <v>649</v>
      </c>
      <c r="C781" s="1" t="s">
        <v>650</v>
      </c>
      <c r="D781" s="3">
        <v>39800</v>
      </c>
      <c r="E781" s="5">
        <v>674</v>
      </c>
      <c r="F781" s="8">
        <v>14957.290778991495</v>
      </c>
      <c r="G781" s="9">
        <f>F781/D781</f>
        <v>0.37581132610531393</v>
      </c>
      <c r="H781">
        <v>58</v>
      </c>
      <c r="I781" s="10">
        <f>MIN(100,(E781*50/850)+(1-G781)*20+(H781-30)/8+40*((LN(D781)-LN(14000))/(LN(150000)-LN(14000))))</f>
        <v>73.253016321062276</v>
      </c>
      <c r="J781"/>
    </row>
    <row r="782" spans="1:10" ht="18" customHeight="1" x14ac:dyDescent="0.25">
      <c r="A782">
        <v>316</v>
      </c>
      <c r="B782" s="1" t="s">
        <v>627</v>
      </c>
      <c r="C782" s="1" t="s">
        <v>628</v>
      </c>
      <c r="D782" s="3">
        <v>38400</v>
      </c>
      <c r="E782" s="5">
        <v>430</v>
      </c>
      <c r="F782" s="8">
        <v>14435.368374964843</v>
      </c>
      <c r="G782" s="9">
        <f>F782/D782</f>
        <v>0.37592105143137611</v>
      </c>
      <c r="H782">
        <v>74</v>
      </c>
      <c r="I782" s="10">
        <f>MIN(100,(E782*50/850)+(1-G782)*20+(H782-30)/8+40*((LN(D782)-LN(14000))/(LN(150000)-LN(14000))))</f>
        <v>60.293903822076587</v>
      </c>
      <c r="J782"/>
    </row>
    <row r="783" spans="1:10" ht="18" customHeight="1" x14ac:dyDescent="0.25">
      <c r="A783">
        <v>858</v>
      </c>
      <c r="B783" s="1" t="s">
        <v>1679</v>
      </c>
      <c r="C783" s="1" t="s">
        <v>1680</v>
      </c>
      <c r="D783" s="3">
        <v>46100</v>
      </c>
      <c r="E783" s="5">
        <v>579</v>
      </c>
      <c r="F783" s="8">
        <v>17330.331211277615</v>
      </c>
      <c r="G783" s="9">
        <f>F783/D783</f>
        <v>0.37592909352012177</v>
      </c>
      <c r="H783">
        <v>23</v>
      </c>
      <c r="I783" s="10">
        <f>MIN(100,(E783*50/850)+(1-G783)*20+(H783-30)/8+40*((LN(D783)-LN(14000))/(LN(150000)-LN(14000))))</f>
        <v>65.765877408475859</v>
      </c>
      <c r="J783"/>
    </row>
    <row r="784" spans="1:10" ht="18" customHeight="1" x14ac:dyDescent="0.25">
      <c r="A784">
        <v>746</v>
      </c>
      <c r="B784" s="1" t="s">
        <v>1465</v>
      </c>
      <c r="C784" s="1" t="s">
        <v>1466</v>
      </c>
      <c r="D784" s="3">
        <v>52900</v>
      </c>
      <c r="E784" s="5">
        <v>647</v>
      </c>
      <c r="F784" s="8">
        <v>19898.796028696794</v>
      </c>
      <c r="G784" s="9">
        <f>F784/D784</f>
        <v>0.37615871509823806</v>
      </c>
      <c r="H784">
        <v>27</v>
      </c>
      <c r="I784" s="10">
        <f>MIN(100,(E784*50/850)+(1-G784)*20+(H784-30)/8+40*((LN(D784)-LN(14000))/(LN(150000)-LN(14000))))</f>
        <v>72.58194052224809</v>
      </c>
      <c r="J784"/>
    </row>
    <row r="785" spans="1:10" ht="18" customHeight="1" x14ac:dyDescent="0.25">
      <c r="A785">
        <v>391</v>
      </c>
      <c r="B785" s="1" t="s">
        <v>777</v>
      </c>
      <c r="C785" s="1" t="s">
        <v>778</v>
      </c>
      <c r="D785" s="3">
        <v>81800</v>
      </c>
      <c r="E785" s="5">
        <v>731</v>
      </c>
      <c r="F785" s="8">
        <v>30773.459810273624</v>
      </c>
      <c r="G785" s="9">
        <f>F785/D785</f>
        <v>0.37620366516226922</v>
      </c>
      <c r="H785">
        <v>54</v>
      </c>
      <c r="I785" s="10">
        <f>MIN(100,(E785*50/850)+(1-G785)*20+(H785-30)/8+40*((LN(D785)-LN(14000))/(LN(150000)-LN(14000))))</f>
        <v>88.248844820148435</v>
      </c>
      <c r="J785"/>
    </row>
    <row r="786" spans="1:10" ht="18" customHeight="1" x14ac:dyDescent="0.25">
      <c r="A786">
        <v>454</v>
      </c>
      <c r="B786" s="1" t="s">
        <v>902</v>
      </c>
      <c r="C786" s="1" t="s">
        <v>903</v>
      </c>
      <c r="D786" s="3">
        <v>63600</v>
      </c>
      <c r="E786" s="5">
        <v>588</v>
      </c>
      <c r="F786" s="8">
        <v>23929.475966166745</v>
      </c>
      <c r="G786" s="9">
        <f>F786/D786</f>
        <v>0.37624962210953999</v>
      </c>
      <c r="H786">
        <v>69</v>
      </c>
      <c r="I786" s="10">
        <f>MIN(100,(E786*50/850)+(1-G786)*20+(H786-30)/8+40*((LN(D786)-LN(14000))/(LN(150000)-LN(14000))))</f>
        <v>77.466497261425872</v>
      </c>
      <c r="J786"/>
    </row>
    <row r="787" spans="1:10" ht="18" customHeight="1" x14ac:dyDescent="0.25">
      <c r="A787">
        <v>37</v>
      </c>
      <c r="B787" s="1" t="s">
        <v>79</v>
      </c>
      <c r="C787" s="1" t="s">
        <v>80</v>
      </c>
      <c r="D787" s="3">
        <v>43200</v>
      </c>
      <c r="E787" s="5">
        <v>480</v>
      </c>
      <c r="F787" s="8">
        <v>16261.144980131985</v>
      </c>
      <c r="G787" s="9">
        <f>F787/D787</f>
        <v>0.37641539305861077</v>
      </c>
      <c r="H787">
        <v>61</v>
      </c>
      <c r="I787" s="10">
        <f>MIN(100,(E787*50/850)+(1-G787)*20+(H787-30)/8+40*((LN(D787)-LN(14000))/(LN(150000)-LN(14000))))</f>
        <v>63.586770117863026</v>
      </c>
      <c r="J787"/>
    </row>
    <row r="788" spans="1:10" ht="18" customHeight="1" x14ac:dyDescent="0.25">
      <c r="A788">
        <v>509</v>
      </c>
      <c r="B788" s="1" t="s">
        <v>1008</v>
      </c>
      <c r="C788" s="1" t="s">
        <v>1009</v>
      </c>
      <c r="D788" s="3">
        <v>89100</v>
      </c>
      <c r="E788" s="5">
        <v>497</v>
      </c>
      <c r="F788" s="8">
        <v>33546.783950666359</v>
      </c>
      <c r="G788" s="9">
        <f>F788/D788</f>
        <v>0.37650711504676049</v>
      </c>
      <c r="H788">
        <v>23</v>
      </c>
      <c r="I788" s="10">
        <f>MIN(100,(E788*50/850)+(1-G788)*20+(H788-30)/8+40*((LN(D788)-LN(14000))/(LN(150000)-LN(14000))))</f>
        <v>72.044845705411703</v>
      </c>
      <c r="J788"/>
    </row>
    <row r="789" spans="1:10" ht="18" customHeight="1" x14ac:dyDescent="0.25">
      <c r="A789">
        <v>491</v>
      </c>
      <c r="B789" s="1" t="s">
        <v>973</v>
      </c>
      <c r="C789" s="1" t="s">
        <v>974</v>
      </c>
      <c r="D789" s="3">
        <v>52200</v>
      </c>
      <c r="E789" s="5">
        <v>300</v>
      </c>
      <c r="F789" s="8">
        <v>19665.158466439141</v>
      </c>
      <c r="G789" s="9">
        <f>F789/D789</f>
        <v>0.3767271736865736</v>
      </c>
      <c r="H789">
        <v>46</v>
      </c>
      <c r="I789" s="10">
        <f>MIN(100,(E789*50/850)+(1-G789)*20+(H789-30)/8+40*((LN(D789)-LN(14000))/(LN(150000)-LN(14000))))</f>
        <v>54.309131863922744</v>
      </c>
      <c r="J789"/>
    </row>
    <row r="790" spans="1:10" ht="18" customHeight="1" x14ac:dyDescent="0.25">
      <c r="A790">
        <v>762</v>
      </c>
      <c r="B790" s="1" t="s">
        <v>1494</v>
      </c>
      <c r="C790" s="1" t="s">
        <v>1495</v>
      </c>
      <c r="D790" s="3">
        <v>62200</v>
      </c>
      <c r="E790" s="5">
        <v>448</v>
      </c>
      <c r="F790" s="8">
        <v>23433.257639603507</v>
      </c>
      <c r="G790" s="9">
        <f>F790/D790</f>
        <v>0.37674047652095671</v>
      </c>
      <c r="H790">
        <v>21</v>
      </c>
      <c r="I790" s="10">
        <f>MIN(100,(E790*50/850)+(1-G790)*20+(H790-30)/8+40*((LN(D790)-LN(14000))/(LN(150000)-LN(14000))))</f>
        <v>62.845965623512271</v>
      </c>
      <c r="J790"/>
    </row>
    <row r="791" spans="1:10" ht="18" customHeight="1" x14ac:dyDescent="0.25">
      <c r="A791">
        <v>696</v>
      </c>
      <c r="B791" s="1" t="s">
        <v>1369</v>
      </c>
      <c r="C791" s="1" t="s">
        <v>1370</v>
      </c>
      <c r="D791" s="3">
        <v>32400</v>
      </c>
      <c r="E791" s="5">
        <v>751</v>
      </c>
      <c r="F791" s="8">
        <v>12206.734895549649</v>
      </c>
      <c r="G791" s="9">
        <f>F791/D791</f>
        <v>0.37675107702313732</v>
      </c>
      <c r="H791">
        <v>39</v>
      </c>
      <c r="I791" s="10">
        <f>MIN(100,(E791*50/850)+(1-G791)*20+(H791-30)/8+40*((LN(D791)-LN(14000))/(LN(150000)-LN(14000))))</f>
        <v>71.919069889257841</v>
      </c>
      <c r="J791"/>
    </row>
    <row r="792" spans="1:10" ht="18" customHeight="1" x14ac:dyDescent="0.25">
      <c r="A792">
        <v>972</v>
      </c>
      <c r="B792" s="1" t="s">
        <v>1894</v>
      </c>
      <c r="C792" s="1" t="s">
        <v>1895</v>
      </c>
      <c r="D792" s="3">
        <v>26600</v>
      </c>
      <c r="E792" s="5">
        <v>496</v>
      </c>
      <c r="F792" s="8">
        <v>10024.297804467089</v>
      </c>
      <c r="G792" s="9">
        <f>F792/D792</f>
        <v>0.37685330091981539</v>
      </c>
      <c r="H792">
        <v>21</v>
      </c>
      <c r="I792" s="10">
        <f>MIN(100,(E792*50/850)+(1-G792)*20+(H792-30)/8+40*((LN(D792)-LN(14000))/(LN(150000)-LN(14000))))</f>
        <v>51.340173670166422</v>
      </c>
      <c r="J792"/>
    </row>
    <row r="793" spans="1:10" ht="18" customHeight="1" x14ac:dyDescent="0.25">
      <c r="A793">
        <v>586</v>
      </c>
      <c r="B793" s="1" t="s">
        <v>1157</v>
      </c>
      <c r="C793" s="1" t="s">
        <v>1158</v>
      </c>
      <c r="D793" s="3">
        <v>48000</v>
      </c>
      <c r="E793" s="5">
        <v>792</v>
      </c>
      <c r="F793" s="8">
        <v>18090.921573142234</v>
      </c>
      <c r="G793" s="9">
        <f>F793/D793</f>
        <v>0.37689419944046321</v>
      </c>
      <c r="H793">
        <v>22</v>
      </c>
      <c r="I793" s="10">
        <f>MIN(100,(E793*50/850)+(1-G793)*20+(H793-30)/8+40*((LN(D793)-LN(14000))/(LN(150000)-LN(14000))))</f>
        <v>78.83218854188901</v>
      </c>
      <c r="J793"/>
    </row>
    <row r="794" spans="1:10" ht="18" customHeight="1" x14ac:dyDescent="0.25">
      <c r="A794">
        <v>347</v>
      </c>
      <c r="B794" s="1" t="s">
        <v>689</v>
      </c>
      <c r="C794" s="1" t="s">
        <v>690</v>
      </c>
      <c r="D794" s="3">
        <v>42400</v>
      </c>
      <c r="E794" s="5">
        <v>743</v>
      </c>
      <c r="F794" s="8">
        <v>15993.748524074548</v>
      </c>
      <c r="G794" s="9">
        <f>F794/D794</f>
        <v>0.37721105009609784</v>
      </c>
      <c r="H794">
        <v>30</v>
      </c>
      <c r="I794" s="10">
        <f>MIN(100,(E794*50/850)+(1-G794)*20+(H794-30)/8+40*((LN(D794)-LN(14000))/(LN(150000)-LN(14000))))</f>
        <v>74.851176082872456</v>
      </c>
      <c r="J794"/>
    </row>
    <row r="795" spans="1:10" ht="18" customHeight="1" x14ac:dyDescent="0.25">
      <c r="A795">
        <v>115</v>
      </c>
      <c r="B795" s="1" t="s">
        <v>235</v>
      </c>
      <c r="C795" s="1" t="s">
        <v>236</v>
      </c>
      <c r="D795" s="3">
        <v>81100</v>
      </c>
      <c r="E795" s="5">
        <v>653</v>
      </c>
      <c r="F795" s="8">
        <v>30625.453261228362</v>
      </c>
      <c r="G795" s="9">
        <f>F795/D795</f>
        <v>0.37762581086594776</v>
      </c>
      <c r="H795">
        <v>50</v>
      </c>
      <c r="I795" s="10">
        <f>MIN(100,(E795*50/850)+(1-G795)*20+(H795-30)/8+40*((LN(D795)-LN(14000))/(LN(150000)-LN(14000))))</f>
        <v>82.987211942685548</v>
      </c>
      <c r="J795"/>
    </row>
    <row r="796" spans="1:10" ht="18" customHeight="1" x14ac:dyDescent="0.25">
      <c r="A796">
        <v>494</v>
      </c>
      <c r="B796" s="1" t="s">
        <v>979</v>
      </c>
      <c r="C796" s="1" t="s">
        <v>980</v>
      </c>
      <c r="D796" s="3">
        <v>81600</v>
      </c>
      <c r="E796" s="5">
        <v>570</v>
      </c>
      <c r="F796" s="8">
        <v>30817.368947255687</v>
      </c>
      <c r="G796" s="9">
        <f>F796/D796</f>
        <v>0.37766383513793733</v>
      </c>
      <c r="H796">
        <v>41</v>
      </c>
      <c r="I796" s="10">
        <f>MIN(100,(E796*50/850)+(1-G796)*20+(H796-30)/8+40*((LN(D796)-LN(14000))/(LN(150000)-LN(14000))))</f>
        <v>77.082764529849911</v>
      </c>
      <c r="J796"/>
    </row>
    <row r="797" spans="1:10" ht="18" customHeight="1" x14ac:dyDescent="0.25">
      <c r="A797">
        <v>17</v>
      </c>
      <c r="B797" s="1" t="s">
        <v>39</v>
      </c>
      <c r="C797" s="1" t="s">
        <v>40</v>
      </c>
      <c r="D797" s="3">
        <v>58800</v>
      </c>
      <c r="E797" s="5">
        <v>525</v>
      </c>
      <c r="F797" s="8">
        <v>22224.063403267071</v>
      </c>
      <c r="G797" s="9">
        <f>F797/D797</f>
        <v>0.37796026196032434</v>
      </c>
      <c r="H797">
        <v>25</v>
      </c>
      <c r="I797" s="10">
        <f>MIN(100,(E797*50/850)+(1-G797)*20+(H797-30)/8+40*((LN(D797)-LN(14000))/(LN(150000)-LN(14000))))</f>
        <v>66.902867880391469</v>
      </c>
      <c r="J797"/>
    </row>
    <row r="798" spans="1:10" ht="18" customHeight="1" x14ac:dyDescent="0.25">
      <c r="A798">
        <v>876</v>
      </c>
      <c r="B798" s="1" t="s">
        <v>147</v>
      </c>
      <c r="C798" s="1" t="s">
        <v>1711</v>
      </c>
      <c r="D798" s="3">
        <v>47000</v>
      </c>
      <c r="E798" s="5">
        <v>593</v>
      </c>
      <c r="F798" s="8">
        <v>17767.14625136293</v>
      </c>
      <c r="G798" s="9">
        <f>F798/D798</f>
        <v>0.37802438832687085</v>
      </c>
      <c r="H798">
        <v>72</v>
      </c>
      <c r="I798" s="10">
        <f>MIN(100,(E798*50/850)+(1-G798)*20+(H798-30)/8+40*((LN(D798)-LN(14000))/(LN(150000)-LN(14000))))</f>
        <v>72.998607035682426</v>
      </c>
      <c r="J798"/>
    </row>
    <row r="799" spans="1:10" ht="18" customHeight="1" x14ac:dyDescent="0.25">
      <c r="A799">
        <v>626</v>
      </c>
      <c r="B799" s="1" t="s">
        <v>1233</v>
      </c>
      <c r="C799" s="1" t="s">
        <v>1234</v>
      </c>
      <c r="D799" s="3">
        <v>52500</v>
      </c>
      <c r="E799" s="5">
        <v>357</v>
      </c>
      <c r="F799" s="8">
        <v>19857.316114266625</v>
      </c>
      <c r="G799" s="9">
        <f>F799/D799</f>
        <v>0.3782345926526976</v>
      </c>
      <c r="H799">
        <v>19</v>
      </c>
      <c r="I799" s="10">
        <f>MIN(100,(E799*50/850)+(1-G799)*20+(H799-30)/8+40*((LN(D799)-LN(14000))/(LN(150000)-LN(14000))))</f>
        <v>54.35358055507583</v>
      </c>
      <c r="J799"/>
    </row>
    <row r="800" spans="1:10" ht="18" customHeight="1" x14ac:dyDescent="0.25">
      <c r="A800">
        <v>928</v>
      </c>
      <c r="B800" s="1" t="s">
        <v>1809</v>
      </c>
      <c r="C800" s="1" t="s">
        <v>1810</v>
      </c>
      <c r="D800" s="3">
        <v>53800</v>
      </c>
      <c r="E800" s="5">
        <v>311</v>
      </c>
      <c r="F800" s="8">
        <v>20355.463523834325</v>
      </c>
      <c r="G800" s="9">
        <f>F800/D800</f>
        <v>0.37835434059171608</v>
      </c>
      <c r="H800">
        <v>58</v>
      </c>
      <c r="I800" s="10">
        <f>MIN(100,(E800*50/850)+(1-G800)*20+(H800-30)/8+40*((LN(D800)-LN(14000))/(LN(150000)-LN(14000))))</f>
        <v>56.932860585959091</v>
      </c>
      <c r="J800"/>
    </row>
    <row r="801" spans="1:10" ht="18" customHeight="1" x14ac:dyDescent="0.25">
      <c r="A801">
        <v>106</v>
      </c>
      <c r="B801" s="1" t="s">
        <v>217</v>
      </c>
      <c r="C801" s="1" t="s">
        <v>218</v>
      </c>
      <c r="D801" s="3">
        <v>75000</v>
      </c>
      <c r="E801" s="5">
        <v>655</v>
      </c>
      <c r="F801" s="8">
        <v>28377.582515493319</v>
      </c>
      <c r="G801" s="9">
        <f>F801/D801</f>
        <v>0.37836776687324425</v>
      </c>
      <c r="H801">
        <v>22</v>
      </c>
      <c r="I801" s="10">
        <f>MIN(100,(E801*50/850)+(1-G801)*20+(H801-30)/8+40*((LN(D801)-LN(14000))/(LN(150000)-LN(14000))))</f>
        <v>78.271153729692344</v>
      </c>
      <c r="J801"/>
    </row>
    <row r="802" spans="1:10" ht="18" customHeight="1" x14ac:dyDescent="0.25">
      <c r="A802">
        <v>674</v>
      </c>
      <c r="B802" s="1" t="s">
        <v>1327</v>
      </c>
      <c r="C802" s="1" t="s">
        <v>1328</v>
      </c>
      <c r="D802" s="3">
        <v>62900</v>
      </c>
      <c r="E802" s="5">
        <v>428</v>
      </c>
      <c r="F802" s="8">
        <v>23829.10965569429</v>
      </c>
      <c r="G802" s="9">
        <f>F802/D802</f>
        <v>0.37884117099672959</v>
      </c>
      <c r="H802">
        <v>66</v>
      </c>
      <c r="I802" s="10">
        <f>MIN(100,(E802*50/850)+(1-G802)*20+(H802-30)/8+40*((LN(D802)-LN(14000))/(LN(150000)-LN(14000))))</f>
        <v>67.441235875799862</v>
      </c>
      <c r="J802"/>
    </row>
    <row r="803" spans="1:10" ht="18" customHeight="1" x14ac:dyDescent="0.25">
      <c r="A803">
        <v>788</v>
      </c>
      <c r="B803" s="1" t="s">
        <v>1543</v>
      </c>
      <c r="C803" s="1" t="s">
        <v>1544</v>
      </c>
      <c r="D803" s="3">
        <v>99500</v>
      </c>
      <c r="E803" s="5">
        <v>811</v>
      </c>
      <c r="F803" s="8">
        <v>37701.25613154177</v>
      </c>
      <c r="G803" s="9">
        <f>F803/D803</f>
        <v>0.37890709679941476</v>
      </c>
      <c r="H803">
        <v>78</v>
      </c>
      <c r="I803" s="10">
        <f>MIN(100,(E803*50/850)+(1-G803)*20+(H803-30)/8+40*((LN(D803)-LN(14000))/(LN(150000)-LN(14000))))</f>
        <v>99.204457167076015</v>
      </c>
      <c r="J803"/>
    </row>
    <row r="804" spans="1:10" ht="18" customHeight="1" x14ac:dyDescent="0.25">
      <c r="A804">
        <v>665</v>
      </c>
      <c r="B804" s="1" t="s">
        <v>1309</v>
      </c>
      <c r="C804" s="1" t="s">
        <v>1310</v>
      </c>
      <c r="D804" s="3">
        <v>60900</v>
      </c>
      <c r="E804" s="5">
        <v>826</v>
      </c>
      <c r="F804" s="8">
        <v>23095.836240184566</v>
      </c>
      <c r="G804" s="9">
        <f>F804/D804</f>
        <v>0.37924197438726709</v>
      </c>
      <c r="H804">
        <v>73</v>
      </c>
      <c r="I804" s="10">
        <f>MIN(100,(E804*50/850)+(1-G804)*20+(H804-30)/8+40*((LN(D804)-LN(14000))/(LN(150000)-LN(14000))))</f>
        <v>91.174980479013783</v>
      </c>
      <c r="J804"/>
    </row>
    <row r="805" spans="1:10" ht="18" customHeight="1" x14ac:dyDescent="0.25">
      <c r="A805">
        <v>343</v>
      </c>
      <c r="B805" s="1" t="s">
        <v>681</v>
      </c>
      <c r="C805" s="1" t="s">
        <v>682</v>
      </c>
      <c r="D805" s="3">
        <v>57800</v>
      </c>
      <c r="E805" s="5">
        <v>727</v>
      </c>
      <c r="F805" s="8">
        <v>21924.492449334688</v>
      </c>
      <c r="G805" s="9">
        <f>F805/D805</f>
        <v>0.37931647836219184</v>
      </c>
      <c r="H805">
        <v>58</v>
      </c>
      <c r="I805" s="10">
        <f>MIN(100,(E805*50/850)+(1-G805)*20+(H805-30)/8+40*((LN(D805)-LN(14000))/(LN(150000)-LN(14000))))</f>
        <v>82.593785672075001</v>
      </c>
      <c r="J805"/>
    </row>
    <row r="806" spans="1:10" ht="18" customHeight="1" x14ac:dyDescent="0.25">
      <c r="A806">
        <v>328</v>
      </c>
      <c r="B806" s="1" t="s">
        <v>651</v>
      </c>
      <c r="C806" s="1" t="s">
        <v>652</v>
      </c>
      <c r="D806" s="3">
        <v>73100</v>
      </c>
      <c r="E806" s="5">
        <v>644</v>
      </c>
      <c r="F806" s="8">
        <v>27735.653012457769</v>
      </c>
      <c r="G806" s="9">
        <f>F806/D806</f>
        <v>0.37942069784483951</v>
      </c>
      <c r="H806">
        <v>56</v>
      </c>
      <c r="I806" s="10">
        <f>MIN(100,(E806*50/850)+(1-G806)*20+(H806-30)/8+40*((LN(D806)-LN(14000))/(LN(150000)-LN(14000))))</f>
        <v>81.420248545153356</v>
      </c>
      <c r="J806"/>
    </row>
    <row r="807" spans="1:10" ht="18" customHeight="1" x14ac:dyDescent="0.25">
      <c r="A807">
        <v>203</v>
      </c>
      <c r="B807" s="1" t="s">
        <v>406</v>
      </c>
      <c r="C807" s="1" t="s">
        <v>407</v>
      </c>
      <c r="D807" s="3">
        <v>48600</v>
      </c>
      <c r="E807" s="5">
        <v>468</v>
      </c>
      <c r="F807" s="8">
        <v>18442.580345250914</v>
      </c>
      <c r="G807" s="9">
        <f>F807/D807</f>
        <v>0.37947696183643853</v>
      </c>
      <c r="H807">
        <v>34</v>
      </c>
      <c r="I807" s="10">
        <f>MIN(100,(E807*50/850)+(1-G807)*20+(H807-30)/8+40*((LN(D807)-LN(14000))/(LN(150000)-LN(14000))))</f>
        <v>61.431233047108158</v>
      </c>
      <c r="J807"/>
    </row>
    <row r="808" spans="1:10" ht="18" customHeight="1" x14ac:dyDescent="0.25">
      <c r="A808">
        <v>522</v>
      </c>
      <c r="B808" s="1" t="s">
        <v>1033</v>
      </c>
      <c r="C808" s="1" t="s">
        <v>1034</v>
      </c>
      <c r="D808" s="3">
        <v>30800</v>
      </c>
      <c r="E808" s="5">
        <v>564</v>
      </c>
      <c r="F808" s="8">
        <v>11696.481215288693</v>
      </c>
      <c r="G808" s="9">
        <f>F808/D808</f>
        <v>0.37975588361326928</v>
      </c>
      <c r="H808">
        <v>66</v>
      </c>
      <c r="I808" s="10">
        <f>MIN(100,(E808*50/850)+(1-G808)*20+(H808-30)/8+40*((LN(D808)-LN(14000))/(LN(150000)-LN(14000))))</f>
        <v>63.379795930249138</v>
      </c>
      <c r="J808"/>
    </row>
    <row r="809" spans="1:10" ht="18" customHeight="1" x14ac:dyDescent="0.25">
      <c r="A809">
        <v>815</v>
      </c>
      <c r="B809" s="1" t="s">
        <v>1596</v>
      </c>
      <c r="C809" s="1" t="s">
        <v>1597</v>
      </c>
      <c r="D809" s="3">
        <v>29700</v>
      </c>
      <c r="E809" s="5">
        <v>712</v>
      </c>
      <c r="F809" s="8">
        <v>11279.8027295336</v>
      </c>
      <c r="G809" s="9">
        <f>F809/D809</f>
        <v>0.379791337694734</v>
      </c>
      <c r="H809">
        <v>18</v>
      </c>
      <c r="I809" s="10">
        <f>MIN(100,(E809*50/850)+(1-G809)*20+(H809-30)/8+40*((LN(D809)-LN(14000))/(LN(150000)-LN(14000))))</f>
        <v>65.471577700787236</v>
      </c>
      <c r="J809"/>
    </row>
    <row r="810" spans="1:10" ht="18" customHeight="1" x14ac:dyDescent="0.25">
      <c r="A810">
        <v>700</v>
      </c>
      <c r="B810" s="1" t="s">
        <v>1376</v>
      </c>
      <c r="C810" s="1" t="s">
        <v>1377</v>
      </c>
      <c r="D810" s="3">
        <v>53900</v>
      </c>
      <c r="E810" s="5">
        <v>627</v>
      </c>
      <c r="F810" s="8">
        <v>20476.306954054329</v>
      </c>
      <c r="G810" s="9">
        <f>F810/D810</f>
        <v>0.3798943776262399</v>
      </c>
      <c r="H810">
        <v>27</v>
      </c>
      <c r="I810" s="10">
        <f>MIN(100,(E810*50/850)+(1-G810)*20+(H810-30)/8+40*((LN(D810)-LN(14000))/(LN(150000)-LN(14000))))</f>
        <v>71.646616239093305</v>
      </c>
      <c r="J810"/>
    </row>
    <row r="811" spans="1:10" ht="18" customHeight="1" x14ac:dyDescent="0.25">
      <c r="A811">
        <v>198</v>
      </c>
      <c r="B811" s="1" t="s">
        <v>396</v>
      </c>
      <c r="C811" s="1" t="s">
        <v>397</v>
      </c>
      <c r="D811" s="3">
        <v>28800</v>
      </c>
      <c r="E811" s="5">
        <v>311</v>
      </c>
      <c r="F811" s="8">
        <v>10942.380296981992</v>
      </c>
      <c r="G811" s="9">
        <f>F811/D811</f>
        <v>0.37994376031187471</v>
      </c>
      <c r="H811">
        <v>26</v>
      </c>
      <c r="I811" s="10">
        <f>MIN(100,(E811*50/850)+(1-G811)*20+(H811-30)/8+40*((LN(D811)-LN(14000))/(LN(150000)-LN(14000))))</f>
        <v>42.361286624563718</v>
      </c>
      <c r="J811"/>
    </row>
    <row r="812" spans="1:10" ht="18" customHeight="1" x14ac:dyDescent="0.25">
      <c r="A812">
        <v>29</v>
      </c>
      <c r="B812" s="1" t="s">
        <v>63</v>
      </c>
      <c r="C812" s="1" t="s">
        <v>64</v>
      </c>
      <c r="D812" s="3">
        <v>46600</v>
      </c>
      <c r="E812" s="5">
        <v>324</v>
      </c>
      <c r="F812" s="8">
        <v>17712.866403868418</v>
      </c>
      <c r="G812" s="9">
        <f>F812/D812</f>
        <v>0.3801044292675626</v>
      </c>
      <c r="H812">
        <v>59</v>
      </c>
      <c r="I812" s="10">
        <f>MIN(100,(E812*50/850)+(1-G812)*20+(H812-30)/8+40*((LN(D812)-LN(14000))/(LN(150000)-LN(14000))))</f>
        <v>55.364318599782905</v>
      </c>
      <c r="J812"/>
    </row>
    <row r="813" spans="1:10" ht="18" customHeight="1" x14ac:dyDescent="0.25">
      <c r="A813">
        <v>477</v>
      </c>
      <c r="B813" s="1" t="s">
        <v>947</v>
      </c>
      <c r="C813" s="1" t="s">
        <v>948</v>
      </c>
      <c r="D813" s="3">
        <v>55900</v>
      </c>
      <c r="E813" s="5">
        <v>836</v>
      </c>
      <c r="F813" s="8">
        <v>21252.495409646166</v>
      </c>
      <c r="G813" s="9">
        <f>F813/D813</f>
        <v>0.38018775330315147</v>
      </c>
      <c r="H813">
        <v>37</v>
      </c>
      <c r="I813" s="10">
        <f>MIN(100,(E813*50/850)+(1-G813)*20+(H813-30)/8+40*((LN(D813)-LN(14000))/(LN(150000)-LN(14000))))</f>
        <v>85.799375409074344</v>
      </c>
      <c r="J813"/>
    </row>
    <row r="814" spans="1:10" ht="18" customHeight="1" x14ac:dyDescent="0.25">
      <c r="A814">
        <v>228</v>
      </c>
      <c r="B814" s="1" t="s">
        <v>455</v>
      </c>
      <c r="C814" s="1" t="s">
        <v>456</v>
      </c>
      <c r="D814" s="3">
        <v>49000</v>
      </c>
      <c r="E814" s="5">
        <v>495</v>
      </c>
      <c r="F814" s="8">
        <v>18645.724670157131</v>
      </c>
      <c r="G814" s="9">
        <f>F814/D814</f>
        <v>0.38052499326851286</v>
      </c>
      <c r="H814">
        <v>58</v>
      </c>
      <c r="I814" s="10">
        <f>MIN(100,(E814*50/850)+(1-G814)*20+(H814-30)/8+40*((LN(D814)-LN(14000))/(LN(150000)-LN(14000))))</f>
        <v>66.136757727164337</v>
      </c>
      <c r="J814"/>
    </row>
    <row r="815" spans="1:10" ht="18" customHeight="1" x14ac:dyDescent="0.25">
      <c r="A815">
        <v>755</v>
      </c>
      <c r="B815" s="1" t="s">
        <v>1481</v>
      </c>
      <c r="C815" s="1" t="s">
        <v>1482</v>
      </c>
      <c r="D815" s="3">
        <v>68800</v>
      </c>
      <c r="E815" s="5">
        <v>651</v>
      </c>
      <c r="F815" s="8">
        <v>26199.314234739537</v>
      </c>
      <c r="G815" s="9">
        <f>F815/D815</f>
        <v>0.38080398597005138</v>
      </c>
      <c r="H815">
        <v>59</v>
      </c>
      <c r="I815" s="10">
        <f>MIN(100,(E815*50/850)+(1-G815)*20+(H815-30)/8+40*((LN(D815)-LN(14000))/(LN(150000)-LN(14000))))</f>
        <v>81.156827921822625</v>
      </c>
      <c r="J815"/>
    </row>
    <row r="816" spans="1:10" ht="18" customHeight="1" x14ac:dyDescent="0.25">
      <c r="A816">
        <v>999</v>
      </c>
      <c r="B816" s="1" t="s">
        <v>1945</v>
      </c>
      <c r="C816" s="1" t="s">
        <v>1946</v>
      </c>
      <c r="D816" s="3">
        <v>76900</v>
      </c>
      <c r="E816" s="5">
        <v>799</v>
      </c>
      <c r="F816" s="8">
        <v>29295.59633940184</v>
      </c>
      <c r="G816" s="9">
        <f>F816/D816</f>
        <v>0.38095703952408116</v>
      </c>
      <c r="H816">
        <v>65</v>
      </c>
      <c r="I816" s="10">
        <f>MIN(100,(E816*50/850)+(1-G816)*20+(H816-30)/8+40*((LN(D816)-LN(14000))/(LN(150000)-LN(14000))))</f>
        <v>92.486916293178325</v>
      </c>
      <c r="J816"/>
    </row>
    <row r="817" spans="1:10" ht="18" customHeight="1" x14ac:dyDescent="0.25">
      <c r="A817">
        <v>520</v>
      </c>
      <c r="B817" s="1" t="s">
        <v>1029</v>
      </c>
      <c r="C817" s="1" t="s">
        <v>1030</v>
      </c>
      <c r="D817" s="3">
        <v>36900</v>
      </c>
      <c r="E817" s="5">
        <v>501</v>
      </c>
      <c r="F817" s="8">
        <v>14064.011045574487</v>
      </c>
      <c r="G817" s="9">
        <f>F817/D817</f>
        <v>0.38113851072017579</v>
      </c>
      <c r="H817">
        <v>74</v>
      </c>
      <c r="I817" s="10">
        <f>MIN(100,(E817*50/850)+(1-G817)*20+(H817-30)/8+40*((LN(D817)-LN(14000))/(LN(150000)-LN(14000))))</f>
        <v>63.693967899936482</v>
      </c>
      <c r="J817"/>
    </row>
    <row r="818" spans="1:10" ht="18" customHeight="1" x14ac:dyDescent="0.25">
      <c r="A818">
        <v>299</v>
      </c>
      <c r="B818" s="1" t="s">
        <v>593</v>
      </c>
      <c r="C818" s="1" t="s">
        <v>594</v>
      </c>
      <c r="D818" s="3">
        <v>39400</v>
      </c>
      <c r="E818" s="5">
        <v>472</v>
      </c>
      <c r="F818" s="8">
        <v>15021.106214434216</v>
      </c>
      <c r="G818" s="9">
        <f>F818/D818</f>
        <v>0.38124635062015777</v>
      </c>
      <c r="H818">
        <v>26</v>
      </c>
      <c r="I818" s="10">
        <f>MIN(100,(E818*50/850)+(1-G818)*20+(H818-30)/8+40*((LN(D818)-LN(14000))/(LN(150000)-LN(14000))))</f>
        <v>57.091593690046885</v>
      </c>
      <c r="J818"/>
    </row>
    <row r="819" spans="1:10" ht="18" customHeight="1" x14ac:dyDescent="0.25">
      <c r="A819">
        <v>918</v>
      </c>
      <c r="B819" s="1" t="s">
        <v>1789</v>
      </c>
      <c r="C819" s="1" t="s">
        <v>1790</v>
      </c>
      <c r="D819" s="3">
        <v>18100</v>
      </c>
      <c r="E819" s="5">
        <v>517</v>
      </c>
      <c r="F819" s="8">
        <v>6905.3620626968059</v>
      </c>
      <c r="G819" s="9">
        <f>F819/D819</f>
        <v>0.38151171617109425</v>
      </c>
      <c r="H819">
        <v>56</v>
      </c>
      <c r="I819" s="10">
        <f>MIN(100,(E819*50/850)+(1-G819)*20+(H819-30)/8+40*((LN(D819)-LN(14000))/(LN(150000)-LN(14000))))</f>
        <v>50.363744840570973</v>
      </c>
      <c r="J819"/>
    </row>
    <row r="820" spans="1:10" ht="18" customHeight="1" x14ac:dyDescent="0.25">
      <c r="A820">
        <v>252</v>
      </c>
      <c r="B820" s="1" t="s">
        <v>502</v>
      </c>
      <c r="C820" s="1" t="s">
        <v>503</v>
      </c>
      <c r="D820" s="3">
        <v>44800</v>
      </c>
      <c r="E820" s="5">
        <v>504</v>
      </c>
      <c r="F820" s="8">
        <v>17100.961066527736</v>
      </c>
      <c r="G820" s="9">
        <f>F820/D820</f>
        <v>0.38171788094927983</v>
      </c>
      <c r="H820">
        <v>77</v>
      </c>
      <c r="I820" s="10">
        <f>MIN(100,(E820*50/850)+(1-G820)*20+(H820-30)/8+40*((LN(D820)-LN(14000))/(LN(150000)-LN(14000))))</f>
        <v>67.505876566705737</v>
      </c>
      <c r="J820"/>
    </row>
    <row r="821" spans="1:10" ht="18" customHeight="1" x14ac:dyDescent="0.25">
      <c r="A821">
        <v>181</v>
      </c>
      <c r="B821" s="1" t="s">
        <v>365</v>
      </c>
      <c r="C821" s="1" t="s">
        <v>366</v>
      </c>
      <c r="D821" s="3">
        <v>38600</v>
      </c>
      <c r="E821" s="5">
        <v>806</v>
      </c>
      <c r="F821" s="8">
        <v>14738.732594500138</v>
      </c>
      <c r="G821" s="9">
        <f>F821/D821</f>
        <v>0.3818324506347186</v>
      </c>
      <c r="H821">
        <v>43</v>
      </c>
      <c r="I821" s="10">
        <f>MIN(100,(E821*50/850)+(1-G821)*20+(H821-30)/8+40*((LN(D821)-LN(14000))/(LN(150000)-LN(14000))))</f>
        <v>78.50594079436658</v>
      </c>
      <c r="J821"/>
    </row>
    <row r="822" spans="1:10" ht="18" customHeight="1" x14ac:dyDescent="0.25">
      <c r="A822">
        <v>761</v>
      </c>
      <c r="B822" s="1" t="s">
        <v>1492</v>
      </c>
      <c r="C822" s="1" t="s">
        <v>1493</v>
      </c>
      <c r="D822" s="3">
        <v>33200</v>
      </c>
      <c r="E822" s="5">
        <v>801</v>
      </c>
      <c r="F822" s="8">
        <v>12677.178014191473</v>
      </c>
      <c r="G822" s="9">
        <f>F822/D822</f>
        <v>0.38184271127082753</v>
      </c>
      <c r="H822">
        <v>24</v>
      </c>
      <c r="I822" s="10">
        <f>MIN(100,(E822*50/850)+(1-G822)*20+(H822-30)/8+40*((LN(D822)-LN(14000))/(LN(150000)-LN(14000))))</f>
        <v>73.294809859027353</v>
      </c>
      <c r="J822"/>
    </row>
    <row r="823" spans="1:10" ht="18" customHeight="1" x14ac:dyDescent="0.25">
      <c r="A823">
        <v>92</v>
      </c>
      <c r="B823" s="1" t="s">
        <v>189</v>
      </c>
      <c r="C823" s="1" t="s">
        <v>190</v>
      </c>
      <c r="D823" s="3">
        <v>77200</v>
      </c>
      <c r="E823" s="5">
        <v>445</v>
      </c>
      <c r="F823" s="8">
        <v>29490.90593910867</v>
      </c>
      <c r="G823" s="9">
        <f>F823/D823</f>
        <v>0.38200655361539726</v>
      </c>
      <c r="H823">
        <v>69</v>
      </c>
      <c r="I823" s="10">
        <f>MIN(100,(E823*50/850)+(1-G823)*20+(H823-30)/8+40*((LN(D823)-LN(14000))/(LN(150000)-LN(14000))))</f>
        <v>72.208067314654599</v>
      </c>
      <c r="J823"/>
    </row>
    <row r="824" spans="1:10" ht="18" customHeight="1" x14ac:dyDescent="0.25">
      <c r="A824">
        <v>36</v>
      </c>
      <c r="B824" s="1" t="s">
        <v>77</v>
      </c>
      <c r="C824" s="1" t="s">
        <v>78</v>
      </c>
      <c r="D824" s="3">
        <v>32500</v>
      </c>
      <c r="E824" s="5">
        <v>515</v>
      </c>
      <c r="F824" s="8">
        <v>12415.362497754786</v>
      </c>
      <c r="G824" s="9">
        <f>F824/D824</f>
        <v>0.38201115377707034</v>
      </c>
      <c r="H824">
        <v>77</v>
      </c>
      <c r="I824" s="10">
        <f>MIN(100,(E824*50/850)+(1-G824)*20+(H824-30)/8+40*((LN(D824)-LN(14000))/(LN(150000)-LN(14000))))</f>
        <v>62.733492056124916</v>
      </c>
      <c r="J824"/>
    </row>
    <row r="825" spans="1:10" ht="18" customHeight="1" x14ac:dyDescent="0.25">
      <c r="A825">
        <v>503</v>
      </c>
      <c r="B825" s="1" t="s">
        <v>997</v>
      </c>
      <c r="C825" s="1" t="s">
        <v>998</v>
      </c>
      <c r="D825" s="3">
        <v>22300</v>
      </c>
      <c r="E825" s="5">
        <v>537</v>
      </c>
      <c r="F825" s="8">
        <v>8520.7059476326758</v>
      </c>
      <c r="G825" s="9">
        <f>F825/D825</f>
        <v>0.38209443711357288</v>
      </c>
      <c r="H825">
        <v>68</v>
      </c>
      <c r="I825" s="10">
        <f>MIN(100,(E825*50/850)+(1-G825)*20+(H825-30)/8+40*((LN(D825)-LN(14000))/(LN(150000)-LN(14000))))</f>
        <v>56.548154180741797</v>
      </c>
      <c r="J825"/>
    </row>
    <row r="826" spans="1:10" ht="18" customHeight="1" x14ac:dyDescent="0.25">
      <c r="A826">
        <v>34</v>
      </c>
      <c r="B826" s="1" t="s">
        <v>73</v>
      </c>
      <c r="C826" s="1" t="s">
        <v>74</v>
      </c>
      <c r="D826" s="3">
        <v>51500</v>
      </c>
      <c r="E826" s="5">
        <v>694</v>
      </c>
      <c r="F826" s="8">
        <v>19704.029866384368</v>
      </c>
      <c r="G826" s="9">
        <f>F826/D826</f>
        <v>0.38260252167736636</v>
      </c>
      <c r="H826">
        <v>68</v>
      </c>
      <c r="I826" s="10">
        <f>MIN(100,(E826*50/850)+(1-G826)*20+(H826-30)/8+40*((LN(D826)-LN(14000))/(LN(150000)-LN(14000))))</f>
        <v>79.890387402267095</v>
      </c>
      <c r="J826"/>
    </row>
    <row r="827" spans="1:10" ht="18" customHeight="1" x14ac:dyDescent="0.25">
      <c r="A827">
        <v>703</v>
      </c>
      <c r="B827" s="1" t="s">
        <v>1382</v>
      </c>
      <c r="C827" s="1" t="s">
        <v>1383</v>
      </c>
      <c r="D827" s="3">
        <v>47000</v>
      </c>
      <c r="E827" s="5">
        <v>757</v>
      </c>
      <c r="F827" s="8">
        <v>17987.494668180054</v>
      </c>
      <c r="G827" s="9">
        <f>F827/D827</f>
        <v>0.38271265251446923</v>
      </c>
      <c r="H827">
        <v>48</v>
      </c>
      <c r="I827" s="10">
        <f>MIN(100,(E827*50/850)+(1-G827)*20+(H827-30)/8+40*((LN(D827)-LN(14000))/(LN(150000)-LN(14000))))</f>
        <v>79.551900575459882</v>
      </c>
      <c r="J827"/>
    </row>
    <row r="828" spans="1:10" ht="18" customHeight="1" x14ac:dyDescent="0.25">
      <c r="A828">
        <v>548</v>
      </c>
      <c r="B828" s="1" t="s">
        <v>1085</v>
      </c>
      <c r="C828" s="1" t="s">
        <v>1086</v>
      </c>
      <c r="D828" s="3">
        <v>42400</v>
      </c>
      <c r="E828" s="5">
        <v>399</v>
      </c>
      <c r="F828" s="8">
        <v>16235.579563961583</v>
      </c>
      <c r="G828" s="9">
        <f>F828/D828</f>
        <v>0.38291461235758451</v>
      </c>
      <c r="H828">
        <v>77</v>
      </c>
      <c r="I828" s="10">
        <f>MIN(100,(E828*50/850)+(1-G828)*20+(H828-30)/8+40*((LN(D828)-LN(14000))/(LN(150000)-LN(14000))))</f>
        <v>60.376810719995667</v>
      </c>
      <c r="J828"/>
    </row>
    <row r="829" spans="1:10" ht="18" customHeight="1" x14ac:dyDescent="0.25">
      <c r="A829">
        <v>604</v>
      </c>
      <c r="B829" s="1" t="s">
        <v>1190</v>
      </c>
      <c r="C829" s="1" t="s">
        <v>1191</v>
      </c>
      <c r="D829" s="3">
        <v>26000</v>
      </c>
      <c r="E829" s="5">
        <v>646</v>
      </c>
      <c r="F829" s="8">
        <v>9960.0160664548403</v>
      </c>
      <c r="G829" s="9">
        <f>F829/D829</f>
        <v>0.38307754101749386</v>
      </c>
      <c r="H829">
        <v>46</v>
      </c>
      <c r="I829" s="10">
        <f>MIN(100,(E829*50/850)+(1-G829)*20+(H829-30)/8+40*((LN(D829)-LN(14000))/(LN(150000)-LN(14000))))</f>
        <v>62.779416631322249</v>
      </c>
      <c r="J829"/>
    </row>
    <row r="830" spans="1:10" ht="18" customHeight="1" x14ac:dyDescent="0.25">
      <c r="A830">
        <v>138</v>
      </c>
      <c r="B830" s="1" t="s">
        <v>31</v>
      </c>
      <c r="C830" s="1" t="s">
        <v>281</v>
      </c>
      <c r="D830" s="3">
        <v>70300</v>
      </c>
      <c r="E830" s="5">
        <v>640</v>
      </c>
      <c r="F830" s="8">
        <v>26935.253894527508</v>
      </c>
      <c r="G830" s="9">
        <f>F830/D830</f>
        <v>0.38314728157222627</v>
      </c>
      <c r="H830">
        <v>71</v>
      </c>
      <c r="I830" s="10">
        <f>MIN(100,(E830*50/850)+(1-G830)*20+(H830-30)/8+40*((LN(D830)-LN(14000))/(LN(150000)-LN(14000))))</f>
        <v>82.326678768589318</v>
      </c>
      <c r="J830"/>
    </row>
    <row r="831" spans="1:10" ht="18" customHeight="1" x14ac:dyDescent="0.25">
      <c r="A831">
        <v>650</v>
      </c>
      <c r="B831" s="1" t="s">
        <v>1279</v>
      </c>
      <c r="C831" s="1" t="s">
        <v>1280</v>
      </c>
      <c r="D831" s="3">
        <v>48800</v>
      </c>
      <c r="E831" s="5">
        <v>640</v>
      </c>
      <c r="F831" s="8">
        <v>18699.395528127527</v>
      </c>
      <c r="G831" s="9">
        <f>F831/D831</f>
        <v>0.38318433459277718</v>
      </c>
      <c r="H831">
        <v>28</v>
      </c>
      <c r="I831" s="10">
        <f>MIN(100,(E831*50/850)+(1-G831)*20+(H831-30)/8+40*((LN(D831)-LN(14000))/(LN(150000)-LN(14000))))</f>
        <v>70.793999308096573</v>
      </c>
      <c r="J831"/>
    </row>
    <row r="832" spans="1:10" ht="18" customHeight="1" x14ac:dyDescent="0.25">
      <c r="A832">
        <v>361</v>
      </c>
      <c r="B832" s="1" t="s">
        <v>717</v>
      </c>
      <c r="C832" s="1" t="s">
        <v>718</v>
      </c>
      <c r="D832" s="3">
        <v>35300</v>
      </c>
      <c r="E832" s="5">
        <v>710</v>
      </c>
      <c r="F832" s="8">
        <v>13527.708354507864</v>
      </c>
      <c r="G832" s="9">
        <f>F832/D832</f>
        <v>0.38322119984441538</v>
      </c>
      <c r="H832">
        <v>70</v>
      </c>
      <c r="I832" s="10">
        <f>MIN(100,(E832*50/850)+(1-G832)*20+(H832-30)/8+40*((LN(D832)-LN(14000))/(LN(150000)-LN(14000))))</f>
        <v>74.698767757319729</v>
      </c>
      <c r="J832"/>
    </row>
    <row r="833" spans="1:10" ht="18" customHeight="1" x14ac:dyDescent="0.25">
      <c r="A833">
        <v>499</v>
      </c>
      <c r="B833" s="1" t="s">
        <v>989</v>
      </c>
      <c r="C833" s="1" t="s">
        <v>990</v>
      </c>
      <c r="D833" s="3">
        <v>26200</v>
      </c>
      <c r="E833" s="5">
        <v>764</v>
      </c>
      <c r="F833" s="8">
        <v>10042.955649861209</v>
      </c>
      <c r="G833" s="9">
        <f>F833/D833</f>
        <v>0.38331891793363393</v>
      </c>
      <c r="H833">
        <v>38</v>
      </c>
      <c r="I833" s="10">
        <f>MIN(100,(E833*50/850)+(1-G833)*20+(H833-30)/8+40*((LN(D833)-LN(14000))/(LN(150000)-LN(14000))))</f>
        <v>68.845010696749412</v>
      </c>
      <c r="J833"/>
    </row>
    <row r="834" spans="1:10" ht="18" customHeight="1" x14ac:dyDescent="0.25">
      <c r="A834">
        <v>403</v>
      </c>
      <c r="B834" s="1" t="s">
        <v>801</v>
      </c>
      <c r="C834" s="1" t="s">
        <v>802</v>
      </c>
      <c r="D834" s="3">
        <v>71200</v>
      </c>
      <c r="E834" s="5">
        <v>569</v>
      </c>
      <c r="F834" s="8">
        <v>27295.780471675578</v>
      </c>
      <c r="G834" s="9">
        <f>F834/D834</f>
        <v>0.38336770325387048</v>
      </c>
      <c r="H834">
        <v>36</v>
      </c>
      <c r="I834" s="10">
        <f>MIN(100,(E834*50/850)+(1-G834)*20+(H834-30)/8+40*((LN(D834)-LN(14000))/(LN(150000)-LN(14000))))</f>
        <v>73.985357645164001</v>
      </c>
      <c r="J834"/>
    </row>
    <row r="835" spans="1:10" ht="18" customHeight="1" x14ac:dyDescent="0.25">
      <c r="A835">
        <v>866</v>
      </c>
      <c r="B835" s="1" t="s">
        <v>1694</v>
      </c>
      <c r="C835" s="1" t="s">
        <v>1659</v>
      </c>
      <c r="D835" s="3">
        <v>47100</v>
      </c>
      <c r="E835" s="5">
        <v>633</v>
      </c>
      <c r="F835" s="8">
        <v>18058.851603904157</v>
      </c>
      <c r="G835" s="9">
        <f>F835/D835</f>
        <v>0.38341510836314557</v>
      </c>
      <c r="H835">
        <v>67</v>
      </c>
      <c r="I835" s="10">
        <f>MIN(100,(E835*50/850)+(1-G835)*20+(H835-30)/8+40*((LN(D835)-LN(14000))/(LN(150000)-LN(14000))))</f>
        <v>74.654581662000339</v>
      </c>
      <c r="J835"/>
    </row>
    <row r="836" spans="1:10" ht="18" customHeight="1" x14ac:dyDescent="0.25">
      <c r="A836">
        <v>661</v>
      </c>
      <c r="B836" s="1" t="s">
        <v>1301</v>
      </c>
      <c r="C836" s="1" t="s">
        <v>1302</v>
      </c>
      <c r="D836" s="3">
        <v>49100</v>
      </c>
      <c r="E836" s="5">
        <v>322</v>
      </c>
      <c r="F836" s="8">
        <v>18836.716687269964</v>
      </c>
      <c r="G836" s="9">
        <f>F836/D836</f>
        <v>0.38363985106456139</v>
      </c>
      <c r="H836">
        <v>43</v>
      </c>
      <c r="I836" s="10">
        <f>MIN(100,(E836*50/850)+(1-G836)*20+(H836-30)/8+40*((LN(D836)-LN(14000))/(LN(150000)-LN(14000))))</f>
        <v>54.057376146488792</v>
      </c>
      <c r="J836"/>
    </row>
    <row r="837" spans="1:10" ht="18" customHeight="1" x14ac:dyDescent="0.25">
      <c r="A837">
        <v>720</v>
      </c>
      <c r="B837" s="1" t="s">
        <v>1415</v>
      </c>
      <c r="C837" s="1" t="s">
        <v>1416</v>
      </c>
      <c r="D837" s="3">
        <v>50000</v>
      </c>
      <c r="E837" s="5">
        <v>704</v>
      </c>
      <c r="F837" s="8">
        <v>19190.392828349341</v>
      </c>
      <c r="G837" s="9">
        <f>F837/D837</f>
        <v>0.38380785656698679</v>
      </c>
      <c r="H837">
        <v>70</v>
      </c>
      <c r="I837" s="10">
        <f>MIN(100,(E837*50/850)+(1-G837)*20+(H837-30)/8+40*((LN(D837)-LN(14000))/(LN(150000)-LN(14000))))</f>
        <v>80.205965199348213</v>
      </c>
      <c r="J837"/>
    </row>
    <row r="838" spans="1:10" ht="18" customHeight="1" x14ac:dyDescent="0.25">
      <c r="A838">
        <v>641</v>
      </c>
      <c r="B838" s="1" t="s">
        <v>1262</v>
      </c>
      <c r="C838" s="1" t="s">
        <v>1263</v>
      </c>
      <c r="D838" s="3">
        <v>31200</v>
      </c>
      <c r="E838" s="5">
        <v>410</v>
      </c>
      <c r="F838" s="8">
        <v>11981.160063009047</v>
      </c>
      <c r="G838" s="9">
        <f>F838/D838</f>
        <v>0.38401154048105918</v>
      </c>
      <c r="H838">
        <v>76</v>
      </c>
      <c r="I838" s="10">
        <f>MIN(100,(E838*50/850)+(1-G838)*20+(H838-30)/8+40*((LN(D838)-LN(14000))/(LN(150000)-LN(14000))))</f>
        <v>55.703493345584874</v>
      </c>
      <c r="J838"/>
    </row>
    <row r="839" spans="1:10" ht="18" customHeight="1" x14ac:dyDescent="0.25">
      <c r="A839">
        <v>859</v>
      </c>
      <c r="B839" s="1" t="s">
        <v>1681</v>
      </c>
      <c r="C839" s="1" t="s">
        <v>1682</v>
      </c>
      <c r="D839" s="3">
        <v>46000</v>
      </c>
      <c r="E839" s="5">
        <v>717</v>
      </c>
      <c r="F839" s="8">
        <v>17668.779901799608</v>
      </c>
      <c r="G839" s="9">
        <f>F839/D839</f>
        <v>0.38410391090868712</v>
      </c>
      <c r="H839">
        <v>29</v>
      </c>
      <c r="I839" s="10">
        <f>MIN(100,(E839*50/850)+(1-G839)*20+(H839-30)/8+40*((LN(D839)-LN(14000))/(LN(150000)-LN(14000))))</f>
        <v>74.433401813397211</v>
      </c>
      <c r="J839"/>
    </row>
    <row r="840" spans="1:10" ht="18" customHeight="1" x14ac:dyDescent="0.25">
      <c r="A840">
        <v>896</v>
      </c>
      <c r="B840" s="1" t="s">
        <v>1748</v>
      </c>
      <c r="C840" s="1" t="s">
        <v>1749</v>
      </c>
      <c r="D840" s="3">
        <v>52300</v>
      </c>
      <c r="E840" s="5">
        <v>474</v>
      </c>
      <c r="F840" s="8">
        <v>20090.53027392918</v>
      </c>
      <c r="G840" s="9">
        <f>F840/D840</f>
        <v>0.38414015820132275</v>
      </c>
      <c r="H840">
        <v>42</v>
      </c>
      <c r="I840" s="10">
        <f>MIN(100,(E840*50/850)+(1-G840)*20+(H840-30)/8+40*((LN(D840)-LN(14000))/(LN(150000)-LN(14000))))</f>
        <v>63.928446506573636</v>
      </c>
      <c r="J840"/>
    </row>
    <row r="841" spans="1:10" ht="18" customHeight="1" x14ac:dyDescent="0.25">
      <c r="A841">
        <v>482</v>
      </c>
      <c r="B841" s="1" t="s">
        <v>956</v>
      </c>
      <c r="C841" s="1" t="s">
        <v>957</v>
      </c>
      <c r="D841" s="3">
        <v>65000</v>
      </c>
      <c r="E841" s="5">
        <v>571</v>
      </c>
      <c r="F841" s="8">
        <v>24970.699881606455</v>
      </c>
      <c r="G841" s="9">
        <f>F841/D841</f>
        <v>0.38416461356317622</v>
      </c>
      <c r="H841">
        <v>70</v>
      </c>
      <c r="I841" s="10">
        <f>MIN(100,(E841*50/850)+(1-G841)*20+(H841-30)/8+40*((LN(D841)-LN(14000))/(LN(150000)-LN(14000))))</f>
        <v>76.800443205010268</v>
      </c>
      <c r="J841"/>
    </row>
    <row r="842" spans="1:10" ht="18" customHeight="1" x14ac:dyDescent="0.25">
      <c r="A842">
        <v>883</v>
      </c>
      <c r="B842" s="1" t="s">
        <v>1724</v>
      </c>
      <c r="C842" s="1" t="s">
        <v>758</v>
      </c>
      <c r="D842" s="3">
        <v>66900</v>
      </c>
      <c r="E842" s="5">
        <v>651</v>
      </c>
      <c r="F842" s="8">
        <v>25728.726977622529</v>
      </c>
      <c r="G842" s="9">
        <f>F842/D842</f>
        <v>0.3845848576625191</v>
      </c>
      <c r="H842">
        <v>49</v>
      </c>
      <c r="I842" s="10">
        <f>MIN(100,(E842*50/850)+(1-G842)*20+(H842-30)/8+40*((LN(D842)-LN(14000))/(LN(150000)-LN(14000))))</f>
        <v>79.358870497898451</v>
      </c>
      <c r="J842"/>
    </row>
    <row r="843" spans="1:10" ht="18" customHeight="1" x14ac:dyDescent="0.25">
      <c r="A843">
        <v>827</v>
      </c>
      <c r="B843" s="1" t="s">
        <v>1620</v>
      </c>
      <c r="C843" s="1" t="s">
        <v>1621</v>
      </c>
      <c r="D843" s="3">
        <v>48900</v>
      </c>
      <c r="E843" s="5">
        <v>375</v>
      </c>
      <c r="F843" s="8">
        <v>18809.053689339136</v>
      </c>
      <c r="G843" s="9">
        <f>F843/D843</f>
        <v>0.38464322473086171</v>
      </c>
      <c r="H843">
        <v>47</v>
      </c>
      <c r="I843" s="10">
        <f>MIN(100,(E843*50/850)+(1-G843)*20+(H843-30)/8+40*((LN(D843)-LN(14000))/(LN(150000)-LN(14000))))</f>
        <v>57.586113157451081</v>
      </c>
      <c r="J843"/>
    </row>
    <row r="844" spans="1:10" ht="18" customHeight="1" x14ac:dyDescent="0.25">
      <c r="A844">
        <v>605</v>
      </c>
      <c r="B844" s="1" t="s">
        <v>1192</v>
      </c>
      <c r="C844" s="1" t="s">
        <v>1193</v>
      </c>
      <c r="D844" s="3">
        <v>41100</v>
      </c>
      <c r="E844" s="5">
        <v>847</v>
      </c>
      <c r="F844" s="8">
        <v>15815.865654480176</v>
      </c>
      <c r="G844" s="9">
        <f>F844/D844</f>
        <v>0.38481424950073423</v>
      </c>
      <c r="H844">
        <v>42</v>
      </c>
      <c r="I844" s="10">
        <f>MIN(100,(E844*50/850)+(1-G844)*20+(H844-30)/8+40*((LN(D844)-LN(14000))/(LN(150000)-LN(14000))))</f>
        <v>81.791535168524817</v>
      </c>
      <c r="J844"/>
    </row>
    <row r="845" spans="1:10" ht="18" customHeight="1" x14ac:dyDescent="0.25">
      <c r="A845">
        <v>261</v>
      </c>
      <c r="B845" s="1" t="s">
        <v>519</v>
      </c>
      <c r="C845" s="1" t="s">
        <v>520</v>
      </c>
      <c r="D845" s="3">
        <v>59700</v>
      </c>
      <c r="E845" s="5">
        <v>323</v>
      </c>
      <c r="F845" s="8">
        <v>22973.656668164174</v>
      </c>
      <c r="G845" s="9">
        <f>F845/D845</f>
        <v>0.3848183696509912</v>
      </c>
      <c r="H845">
        <v>24</v>
      </c>
      <c r="I845" s="10">
        <f>MIN(100,(E845*50/850)+(1-G845)*20+(H845-30)/8+40*((LN(D845)-LN(14000))/(LN(150000)-LN(14000))))</f>
        <v>55.014556304265071</v>
      </c>
      <c r="J845"/>
    </row>
    <row r="846" spans="1:10" ht="18" customHeight="1" x14ac:dyDescent="0.25">
      <c r="A846">
        <v>983</v>
      </c>
      <c r="B846" s="1" t="s">
        <v>1915</v>
      </c>
      <c r="C846" s="1" t="s">
        <v>1916</v>
      </c>
      <c r="D846" s="3">
        <v>35700</v>
      </c>
      <c r="E846" s="5">
        <v>725</v>
      </c>
      <c r="F846" s="8">
        <v>13756.888289509414</v>
      </c>
      <c r="G846" s="9">
        <f>F846/D846</f>
        <v>0.38534701091062784</v>
      </c>
      <c r="H846">
        <v>72</v>
      </c>
      <c r="I846" s="10">
        <f>MIN(100,(E846*50/850)+(1-G846)*20+(H846-30)/8+40*((LN(D846)-LN(14000))/(LN(150000)-LN(14000))))</f>
        <v>75.978650514284752</v>
      </c>
      <c r="J846"/>
    </row>
    <row r="847" spans="1:10" ht="18" customHeight="1" x14ac:dyDescent="0.25">
      <c r="A847">
        <v>291</v>
      </c>
      <c r="B847" s="1" t="s">
        <v>577</v>
      </c>
      <c r="C847" s="1" t="s">
        <v>578</v>
      </c>
      <c r="D847" s="3">
        <v>57400</v>
      </c>
      <c r="E847" s="5">
        <v>659</v>
      </c>
      <c r="F847" s="8">
        <v>22119.297689584844</v>
      </c>
      <c r="G847" s="9">
        <f>F847/D847</f>
        <v>0.38535361828545023</v>
      </c>
      <c r="H847">
        <v>77</v>
      </c>
      <c r="I847" s="10">
        <f>MIN(100,(E847*50/850)+(1-G847)*20+(H847-30)/8+40*((LN(D847)-LN(14000))/(LN(150000)-LN(14000))))</f>
        <v>80.730914574109349</v>
      </c>
      <c r="J847"/>
    </row>
    <row r="848" spans="1:10" ht="18" customHeight="1" x14ac:dyDescent="0.25">
      <c r="A848">
        <v>225</v>
      </c>
      <c r="B848" s="1" t="s">
        <v>449</v>
      </c>
      <c r="C848" s="1" t="s">
        <v>450</v>
      </c>
      <c r="D848" s="3">
        <v>48300</v>
      </c>
      <c r="E848" s="5">
        <v>640</v>
      </c>
      <c r="F848" s="8">
        <v>18622.684431077872</v>
      </c>
      <c r="G848" s="9">
        <f>F848/D848</f>
        <v>0.38556282465999736</v>
      </c>
      <c r="H848">
        <v>23</v>
      </c>
      <c r="I848" s="10">
        <f>MIN(100,(E848*50/850)+(1-G848)*20+(H848-30)/8+40*((LN(D848)-LN(14000))/(LN(150000)-LN(14000))))</f>
        <v>69.947726556989295</v>
      </c>
      <c r="J848"/>
    </row>
    <row r="849" spans="1:10" ht="18" customHeight="1" x14ac:dyDescent="0.25">
      <c r="A849">
        <v>193</v>
      </c>
      <c r="B849" s="1" t="s">
        <v>386</v>
      </c>
      <c r="C849" s="1" t="s">
        <v>387</v>
      </c>
      <c r="D849" s="3">
        <v>85500</v>
      </c>
      <c r="E849" s="5">
        <v>672</v>
      </c>
      <c r="F849" s="8">
        <v>32966.12169491563</v>
      </c>
      <c r="G849" s="9">
        <f>F849/D849</f>
        <v>0.38556867479433488</v>
      </c>
      <c r="H849">
        <v>18</v>
      </c>
      <c r="I849" s="10">
        <f>MIN(100,(E849*50/850)+(1-G849)*20+(H849-30)/8+40*((LN(D849)-LN(14000))/(LN(150000)-LN(14000))))</f>
        <v>80.837111618759735</v>
      </c>
      <c r="J849"/>
    </row>
    <row r="850" spans="1:10" ht="18" customHeight="1" x14ac:dyDescent="0.25">
      <c r="A850">
        <v>826</v>
      </c>
      <c r="B850" s="1" t="s">
        <v>1618</v>
      </c>
      <c r="C850" s="1" t="s">
        <v>1619</v>
      </c>
      <c r="D850" s="3">
        <v>31300</v>
      </c>
      <c r="E850" s="5">
        <v>432</v>
      </c>
      <c r="F850" s="8">
        <v>12072.396334099618</v>
      </c>
      <c r="G850" s="9">
        <f>F850/D850</f>
        <v>0.38569956338976413</v>
      </c>
      <c r="H850">
        <v>49</v>
      </c>
      <c r="I850" s="10">
        <f>MIN(100,(E850*50/850)+(1-G850)*20+(H850-30)/8+40*((LN(D850)-LN(14000))/(LN(150000)-LN(14000))))</f>
        <v>53.642823084031065</v>
      </c>
      <c r="J850"/>
    </row>
    <row r="851" spans="1:10" ht="18" customHeight="1" x14ac:dyDescent="0.25">
      <c r="A851">
        <v>516</v>
      </c>
      <c r="B851" s="1" t="s">
        <v>1022</v>
      </c>
      <c r="C851" s="1" t="s">
        <v>1023</v>
      </c>
      <c r="D851" s="3">
        <v>19800</v>
      </c>
      <c r="E851" s="5">
        <v>766</v>
      </c>
      <c r="F851" s="8">
        <v>7641.5969873250224</v>
      </c>
      <c r="G851" s="9">
        <f>F851/D851</f>
        <v>0.38593924178409206</v>
      </c>
      <c r="H851">
        <v>67</v>
      </c>
      <c r="I851" s="10">
        <f>MIN(100,(E851*50/850)+(1-G851)*20+(H851-30)/8+40*((LN(D851)-LN(14000))/(LN(150000)-LN(14000))))</f>
        <v>67.811350529589589</v>
      </c>
      <c r="J851"/>
    </row>
    <row r="852" spans="1:10" ht="18" customHeight="1" x14ac:dyDescent="0.25">
      <c r="A852">
        <v>236</v>
      </c>
      <c r="B852" s="1" t="s">
        <v>470</v>
      </c>
      <c r="C852" s="1" t="s">
        <v>471</v>
      </c>
      <c r="D852" s="3">
        <v>61400</v>
      </c>
      <c r="E852" s="5">
        <v>305</v>
      </c>
      <c r="F852" s="8">
        <v>23702.330694388958</v>
      </c>
      <c r="G852" s="9">
        <f>F852/D852</f>
        <v>0.38603144453402211</v>
      </c>
      <c r="H852">
        <v>75</v>
      </c>
      <c r="I852" s="10">
        <f>MIN(100,(E852*50/850)+(1-G852)*20+(H852-30)/8+40*((LN(D852)-LN(14000))/(LN(150000)-LN(14000))))</f>
        <v>60.78004313820778</v>
      </c>
      <c r="J852"/>
    </row>
    <row r="853" spans="1:10" ht="18" customHeight="1" x14ac:dyDescent="0.25">
      <c r="A853">
        <v>256</v>
      </c>
      <c r="B853" s="1" t="s">
        <v>509</v>
      </c>
      <c r="C853" s="1" t="s">
        <v>510</v>
      </c>
      <c r="D853" s="3">
        <v>63100</v>
      </c>
      <c r="E853" s="5">
        <v>817</v>
      </c>
      <c r="F853" s="8">
        <v>24375.774485103135</v>
      </c>
      <c r="G853" s="9">
        <f>F853/D853</f>
        <v>0.38630387456581833</v>
      </c>
      <c r="H853">
        <v>48</v>
      </c>
      <c r="I853" s="10">
        <f>MIN(100,(E853*50/850)+(1-G853)*20+(H853-30)/8+40*((LN(D853)-LN(14000))/(LN(150000)-LN(14000))))</f>
        <v>87.977878940865679</v>
      </c>
      <c r="J853"/>
    </row>
    <row r="854" spans="1:10" ht="18" customHeight="1" x14ac:dyDescent="0.25">
      <c r="A854">
        <v>855</v>
      </c>
      <c r="B854" s="1" t="s">
        <v>1673</v>
      </c>
      <c r="C854" s="1" t="s">
        <v>1674</v>
      </c>
      <c r="D854" s="3">
        <v>111200</v>
      </c>
      <c r="E854" s="5">
        <v>376</v>
      </c>
      <c r="F854" s="8">
        <v>42958.924245366456</v>
      </c>
      <c r="G854" s="9">
        <f>F854/D854</f>
        <v>0.38632126119933863</v>
      </c>
      <c r="H854">
        <v>65</v>
      </c>
      <c r="I854" s="10">
        <f>MIN(100,(E854*50/850)+(1-G854)*20+(H854-30)/8+40*((LN(D854)-LN(14000))/(LN(150000)-LN(14000))))</f>
        <v>73.718023263886153</v>
      </c>
      <c r="J854"/>
    </row>
    <row r="855" spans="1:10" ht="18" customHeight="1" x14ac:dyDescent="0.25">
      <c r="A855">
        <v>430</v>
      </c>
      <c r="B855" s="1" t="s">
        <v>337</v>
      </c>
      <c r="C855" s="1" t="s">
        <v>855</v>
      </c>
      <c r="D855" s="3">
        <v>67900</v>
      </c>
      <c r="E855" s="5">
        <v>550</v>
      </c>
      <c r="F855" s="8">
        <v>26236.197017062586</v>
      </c>
      <c r="G855" s="9">
        <f>F855/D855</f>
        <v>0.38639465415408819</v>
      </c>
      <c r="H855">
        <v>55</v>
      </c>
      <c r="I855" s="10">
        <f>MIN(100,(E855*50/850)+(1-G855)*20+(H855-30)/8+40*((LN(D855)-LN(14000))/(LN(150000)-LN(14000))))</f>
        <v>74.381746120570341</v>
      </c>
      <c r="J855"/>
    </row>
    <row r="856" spans="1:10" ht="18" customHeight="1" x14ac:dyDescent="0.25">
      <c r="A856">
        <v>751</v>
      </c>
      <c r="B856" s="1" t="s">
        <v>987</v>
      </c>
      <c r="C856" s="1" t="s">
        <v>1475</v>
      </c>
      <c r="D856" s="3">
        <v>82000</v>
      </c>
      <c r="E856" s="5">
        <v>405</v>
      </c>
      <c r="F856" s="8">
        <v>31690.959590485178</v>
      </c>
      <c r="G856" s="9">
        <f>F856/D856</f>
        <v>0.38647511695713632</v>
      </c>
      <c r="H856">
        <v>77</v>
      </c>
      <c r="I856" s="10">
        <f>MIN(100,(E856*50/850)+(1-G856)*20+(H856-30)/8+40*((LN(D856)-LN(14000))/(LN(150000)-LN(14000))))</f>
        <v>71.783133024408997</v>
      </c>
      <c r="J856"/>
    </row>
    <row r="857" spans="1:10" ht="18" customHeight="1" x14ac:dyDescent="0.25">
      <c r="A857">
        <v>33</v>
      </c>
      <c r="B857" s="1" t="s">
        <v>71</v>
      </c>
      <c r="C857" s="1" t="s">
        <v>72</v>
      </c>
      <c r="D857" s="3">
        <v>36100</v>
      </c>
      <c r="E857" s="5">
        <v>438</v>
      </c>
      <c r="F857" s="8">
        <v>13953.359740811653</v>
      </c>
      <c r="G857" s="9">
        <f>F857/D857</f>
        <v>0.38651966041029512</v>
      </c>
      <c r="H857">
        <v>80</v>
      </c>
      <c r="I857" s="10">
        <f>MIN(100,(E857*50/850)+(1-G857)*20+(H857-30)/8+40*((LN(D857)-LN(14000))/(LN(150000)-LN(14000))))</f>
        <v>60.260773071574832</v>
      </c>
      <c r="J857"/>
    </row>
    <row r="858" spans="1:10" ht="18" customHeight="1" x14ac:dyDescent="0.25">
      <c r="A858">
        <v>367</v>
      </c>
      <c r="B858" s="1" t="s">
        <v>729</v>
      </c>
      <c r="C858" s="1" t="s">
        <v>730</v>
      </c>
      <c r="D858" s="3">
        <v>115100</v>
      </c>
      <c r="E858" s="5">
        <v>426</v>
      </c>
      <c r="F858" s="8">
        <v>44500.727817514489</v>
      </c>
      <c r="G858" s="9">
        <f>F858/D858</f>
        <v>0.38662665349708503</v>
      </c>
      <c r="H858">
        <v>43</v>
      </c>
      <c r="I858" s="10">
        <f>MIN(100,(E858*50/850)+(1-G858)*20+(H858-30)/8+40*((LN(D858)-LN(14000))/(LN(150000)-LN(14000))))</f>
        <v>74.484492701440203</v>
      </c>
      <c r="J858"/>
    </row>
    <row r="859" spans="1:10" ht="18" customHeight="1" x14ac:dyDescent="0.25">
      <c r="A859">
        <v>837</v>
      </c>
      <c r="B859" s="1" t="s">
        <v>1639</v>
      </c>
      <c r="C859" s="1" t="s">
        <v>1640</v>
      </c>
      <c r="D859" s="3">
        <v>98500</v>
      </c>
      <c r="E859" s="5">
        <v>718</v>
      </c>
      <c r="F859" s="8">
        <v>38119.49326747263</v>
      </c>
      <c r="G859" s="9">
        <f>F859/D859</f>
        <v>0.38699993164946833</v>
      </c>
      <c r="H859">
        <v>74</v>
      </c>
      <c r="I859" s="10">
        <f>MIN(100,(E859*50/850)+(1-G859)*20+(H859-30)/8+40*((LN(D859)-LN(14000))/(LN(150000)-LN(14000))))</f>
        <v>92.901643035238806</v>
      </c>
      <c r="J859"/>
    </row>
    <row r="860" spans="1:10" ht="18" customHeight="1" x14ac:dyDescent="0.25">
      <c r="A860">
        <v>381</v>
      </c>
      <c r="B860" s="1" t="s">
        <v>757</v>
      </c>
      <c r="C860" s="1" t="s">
        <v>758</v>
      </c>
      <c r="D860" s="3">
        <v>40800</v>
      </c>
      <c r="E860" s="5">
        <v>797</v>
      </c>
      <c r="F860" s="8">
        <v>15798.823224431018</v>
      </c>
      <c r="G860" s="9">
        <f>F860/D860</f>
        <v>0.38722605942232891</v>
      </c>
      <c r="H860">
        <v>73</v>
      </c>
      <c r="I860" s="10">
        <f>MIN(100,(E860*50/850)+(1-G860)*20+(H860-30)/8+40*((LN(D860)-LN(14000))/(LN(150000)-LN(14000))))</f>
        <v>82.553558523084021</v>
      </c>
      <c r="J860"/>
    </row>
    <row r="861" spans="1:10" ht="18" customHeight="1" x14ac:dyDescent="0.25">
      <c r="A861">
        <v>654</v>
      </c>
      <c r="B861" s="1" t="s">
        <v>1287</v>
      </c>
      <c r="C861" s="1" t="s">
        <v>1288</v>
      </c>
      <c r="D861" s="3">
        <v>38300</v>
      </c>
      <c r="E861" s="5">
        <v>828</v>
      </c>
      <c r="F861" s="8">
        <v>14831.191555767798</v>
      </c>
      <c r="G861" s="9">
        <f>F861/D861</f>
        <v>0.38723737743519054</v>
      </c>
      <c r="H861">
        <v>72</v>
      </c>
      <c r="I861" s="10">
        <f>MIN(100,(E861*50/850)+(1-G861)*20+(H861-30)/8+40*((LN(D861)-LN(14000))/(LN(150000)-LN(14000))))</f>
        <v>83.185361781280179</v>
      </c>
      <c r="J861"/>
    </row>
    <row r="862" spans="1:10" ht="18" customHeight="1" x14ac:dyDescent="0.25">
      <c r="A862">
        <v>613</v>
      </c>
      <c r="B862" s="1" t="s">
        <v>1208</v>
      </c>
      <c r="C862" s="1" t="s">
        <v>1209</v>
      </c>
      <c r="D862" s="3">
        <v>34100</v>
      </c>
      <c r="E862" s="5">
        <v>687</v>
      </c>
      <c r="F862" s="8">
        <v>13209.703105412327</v>
      </c>
      <c r="G862" s="9">
        <f>F862/D862</f>
        <v>0.38738132273936443</v>
      </c>
      <c r="H862">
        <v>45</v>
      </c>
      <c r="I862" s="10">
        <f>MIN(100,(E862*50/850)+(1-G862)*20+(H862-30)/8+40*((LN(D862)-LN(14000))/(LN(150000)-LN(14000))))</f>
        <v>69.554289648304731</v>
      </c>
      <c r="J862"/>
    </row>
    <row r="863" spans="1:10" ht="18" customHeight="1" x14ac:dyDescent="0.25">
      <c r="A863">
        <v>933</v>
      </c>
      <c r="B863" s="1" t="s">
        <v>1274</v>
      </c>
      <c r="C863" s="1" t="s">
        <v>1819</v>
      </c>
      <c r="D863" s="3">
        <v>38200</v>
      </c>
      <c r="E863" s="5">
        <v>749</v>
      </c>
      <c r="F863" s="8">
        <v>14798.53540282768</v>
      </c>
      <c r="G863" s="9">
        <f>F863/D863</f>
        <v>0.38739621473370889</v>
      </c>
      <c r="H863">
        <v>27</v>
      </c>
      <c r="I863" s="10">
        <f>MIN(100,(E863*50/850)+(1-G863)*20+(H863-30)/8+40*((LN(D863)-LN(14000))/(LN(150000)-LN(14000))))</f>
        <v>72.866031004062592</v>
      </c>
      <c r="J863"/>
    </row>
    <row r="864" spans="1:10" ht="18" customHeight="1" x14ac:dyDescent="0.25">
      <c r="A864">
        <v>481</v>
      </c>
      <c r="B864" s="1" t="s">
        <v>954</v>
      </c>
      <c r="C864" s="1" t="s">
        <v>955</v>
      </c>
      <c r="D864" s="3">
        <v>60600</v>
      </c>
      <c r="E864" s="5">
        <v>549</v>
      </c>
      <c r="F864" s="8">
        <v>23480.048540529056</v>
      </c>
      <c r="G864" s="9">
        <f>F864/D864</f>
        <v>0.38745954687341677</v>
      </c>
      <c r="H864">
        <v>57</v>
      </c>
      <c r="I864" s="10">
        <f>MIN(100,(E864*50/850)+(1-G864)*20+(H864-30)/8+40*((LN(D864)-LN(14000))/(LN(150000)-LN(14000))))</f>
        <v>72.633220312496206</v>
      </c>
      <c r="J864"/>
    </row>
    <row r="865" spans="1:10" ht="18" customHeight="1" x14ac:dyDescent="0.25">
      <c r="A865">
        <v>967</v>
      </c>
      <c r="B865" s="1" t="s">
        <v>1885</v>
      </c>
      <c r="C865" s="1" t="s">
        <v>1886</v>
      </c>
      <c r="D865" s="3">
        <v>59700</v>
      </c>
      <c r="E865" s="5">
        <v>308</v>
      </c>
      <c r="F865" s="8">
        <v>23137.55007745</v>
      </c>
      <c r="G865" s="9">
        <f>F865/D865</f>
        <v>0.38756365288860972</v>
      </c>
      <c r="H865">
        <v>45</v>
      </c>
      <c r="I865" s="10">
        <f>MIN(100,(E865*50/850)+(1-G865)*20+(H865-30)/8+40*((LN(D865)-LN(14000))/(LN(150000)-LN(14000))))</f>
        <v>56.702297698336238</v>
      </c>
      <c r="J865"/>
    </row>
    <row r="866" spans="1:10" ht="18" customHeight="1" x14ac:dyDescent="0.25">
      <c r="A866">
        <v>581</v>
      </c>
      <c r="B866" s="1" t="s">
        <v>1148</v>
      </c>
      <c r="C866" s="1" t="s">
        <v>1149</v>
      </c>
      <c r="D866" s="3">
        <v>49600</v>
      </c>
      <c r="E866" s="5">
        <v>612</v>
      </c>
      <c r="F866" s="8">
        <v>19226.904166100263</v>
      </c>
      <c r="G866" s="9">
        <f>F866/D866</f>
        <v>0.38763919689718274</v>
      </c>
      <c r="H866">
        <v>58</v>
      </c>
      <c r="I866" s="10">
        <f>MIN(100,(E866*50/850)+(1-G866)*20+(H866-30)/8+40*((LN(D866)-LN(14000))/(LN(150000)-LN(14000))))</f>
        <v>73.082099807148737</v>
      </c>
      <c r="J866"/>
    </row>
    <row r="867" spans="1:10" ht="18" customHeight="1" x14ac:dyDescent="0.25">
      <c r="A867">
        <v>841</v>
      </c>
      <c r="B867" s="1" t="s">
        <v>1647</v>
      </c>
      <c r="C867" s="1" t="s">
        <v>1648</v>
      </c>
      <c r="D867" s="3">
        <v>24600</v>
      </c>
      <c r="E867" s="5">
        <v>355</v>
      </c>
      <c r="F867" s="8">
        <v>9537.5958463921761</v>
      </c>
      <c r="G867" s="9">
        <f>F867/D867</f>
        <v>0.38770714822732422</v>
      </c>
      <c r="H867">
        <v>65</v>
      </c>
      <c r="I867" s="10">
        <f>MIN(100,(E867*50/850)+(1-G867)*20+(H867-30)/8+40*((LN(D867)-LN(14000))/(LN(150000)-LN(14000))))</f>
        <v>47.010620178030088</v>
      </c>
      <c r="J867"/>
    </row>
    <row r="868" spans="1:10" ht="18" customHeight="1" x14ac:dyDescent="0.25">
      <c r="A868">
        <v>364</v>
      </c>
      <c r="B868" s="1" t="s">
        <v>723</v>
      </c>
      <c r="C868" s="1" t="s">
        <v>724</v>
      </c>
      <c r="D868" s="3">
        <v>42100</v>
      </c>
      <c r="E868" s="5">
        <v>681</v>
      </c>
      <c r="F868" s="8">
        <v>16325.283273296254</v>
      </c>
      <c r="G868" s="9">
        <f>F868/D868</f>
        <v>0.38777394948447158</v>
      </c>
      <c r="H868">
        <v>77</v>
      </c>
      <c r="I868" s="10">
        <f>MIN(100,(E868*50/850)+(1-G868)*20+(H868-30)/8+40*((LN(D868)-LN(14000))/(LN(150000)-LN(14000))))</f>
        <v>76.748097296115844</v>
      </c>
      <c r="J868"/>
    </row>
    <row r="869" spans="1:10" ht="18" customHeight="1" x14ac:dyDescent="0.25">
      <c r="A869">
        <v>27</v>
      </c>
      <c r="B869" s="1" t="s">
        <v>59</v>
      </c>
      <c r="C869" s="1" t="s">
        <v>60</v>
      </c>
      <c r="D869" s="3">
        <v>84600</v>
      </c>
      <c r="E869" s="5">
        <v>718</v>
      </c>
      <c r="F869" s="8">
        <v>32808.95148790977</v>
      </c>
      <c r="G869" s="9">
        <f>F869/D869</f>
        <v>0.38781266534172304</v>
      </c>
      <c r="H869">
        <v>37</v>
      </c>
      <c r="I869" s="10">
        <f>MIN(100,(E869*50/850)+(1-G869)*20+(H869-30)/8+40*((LN(D869)-LN(14000))/(LN(150000)-LN(14000))))</f>
        <v>85.694631994212131</v>
      </c>
      <c r="J869"/>
    </row>
    <row r="870" spans="1:10" ht="18" customHeight="1" x14ac:dyDescent="0.25">
      <c r="A870">
        <v>356</v>
      </c>
      <c r="B870" s="1" t="s">
        <v>707</v>
      </c>
      <c r="C870" s="1" t="s">
        <v>708</v>
      </c>
      <c r="D870" s="3">
        <v>56100</v>
      </c>
      <c r="E870" s="5">
        <v>415</v>
      </c>
      <c r="F870" s="8">
        <v>21756.844255044554</v>
      </c>
      <c r="G870" s="9">
        <f>F870/D870</f>
        <v>0.38782253574054465</v>
      </c>
      <c r="H870">
        <v>67</v>
      </c>
      <c r="I870" s="10">
        <f>MIN(100,(E870*50/850)+(1-G870)*20+(H870-30)/8+40*((LN(D870)-LN(14000))/(LN(150000)-LN(14000))))</f>
        <v>64.692211111091495</v>
      </c>
      <c r="J870"/>
    </row>
    <row r="871" spans="1:10" ht="18" customHeight="1" x14ac:dyDescent="0.25">
      <c r="A871">
        <v>171</v>
      </c>
      <c r="B871" s="1" t="s">
        <v>345</v>
      </c>
      <c r="C871" s="1" t="s">
        <v>346</v>
      </c>
      <c r="D871" s="3">
        <v>36700</v>
      </c>
      <c r="E871" s="5">
        <v>330</v>
      </c>
      <c r="F871" s="8">
        <v>14243.850043491087</v>
      </c>
      <c r="G871" s="9">
        <f>F871/D871</f>
        <v>0.38811580499975717</v>
      </c>
      <c r="H871">
        <v>23</v>
      </c>
      <c r="I871" s="10">
        <f>MIN(100,(E871*50/850)+(1-G871)*20+(H871-30)/8+40*((LN(D871)-LN(14000))/(LN(150000)-LN(14000))))</f>
        <v>47.028933001995505</v>
      </c>
      <c r="J871"/>
    </row>
    <row r="872" spans="1:10" ht="18" customHeight="1" x14ac:dyDescent="0.25">
      <c r="A872">
        <v>835</v>
      </c>
      <c r="B872" s="1" t="s">
        <v>1636</v>
      </c>
      <c r="C872" s="1" t="s">
        <v>1637</v>
      </c>
      <c r="D872" s="3">
        <v>32600</v>
      </c>
      <c r="E872" s="5">
        <v>514</v>
      </c>
      <c r="F872" s="8">
        <v>12668.009119741411</v>
      </c>
      <c r="G872" s="9">
        <f>F872/D872</f>
        <v>0.38858923680188379</v>
      </c>
      <c r="H872">
        <v>32</v>
      </c>
      <c r="I872" s="10">
        <f>MIN(100,(E872*50/850)+(1-G872)*20+(H872-30)/8+40*((LN(D872)-LN(14000))/(LN(150000)-LN(14000))))</f>
        <v>56.969923826620153</v>
      </c>
      <c r="J872"/>
    </row>
    <row r="873" spans="1:10" ht="18" customHeight="1" x14ac:dyDescent="0.25">
      <c r="A873">
        <v>671</v>
      </c>
      <c r="B873" s="1" t="s">
        <v>1321</v>
      </c>
      <c r="C873" s="1" t="s">
        <v>1322</v>
      </c>
      <c r="D873" s="3">
        <v>42300</v>
      </c>
      <c r="E873" s="5">
        <v>749</v>
      </c>
      <c r="F873" s="8">
        <v>16447.222776041341</v>
      </c>
      <c r="G873" s="9">
        <f>F873/D873</f>
        <v>0.38882323347615461</v>
      </c>
      <c r="H873">
        <v>74</v>
      </c>
      <c r="I873" s="10">
        <f>MIN(100,(E873*50/850)+(1-G873)*20+(H873-30)/8+40*((LN(D873)-LN(14000))/(LN(150000)-LN(14000))))</f>
        <v>80.432047345739562</v>
      </c>
      <c r="J873"/>
    </row>
    <row r="874" spans="1:10" ht="18" customHeight="1" x14ac:dyDescent="0.25">
      <c r="A874">
        <v>16</v>
      </c>
      <c r="B874" s="1" t="s">
        <v>37</v>
      </c>
      <c r="C874" s="1" t="s">
        <v>38</v>
      </c>
      <c r="D874" s="3">
        <v>62300</v>
      </c>
      <c r="E874" s="5">
        <v>569</v>
      </c>
      <c r="F874" s="8">
        <v>24243.914253878494</v>
      </c>
      <c r="G874" s="9">
        <f>F874/D874</f>
        <v>0.38914790134636429</v>
      </c>
      <c r="H874">
        <v>34</v>
      </c>
      <c r="I874" s="10">
        <f>MIN(100,(E874*50/850)+(1-G874)*20+(H874-30)/8+40*((LN(D874)-LN(14000))/(LN(150000)-LN(14000))))</f>
        <v>71.367558821927901</v>
      </c>
      <c r="J874"/>
    </row>
    <row r="875" spans="1:10" ht="18" customHeight="1" x14ac:dyDescent="0.25">
      <c r="A875">
        <v>179</v>
      </c>
      <c r="B875" s="1" t="s">
        <v>361</v>
      </c>
      <c r="C875" s="1" t="s">
        <v>362</v>
      </c>
      <c r="D875" s="3">
        <v>61600</v>
      </c>
      <c r="E875" s="5">
        <v>456</v>
      </c>
      <c r="F875" s="8">
        <v>23978.293883038164</v>
      </c>
      <c r="G875" s="9">
        <f>F875/D875</f>
        <v>0.38925801758178841</v>
      </c>
      <c r="H875">
        <v>72</v>
      </c>
      <c r="I875" s="10">
        <f>MIN(100,(E875*50/850)+(1-G875)*20+(H875-30)/8+40*((LN(D875)-LN(14000))/(LN(150000)-LN(14000))))</f>
        <v>69.277714771956781</v>
      </c>
      <c r="J875"/>
    </row>
    <row r="876" spans="1:10" ht="18" customHeight="1" x14ac:dyDescent="0.25">
      <c r="A876">
        <v>610</v>
      </c>
      <c r="B876" s="1" t="s">
        <v>1202</v>
      </c>
      <c r="C876" s="1" t="s">
        <v>1203</v>
      </c>
      <c r="D876" s="3">
        <v>27000</v>
      </c>
      <c r="E876" s="5">
        <v>675</v>
      </c>
      <c r="F876" s="8">
        <v>10510.394968459252</v>
      </c>
      <c r="G876" s="9">
        <f>F876/D876</f>
        <v>0.38927388772071303</v>
      </c>
      <c r="H876">
        <v>32</v>
      </c>
      <c r="I876" s="10">
        <f>MIN(100,(E876*50/850)+(1-G876)*20+(H876-30)/8+40*((LN(D876)-LN(14000))/(LN(150000)-LN(14000))))</f>
        <v>63.247915795301793</v>
      </c>
      <c r="J876"/>
    </row>
    <row r="877" spans="1:10" ht="18" customHeight="1" x14ac:dyDescent="0.25">
      <c r="A877">
        <v>108</v>
      </c>
      <c r="B877" s="1" t="s">
        <v>221</v>
      </c>
      <c r="C877" s="1" t="s">
        <v>222</v>
      </c>
      <c r="D877" s="3">
        <v>37800</v>
      </c>
      <c r="E877" s="5">
        <v>632</v>
      </c>
      <c r="F877" s="8">
        <v>14715.838437679704</v>
      </c>
      <c r="G877" s="9">
        <f>F877/D877</f>
        <v>0.38930789517671177</v>
      </c>
      <c r="H877">
        <v>37</v>
      </c>
      <c r="I877" s="10">
        <f>MIN(100,(E877*50/850)+(1-G877)*20+(H877-30)/8+40*((LN(D877)-LN(14000))/(LN(150000)-LN(14000))))</f>
        <v>67.017901684703006</v>
      </c>
      <c r="J877"/>
    </row>
    <row r="878" spans="1:10" ht="18" customHeight="1" x14ac:dyDescent="0.25">
      <c r="A878">
        <v>935</v>
      </c>
      <c r="B878" s="1" t="s">
        <v>1822</v>
      </c>
      <c r="C878" s="1" t="s">
        <v>1823</v>
      </c>
      <c r="D878" s="3">
        <v>74500</v>
      </c>
      <c r="E878" s="5">
        <v>571</v>
      </c>
      <c r="F878" s="8">
        <v>29004.162835535735</v>
      </c>
      <c r="G878" s="9">
        <f>F878/D878</f>
        <v>0.38931762195349978</v>
      </c>
      <c r="H878">
        <v>64</v>
      </c>
      <c r="I878" s="10">
        <f>MIN(100,(E878*50/850)+(1-G878)*20+(H878-30)/8+40*((LN(D878)-LN(14000))/(LN(150000)-LN(14000))))</f>
        <v>78.248160958620019</v>
      </c>
      <c r="J878"/>
    </row>
    <row r="879" spans="1:10" ht="18" customHeight="1" x14ac:dyDescent="0.25">
      <c r="A879">
        <v>687</v>
      </c>
      <c r="B879" s="1" t="s">
        <v>1351</v>
      </c>
      <c r="C879" s="1" t="s">
        <v>1352</v>
      </c>
      <c r="D879" s="3">
        <v>38700</v>
      </c>
      <c r="E879" s="5">
        <v>350</v>
      </c>
      <c r="F879" s="8">
        <v>15067.961877618236</v>
      </c>
      <c r="G879" s="9">
        <f>F879/D879</f>
        <v>0.38935302009349448</v>
      </c>
      <c r="H879">
        <v>18</v>
      </c>
      <c r="I879" s="10">
        <f>MIN(100,(E879*50/850)+(1-G879)*20+(H879-30)/8+40*((LN(D879)-LN(14000))/(LN(150000)-LN(14000))))</f>
        <v>48.450638846606836</v>
      </c>
      <c r="J879"/>
    </row>
    <row r="880" spans="1:10" ht="18" customHeight="1" x14ac:dyDescent="0.25">
      <c r="A880">
        <v>800</v>
      </c>
      <c r="B880" s="1" t="s">
        <v>1567</v>
      </c>
      <c r="C880" s="1" t="s">
        <v>1568</v>
      </c>
      <c r="D880" s="3">
        <v>45000</v>
      </c>
      <c r="E880" s="5">
        <v>594</v>
      </c>
      <c r="F880" s="8">
        <v>17523.582305966942</v>
      </c>
      <c r="G880" s="9">
        <f>F880/D880</f>
        <v>0.38941294013259869</v>
      </c>
      <c r="H880">
        <v>25</v>
      </c>
      <c r="I880" s="10">
        <f>MIN(100,(E880*50/850)+(1-G880)*20+(H880-30)/8+40*((LN(D880)-LN(14000))/(LN(150000)-LN(14000))))</f>
        <v>66.221221917549371</v>
      </c>
      <c r="J880"/>
    </row>
    <row r="881" spans="1:10" ht="18" customHeight="1" x14ac:dyDescent="0.25">
      <c r="A881">
        <v>7</v>
      </c>
      <c r="B881" s="1" t="s">
        <v>19</v>
      </c>
      <c r="C881" s="1" t="s">
        <v>20</v>
      </c>
      <c r="D881" s="3">
        <v>26300</v>
      </c>
      <c r="E881" s="5">
        <v>405</v>
      </c>
      <c r="F881" s="8">
        <v>10249.442431525136</v>
      </c>
      <c r="G881" s="9">
        <f>F881/D881</f>
        <v>0.38971263998194433</v>
      </c>
      <c r="H881">
        <v>39</v>
      </c>
      <c r="I881" s="10">
        <f>MIN(100,(E881*50/850)+(1-G881)*20+(H881-30)/8+40*((LN(D881)-LN(14000))/(LN(150000)-LN(14000))))</f>
        <v>47.788742255028566</v>
      </c>
      <c r="J881"/>
    </row>
    <row r="882" spans="1:10" ht="18" customHeight="1" x14ac:dyDescent="0.25">
      <c r="A882">
        <v>842</v>
      </c>
      <c r="B882" s="1" t="s">
        <v>1649</v>
      </c>
      <c r="C882" s="1" t="s">
        <v>1650</v>
      </c>
      <c r="D882" s="3">
        <v>60100</v>
      </c>
      <c r="E882" s="5">
        <v>812</v>
      </c>
      <c r="F882" s="8">
        <v>23458.457727870878</v>
      </c>
      <c r="G882" s="9">
        <f>F882/D882</f>
        <v>0.39032375587139567</v>
      </c>
      <c r="H882">
        <v>53</v>
      </c>
      <c r="I882" s="10">
        <f>MIN(100,(E882*50/850)+(1-G882)*20+(H882-30)/8+40*((LN(D882)-LN(14000))/(LN(150000)-LN(14000))))</f>
        <v>87.406785313779977</v>
      </c>
      <c r="J882"/>
    </row>
    <row r="883" spans="1:10" ht="18" customHeight="1" x14ac:dyDescent="0.25">
      <c r="A883">
        <v>158</v>
      </c>
      <c r="B883" s="1" t="s">
        <v>319</v>
      </c>
      <c r="C883" s="1" t="s">
        <v>320</v>
      </c>
      <c r="D883" s="3">
        <v>40000</v>
      </c>
      <c r="E883" s="5">
        <v>776</v>
      </c>
      <c r="F883" s="8">
        <v>15632.428565927245</v>
      </c>
      <c r="G883" s="9">
        <f>F883/D883</f>
        <v>0.39081071414818114</v>
      </c>
      <c r="H883">
        <v>30</v>
      </c>
      <c r="I883" s="10">
        <f>MIN(100,(E883*50/850)+(1-G883)*20+(H883-30)/8+40*((LN(D883)-LN(14000))/(LN(150000)-LN(14000))))</f>
        <v>75.537572132436011</v>
      </c>
      <c r="J883"/>
    </row>
    <row r="884" spans="1:10" ht="18" customHeight="1" x14ac:dyDescent="0.25">
      <c r="A884">
        <v>966</v>
      </c>
      <c r="B884" s="1" t="s">
        <v>1883</v>
      </c>
      <c r="C884" s="1" t="s">
        <v>1884</v>
      </c>
      <c r="D884" s="3">
        <v>59300</v>
      </c>
      <c r="E884" s="5">
        <v>548</v>
      </c>
      <c r="F884" s="8">
        <v>23185.927131356912</v>
      </c>
      <c r="G884" s="9">
        <f>F884/D884</f>
        <v>0.39099371216453477</v>
      </c>
      <c r="H884">
        <v>53</v>
      </c>
      <c r="I884" s="10">
        <f>MIN(100,(E884*50/850)+(1-G884)*20+(H884-30)/8+40*((LN(D884)-LN(14000))/(LN(150000)-LN(14000))))</f>
        <v>71.637955532191384</v>
      </c>
      <c r="J884"/>
    </row>
    <row r="885" spans="1:10" ht="18" customHeight="1" x14ac:dyDescent="0.25">
      <c r="A885">
        <v>222</v>
      </c>
      <c r="B885" s="1" t="s">
        <v>443</v>
      </c>
      <c r="C885" s="1" t="s">
        <v>444</v>
      </c>
      <c r="D885" s="3">
        <v>35900</v>
      </c>
      <c r="E885" s="5">
        <v>551</v>
      </c>
      <c r="F885" s="8">
        <v>14037.447677737551</v>
      </c>
      <c r="G885" s="9">
        <f>F885/D885</f>
        <v>0.39101525564728556</v>
      </c>
      <c r="H885">
        <v>21</v>
      </c>
      <c r="I885" s="10">
        <f>MIN(100,(E885*50/850)+(1-G885)*20+(H885-30)/8+40*((LN(D885)-LN(14000))/(LN(150000)-LN(14000))))</f>
        <v>59.349217486330275</v>
      </c>
      <c r="J885"/>
    </row>
    <row r="886" spans="1:10" ht="18" customHeight="1" x14ac:dyDescent="0.25">
      <c r="A886">
        <v>395</v>
      </c>
      <c r="B886" s="1" t="s">
        <v>785</v>
      </c>
      <c r="C886" s="1" t="s">
        <v>786</v>
      </c>
      <c r="D886" s="3">
        <v>51700</v>
      </c>
      <c r="E886" s="5">
        <v>442</v>
      </c>
      <c r="F886" s="8">
        <v>20217.281789718174</v>
      </c>
      <c r="G886" s="9">
        <f>F886/D886</f>
        <v>0.39104993790557396</v>
      </c>
      <c r="H886">
        <v>61</v>
      </c>
      <c r="I886" s="10">
        <f>MIN(100,(E886*50/850)+(1-G886)*20+(H886-30)/8+40*((LN(D886)-LN(14000))/(LN(150000)-LN(14000))))</f>
        <v>64.088283419662446</v>
      </c>
      <c r="J886"/>
    </row>
    <row r="887" spans="1:10" ht="18" customHeight="1" x14ac:dyDescent="0.25">
      <c r="A887">
        <v>874</v>
      </c>
      <c r="B887" s="1" t="s">
        <v>1707</v>
      </c>
      <c r="C887" s="1" t="s">
        <v>1708</v>
      </c>
      <c r="D887" s="3">
        <v>40300</v>
      </c>
      <c r="E887" s="5">
        <v>391</v>
      </c>
      <c r="F887" s="8">
        <v>15768.640444194418</v>
      </c>
      <c r="G887" s="9">
        <f>F887/D887</f>
        <v>0.39128140060035776</v>
      </c>
      <c r="H887">
        <v>49</v>
      </c>
      <c r="I887" s="10">
        <f>MIN(100,(E887*50/850)+(1-G887)*20+(H887-30)/8+40*((LN(D887)-LN(14000))/(LN(150000)-LN(14000))))</f>
        <v>55.382125625822482</v>
      </c>
      <c r="J887"/>
    </row>
    <row r="888" spans="1:10" ht="18" customHeight="1" x14ac:dyDescent="0.25">
      <c r="A888">
        <v>902</v>
      </c>
      <c r="B888" s="1" t="s">
        <v>1759</v>
      </c>
      <c r="C888" s="1" t="s">
        <v>1760</v>
      </c>
      <c r="D888" s="3">
        <v>34100</v>
      </c>
      <c r="E888" s="5">
        <v>365</v>
      </c>
      <c r="F888" s="8">
        <v>13343.693358304294</v>
      </c>
      <c r="G888" s="9">
        <f>F888/D888</f>
        <v>0.39131065566874762</v>
      </c>
      <c r="H888">
        <v>63</v>
      </c>
      <c r="I888" s="10">
        <f>MIN(100,(E888*50/850)+(1-G888)*20+(H888-30)/8+40*((LN(D888)-LN(14000))/(LN(150000)-LN(14000))))</f>
        <v>52.784526519128832</v>
      </c>
      <c r="J888"/>
    </row>
    <row r="889" spans="1:10" ht="18" customHeight="1" x14ac:dyDescent="0.25">
      <c r="A889">
        <v>297</v>
      </c>
      <c r="B889" s="1" t="s">
        <v>589</v>
      </c>
      <c r="C889" s="1" t="s">
        <v>590</v>
      </c>
      <c r="D889" s="3">
        <v>37800</v>
      </c>
      <c r="E889" s="5">
        <v>743</v>
      </c>
      <c r="F889" s="8">
        <v>14792.970561633261</v>
      </c>
      <c r="G889" s="9">
        <f>F889/D889</f>
        <v>0.39134842755643551</v>
      </c>
      <c r="H889">
        <v>20</v>
      </c>
      <c r="I889" s="10">
        <f>MIN(100,(E889*50/850)+(1-G889)*20+(H889-30)/8+40*((LN(D889)-LN(14000))/(LN(150000)-LN(14000))))</f>
        <v>71.38150280181442</v>
      </c>
      <c r="J889"/>
    </row>
    <row r="890" spans="1:10" ht="18" customHeight="1" x14ac:dyDescent="0.25">
      <c r="A890">
        <v>609</v>
      </c>
      <c r="B890" s="1" t="s">
        <v>1200</v>
      </c>
      <c r="C890" s="1" t="s">
        <v>1201</v>
      </c>
      <c r="D890" s="3">
        <v>51400</v>
      </c>
      <c r="E890" s="5">
        <v>781</v>
      </c>
      <c r="F890" s="8">
        <v>20130.756067486269</v>
      </c>
      <c r="G890" s="9">
        <f>F890/D890</f>
        <v>0.39164895072930483</v>
      </c>
      <c r="H890">
        <v>41</v>
      </c>
      <c r="I890" s="10">
        <f>MIN(100,(E890*50/850)+(1-G890)*20+(H890-30)/8+40*((LN(D890)-LN(14000))/(LN(150000)-LN(14000))))</f>
        <v>81.419323736893489</v>
      </c>
      <c r="J890"/>
    </row>
    <row r="891" spans="1:10" ht="18" customHeight="1" x14ac:dyDescent="0.25">
      <c r="A891">
        <v>30</v>
      </c>
      <c r="B891" s="1" t="s">
        <v>65</v>
      </c>
      <c r="C891" s="1" t="s">
        <v>66</v>
      </c>
      <c r="D891" s="3">
        <v>52900</v>
      </c>
      <c r="E891" s="5">
        <v>575</v>
      </c>
      <c r="F891" s="8">
        <v>20720.765710340369</v>
      </c>
      <c r="G891" s="9">
        <f>F891/D891</f>
        <v>0.3916968943353567</v>
      </c>
      <c r="H891">
        <v>18</v>
      </c>
      <c r="I891" s="10">
        <f>MIN(100,(E891*50/850)+(1-G891)*20+(H891-30)/8+40*((LN(D891)-LN(14000))/(LN(150000)-LN(14000))))</f>
        <v>66.910882819858642</v>
      </c>
      <c r="J891"/>
    </row>
    <row r="892" spans="1:10" ht="18" customHeight="1" x14ac:dyDescent="0.25">
      <c r="A892">
        <v>359</v>
      </c>
      <c r="B892" s="1" t="s">
        <v>713</v>
      </c>
      <c r="C892" s="1" t="s">
        <v>714</v>
      </c>
      <c r="D892" s="3">
        <v>40200</v>
      </c>
      <c r="E892" s="5">
        <v>330</v>
      </c>
      <c r="F892" s="8">
        <v>15754.222703168087</v>
      </c>
      <c r="G892" s="9">
        <f>F892/D892</f>
        <v>0.39189608714348473</v>
      </c>
      <c r="H892">
        <v>22</v>
      </c>
      <c r="I892" s="10">
        <f>MIN(100,(E892*50/850)+(1-G892)*20+(H892-30)/8+40*((LN(D892)-LN(14000))/(LN(150000)-LN(14000))))</f>
        <v>48.364692461659523</v>
      </c>
      <c r="J892"/>
    </row>
    <row r="893" spans="1:10" ht="18" customHeight="1" x14ac:dyDescent="0.25">
      <c r="A893">
        <v>657</v>
      </c>
      <c r="B893" s="1" t="s">
        <v>1293</v>
      </c>
      <c r="C893" s="1" t="s">
        <v>1294</v>
      </c>
      <c r="D893" s="3">
        <v>50100</v>
      </c>
      <c r="E893" s="5">
        <v>464</v>
      </c>
      <c r="F893" s="8">
        <v>19636.849538289371</v>
      </c>
      <c r="G893" s="9">
        <f>F893/D893</f>
        <v>0.39195308459659423</v>
      </c>
      <c r="H893">
        <v>25</v>
      </c>
      <c r="I893" s="10">
        <f>MIN(100,(E893*50/850)+(1-G893)*20+(H893-30)/8+40*((LN(D893)-LN(14000))/(LN(150000)-LN(14000))))</f>
        <v>60.334112706718095</v>
      </c>
      <c r="J893"/>
    </row>
    <row r="894" spans="1:10" ht="18" customHeight="1" x14ac:dyDescent="0.25">
      <c r="A894">
        <v>107</v>
      </c>
      <c r="B894" s="1" t="s">
        <v>219</v>
      </c>
      <c r="C894" s="1" t="s">
        <v>220</v>
      </c>
      <c r="D894" s="3">
        <v>32500</v>
      </c>
      <c r="E894" s="5">
        <v>624</v>
      </c>
      <c r="F894" s="8">
        <v>12746.254269280833</v>
      </c>
      <c r="G894" s="9">
        <f>F894/D894</f>
        <v>0.39219243905479484</v>
      </c>
      <c r="H894">
        <v>77</v>
      </c>
      <c r="I894" s="10">
        <f>MIN(100,(E894*50/850)+(1-G894)*20+(H894-30)/8+40*((LN(D894)-LN(14000))/(LN(150000)-LN(14000))))</f>
        <v>68.941631056452778</v>
      </c>
      <c r="J894"/>
    </row>
    <row r="895" spans="1:10" ht="18" customHeight="1" x14ac:dyDescent="0.25">
      <c r="A895">
        <v>111</v>
      </c>
      <c r="B895" s="1" t="s">
        <v>227</v>
      </c>
      <c r="C895" s="1" t="s">
        <v>228</v>
      </c>
      <c r="D895" s="3">
        <v>54400</v>
      </c>
      <c r="E895" s="5">
        <v>326</v>
      </c>
      <c r="F895" s="8">
        <v>21336.316767252854</v>
      </c>
      <c r="G895" s="9">
        <f>F895/D895</f>
        <v>0.39221170528038335</v>
      </c>
      <c r="H895">
        <v>55</v>
      </c>
      <c r="I895" s="10">
        <f>MIN(100,(E895*50/850)+(1-G895)*20+(H895-30)/8+40*((LN(D895)-LN(14000))/(LN(150000)-LN(14000))))</f>
        <v>57.350126272884651</v>
      </c>
      <c r="J895"/>
    </row>
    <row r="896" spans="1:10" ht="18" customHeight="1" x14ac:dyDescent="0.25">
      <c r="A896">
        <v>208</v>
      </c>
      <c r="B896" s="1" t="s">
        <v>416</v>
      </c>
      <c r="C896" s="1" t="s">
        <v>311</v>
      </c>
      <c r="D896" s="3">
        <v>21600</v>
      </c>
      <c r="E896" s="5">
        <v>469</v>
      </c>
      <c r="F896" s="8">
        <v>8480.9843907171453</v>
      </c>
      <c r="G896" s="9">
        <f>F896/D896</f>
        <v>0.3926381662369049</v>
      </c>
      <c r="H896">
        <v>63</v>
      </c>
      <c r="I896" s="10">
        <f>MIN(100,(E896*50/850)+(1-G896)*20+(H896-30)/8+40*((LN(D896)-LN(14000))/(LN(150000)-LN(14000))))</f>
        <v>51.174353133219078</v>
      </c>
      <c r="J896"/>
    </row>
    <row r="897" spans="1:10" ht="18" customHeight="1" x14ac:dyDescent="0.25">
      <c r="A897">
        <v>790</v>
      </c>
      <c r="B897" s="1" t="s">
        <v>1547</v>
      </c>
      <c r="C897" s="1" t="s">
        <v>1548</v>
      </c>
      <c r="D897" s="3">
        <v>33600</v>
      </c>
      <c r="E897" s="5">
        <v>561</v>
      </c>
      <c r="F897" s="8">
        <v>13194.255685710383</v>
      </c>
      <c r="G897" s="9">
        <f>F897/D897</f>
        <v>0.39268618112233283</v>
      </c>
      <c r="H897">
        <v>75</v>
      </c>
      <c r="I897" s="10">
        <f>MIN(100,(E897*50/850)+(1-G897)*20+(H897-30)/8+40*((LN(D897)-LN(14000))/(LN(150000)-LN(14000))))</f>
        <v>65.537288719812409</v>
      </c>
      <c r="J897"/>
    </row>
    <row r="898" spans="1:10" ht="18" customHeight="1" x14ac:dyDescent="0.25">
      <c r="A898">
        <v>740</v>
      </c>
      <c r="B898" s="1" t="s">
        <v>1453</v>
      </c>
      <c r="C898" s="1" t="s">
        <v>1454</v>
      </c>
      <c r="D898" s="3">
        <v>52500</v>
      </c>
      <c r="E898" s="5">
        <v>392</v>
      </c>
      <c r="F898" s="8">
        <v>20635.486260846021</v>
      </c>
      <c r="G898" s="9">
        <f>F898/D898</f>
        <v>0.3930568811589718</v>
      </c>
      <c r="H898">
        <v>66</v>
      </c>
      <c r="I898" s="10">
        <f>MIN(100,(E898*50/850)+(1-G898)*20+(H898-30)/8+40*((LN(D898)-LN(14000))/(LN(150000)-LN(14000))))</f>
        <v>61.990958314362103</v>
      </c>
      <c r="J898"/>
    </row>
    <row r="899" spans="1:10" ht="18" customHeight="1" x14ac:dyDescent="0.25">
      <c r="A899">
        <v>811</v>
      </c>
      <c r="B899" s="1" t="s">
        <v>1268</v>
      </c>
      <c r="C899" s="1" t="s">
        <v>1589</v>
      </c>
      <c r="D899" s="3">
        <v>62200</v>
      </c>
      <c r="E899" s="5">
        <v>371</v>
      </c>
      <c r="F899" s="8">
        <v>24470.857301704084</v>
      </c>
      <c r="G899" s="9">
        <f>F899/D899</f>
        <v>0.39342214311421358</v>
      </c>
      <c r="H899">
        <v>41</v>
      </c>
      <c r="I899" s="10">
        <f>MIN(100,(E899*50/850)+(1-G899)*20+(H899-30)/8+40*((LN(D899)-LN(14000))/(LN(150000)-LN(14000))))</f>
        <v>60.482920526941257</v>
      </c>
      <c r="J899"/>
    </row>
    <row r="900" spans="1:10" ht="18" customHeight="1" x14ac:dyDescent="0.25">
      <c r="A900">
        <v>636</v>
      </c>
      <c r="B900" s="1" t="s">
        <v>1252</v>
      </c>
      <c r="C900" s="1" t="s">
        <v>1253</v>
      </c>
      <c r="D900" s="3">
        <v>22700</v>
      </c>
      <c r="E900" s="5">
        <v>806</v>
      </c>
      <c r="F900" s="8">
        <v>8939.8071856958832</v>
      </c>
      <c r="G900" s="9">
        <f>F900/D900</f>
        <v>0.39382410509673493</v>
      </c>
      <c r="H900">
        <v>40</v>
      </c>
      <c r="I900" s="10">
        <f>MIN(100,(E900*50/850)+(1-G900)*20+(H900-30)/8+40*((LN(D900)-LN(14000))/(LN(150000)-LN(14000))))</f>
        <v>68.936945372122636</v>
      </c>
      <c r="J900"/>
    </row>
    <row r="901" spans="1:10" ht="18" customHeight="1" x14ac:dyDescent="0.25">
      <c r="A901">
        <v>598</v>
      </c>
      <c r="B901" s="1" t="s">
        <v>1180</v>
      </c>
      <c r="C901" s="1" t="s">
        <v>1181</v>
      </c>
      <c r="D901" s="3">
        <v>32800</v>
      </c>
      <c r="E901" s="5">
        <v>519</v>
      </c>
      <c r="F901" s="8">
        <v>12925.399392564015</v>
      </c>
      <c r="G901" s="9">
        <f>F901/D901</f>
        <v>0.39406705465134195</v>
      </c>
      <c r="H901">
        <v>52</v>
      </c>
      <c r="I901" s="10">
        <f>MIN(100,(E901*50/850)+(1-G901)*20+(H901-30)/8+40*((LN(D901)-LN(14000))/(LN(150000)-LN(14000))))</f>
        <v>59.757643892982031</v>
      </c>
      <c r="J901"/>
    </row>
    <row r="902" spans="1:10" ht="18" customHeight="1" x14ac:dyDescent="0.25">
      <c r="A902">
        <v>836</v>
      </c>
      <c r="B902" s="1" t="s">
        <v>958</v>
      </c>
      <c r="C902" s="1" t="s">
        <v>1638</v>
      </c>
      <c r="D902" s="3">
        <v>51700</v>
      </c>
      <c r="E902" s="5">
        <v>605</v>
      </c>
      <c r="F902" s="8">
        <v>20389.5317939632</v>
      </c>
      <c r="G902" s="9">
        <f>F902/D902</f>
        <v>0.39438165945770215</v>
      </c>
      <c r="H902">
        <v>46</v>
      </c>
      <c r="I902" s="10">
        <f>MIN(100,(E902*50/850)+(1-G902)*20+(H902-30)/8+40*((LN(D902)-LN(14000))/(LN(150000)-LN(14000))))</f>
        <v>71.734884282737525</v>
      </c>
      <c r="J902"/>
    </row>
    <row r="903" spans="1:10" ht="18" customHeight="1" x14ac:dyDescent="0.25">
      <c r="A903">
        <v>473</v>
      </c>
      <c r="B903" s="1" t="s">
        <v>940</v>
      </c>
      <c r="C903" s="1" t="s">
        <v>941</v>
      </c>
      <c r="D903" s="3">
        <v>58300</v>
      </c>
      <c r="E903" s="5">
        <v>699</v>
      </c>
      <c r="F903" s="8">
        <v>22996.926236961244</v>
      </c>
      <c r="G903" s="9">
        <f>F903/D903</f>
        <v>0.39445842601991843</v>
      </c>
      <c r="H903">
        <v>58</v>
      </c>
      <c r="I903" s="10">
        <f>MIN(100,(E903*50/850)+(1-G903)*20+(H903-30)/8+40*((LN(D903)-LN(14000))/(LN(150000)-LN(14000))))</f>
        <v>80.789163619944333</v>
      </c>
      <c r="J903"/>
    </row>
    <row r="904" spans="1:10" ht="18" customHeight="1" x14ac:dyDescent="0.25">
      <c r="A904">
        <v>737</v>
      </c>
      <c r="B904" s="1" t="s">
        <v>1447</v>
      </c>
      <c r="C904" s="1" t="s">
        <v>1448</v>
      </c>
      <c r="D904" s="3">
        <v>44700</v>
      </c>
      <c r="E904" s="5">
        <v>744</v>
      </c>
      <c r="F904" s="8">
        <v>17654.732457718095</v>
      </c>
      <c r="G904" s="9">
        <f>F904/D904</f>
        <v>0.3949604576670715</v>
      </c>
      <c r="H904">
        <v>39</v>
      </c>
      <c r="I904" s="10">
        <f>MIN(100,(E904*50/850)+(1-G904)*20+(H904-30)/8+40*((LN(D904)-LN(14000))/(LN(150000)-LN(14000))))</f>
        <v>76.570981779745637</v>
      </c>
      <c r="J904"/>
    </row>
    <row r="905" spans="1:10" ht="18" customHeight="1" x14ac:dyDescent="0.25">
      <c r="A905">
        <v>615</v>
      </c>
      <c r="B905" s="1" t="s">
        <v>1212</v>
      </c>
      <c r="C905" s="1" t="s">
        <v>1213</v>
      </c>
      <c r="D905" s="3">
        <v>59100</v>
      </c>
      <c r="E905" s="5">
        <v>384</v>
      </c>
      <c r="F905" s="8">
        <v>23367.085280607727</v>
      </c>
      <c r="G905" s="9">
        <f>F905/D905</f>
        <v>0.39538215364818491</v>
      </c>
      <c r="H905">
        <v>64</v>
      </c>
      <c r="I905" s="10">
        <f>MIN(100,(E905*50/850)+(1-G905)*20+(H905-30)/8+40*((LN(D905)-LN(14000))/(LN(150000)-LN(14000))))</f>
        <v>63.221146718896833</v>
      </c>
      <c r="J905"/>
    </row>
    <row r="906" spans="1:10" ht="18" customHeight="1" x14ac:dyDescent="0.25">
      <c r="A906">
        <v>428</v>
      </c>
      <c r="B906" s="1" t="s">
        <v>851</v>
      </c>
      <c r="C906" s="1" t="s">
        <v>852</v>
      </c>
      <c r="D906" s="3">
        <v>35700</v>
      </c>
      <c r="E906" s="5">
        <v>414</v>
      </c>
      <c r="F906" s="8">
        <v>14115.215831320344</v>
      </c>
      <c r="G906" s="9">
        <f>F906/D906</f>
        <v>0.39538419695575194</v>
      </c>
      <c r="H906">
        <v>62</v>
      </c>
      <c r="I906" s="10">
        <f>MIN(100,(E906*50/850)+(1-G906)*20+(H906-30)/8+40*((LN(D906)-LN(14000))/(LN(150000)-LN(14000))))</f>
        <v>56.233789146323446</v>
      </c>
      <c r="J906"/>
    </row>
    <row r="907" spans="1:10" ht="18" customHeight="1" x14ac:dyDescent="0.25">
      <c r="A907">
        <v>969</v>
      </c>
      <c r="B907" s="1" t="s">
        <v>1889</v>
      </c>
      <c r="C907" s="1" t="s">
        <v>1890</v>
      </c>
      <c r="D907" s="3">
        <v>42500</v>
      </c>
      <c r="E907" s="5">
        <v>346</v>
      </c>
      <c r="F907" s="8">
        <v>16804.985055893787</v>
      </c>
      <c r="G907" s="9">
        <f>F907/D907</f>
        <v>0.39541141307985384</v>
      </c>
      <c r="H907">
        <v>69</v>
      </c>
      <c r="I907" s="10">
        <f>MIN(100,(E907*50/850)+(1-G907)*20+(H907-30)/8+40*((LN(D907)-LN(14000))/(LN(150000)-LN(14000))))</f>
        <v>56.048960073452605</v>
      </c>
      <c r="J907"/>
    </row>
    <row r="908" spans="1:10" ht="18" customHeight="1" x14ac:dyDescent="0.25">
      <c r="A908">
        <v>362</v>
      </c>
      <c r="B908" s="1" t="s">
        <v>719</v>
      </c>
      <c r="C908" s="1" t="s">
        <v>720</v>
      </c>
      <c r="D908" s="3">
        <v>44900</v>
      </c>
      <c r="E908" s="5">
        <v>704</v>
      </c>
      <c r="F908" s="8">
        <v>17755.047957907136</v>
      </c>
      <c r="G908" s="9">
        <f>F908/D908</f>
        <v>0.39543536654581596</v>
      </c>
      <c r="H908">
        <v>66</v>
      </c>
      <c r="I908" s="10">
        <f>MIN(100,(E908*50/850)+(1-G908)*20+(H908-30)/8+40*((LN(D908)-LN(14000))/(LN(150000)-LN(14000))))</f>
        <v>77.658839012117227</v>
      </c>
      <c r="J908"/>
    </row>
    <row r="909" spans="1:10" ht="18" customHeight="1" x14ac:dyDescent="0.25">
      <c r="A909">
        <v>6</v>
      </c>
      <c r="B909" s="1" t="s">
        <v>17</v>
      </c>
      <c r="C909" s="1" t="s">
        <v>18</v>
      </c>
      <c r="D909" s="3">
        <v>93800</v>
      </c>
      <c r="E909" s="5">
        <v>359</v>
      </c>
      <c r="F909" s="8">
        <v>37098.630108858648</v>
      </c>
      <c r="G909" s="9">
        <f>F909/D909</f>
        <v>0.39550778367653144</v>
      </c>
      <c r="H909">
        <v>65</v>
      </c>
      <c r="I909" s="10">
        <f>MIN(100,(E909*50/850)+(1-G909)*20+(H909-30)/8+40*((LN(D909)-LN(14000))/(LN(150000)-LN(14000))))</f>
        <v>69.664211740005044</v>
      </c>
      <c r="J909"/>
    </row>
    <row r="910" spans="1:10" ht="18" customHeight="1" x14ac:dyDescent="0.25">
      <c r="A910">
        <v>784</v>
      </c>
      <c r="B910" s="1" t="s">
        <v>1536</v>
      </c>
      <c r="C910" s="1" t="s">
        <v>1537</v>
      </c>
      <c r="D910" s="3">
        <v>55000</v>
      </c>
      <c r="E910" s="5">
        <v>765</v>
      </c>
      <c r="F910" s="8">
        <v>21773.474005532793</v>
      </c>
      <c r="G910" s="9">
        <f>F910/D910</f>
        <v>0.39588134555514171</v>
      </c>
      <c r="H910">
        <v>66</v>
      </c>
      <c r="I910" s="10">
        <f>MIN(100,(E910*50/850)+(1-G910)*20+(H910-30)/8+40*((LN(D910)-LN(14000))/(LN(150000)-LN(14000))))</f>
        <v>84.660271030433307</v>
      </c>
      <c r="J910"/>
    </row>
    <row r="911" spans="1:10" ht="18" customHeight="1" x14ac:dyDescent="0.25">
      <c r="A911">
        <v>588</v>
      </c>
      <c r="B911" s="1" t="s">
        <v>1161</v>
      </c>
      <c r="C911" s="1" t="s">
        <v>1162</v>
      </c>
      <c r="D911" s="3">
        <v>33400</v>
      </c>
      <c r="E911" s="5">
        <v>714</v>
      </c>
      <c r="F911" s="8">
        <v>13224.513997070942</v>
      </c>
      <c r="G911" s="9">
        <f>F911/D911</f>
        <v>0.39594353284643541</v>
      </c>
      <c r="H911">
        <v>51</v>
      </c>
      <c r="I911" s="10">
        <f>MIN(100,(E911*50/850)+(1-G911)*20+(H911-30)/8+40*((LN(D911)-LN(14000))/(LN(150000)-LN(14000))))</f>
        <v>71.371446417016699</v>
      </c>
      <c r="J911"/>
    </row>
    <row r="912" spans="1:10" ht="18" customHeight="1" x14ac:dyDescent="0.25">
      <c r="A912">
        <v>277</v>
      </c>
      <c r="B912" s="1" t="s">
        <v>549</v>
      </c>
      <c r="C912" s="1" t="s">
        <v>550</v>
      </c>
      <c r="D912" s="3">
        <v>53400</v>
      </c>
      <c r="E912" s="5">
        <v>596</v>
      </c>
      <c r="F912" s="8">
        <v>21149.333393387722</v>
      </c>
      <c r="G912" s="9">
        <f>F912/D912</f>
        <v>0.39605493246044421</v>
      </c>
      <c r="H912">
        <v>67</v>
      </c>
      <c r="I912" s="10">
        <f>MIN(100,(E912*50/850)+(1-G912)*20+(H912-30)/8+40*((LN(D912)-LN(14000))/(LN(150000)-LN(14000))))</f>
        <v>74.342685335247296</v>
      </c>
      <c r="J912"/>
    </row>
    <row r="913" spans="1:10" ht="18" customHeight="1" x14ac:dyDescent="0.25">
      <c r="A913">
        <v>533</v>
      </c>
      <c r="B913" s="1" t="s">
        <v>1055</v>
      </c>
      <c r="C913" s="1" t="s">
        <v>1056</v>
      </c>
      <c r="D913" s="3">
        <v>65000</v>
      </c>
      <c r="E913" s="5">
        <v>743</v>
      </c>
      <c r="F913" s="8">
        <v>25744.706338782631</v>
      </c>
      <c r="G913" s="9">
        <f>F913/D913</f>
        <v>0.39607240521204046</v>
      </c>
      <c r="H913">
        <v>68</v>
      </c>
      <c r="I913" s="10">
        <f>MIN(100,(E913*50/850)+(1-G913)*20+(H913-30)/8+40*((LN(D913)-LN(14000))/(LN(150000)-LN(14000))))</f>
        <v>86.42993443085652</v>
      </c>
      <c r="J913"/>
    </row>
    <row r="914" spans="1:10" ht="18" customHeight="1" x14ac:dyDescent="0.25">
      <c r="A914">
        <v>312</v>
      </c>
      <c r="B914" s="1" t="s">
        <v>619</v>
      </c>
      <c r="C914" s="1" t="s">
        <v>620</v>
      </c>
      <c r="D914" s="3">
        <v>50000</v>
      </c>
      <c r="E914" s="5">
        <v>735</v>
      </c>
      <c r="F914" s="8">
        <v>19804.183559468966</v>
      </c>
      <c r="G914" s="9">
        <f>F914/D914</f>
        <v>0.39608367118937932</v>
      </c>
      <c r="H914">
        <v>24</v>
      </c>
      <c r="I914" s="10">
        <f>MIN(100,(E914*50/850)+(1-G914)*20+(H914-30)/8+40*((LN(D914)-LN(14000))/(LN(150000)-LN(14000))))</f>
        <v>76.033978318665064</v>
      </c>
      <c r="J914"/>
    </row>
    <row r="915" spans="1:10" ht="18" customHeight="1" x14ac:dyDescent="0.25">
      <c r="A915">
        <v>909</v>
      </c>
      <c r="B915" s="1" t="s">
        <v>1773</v>
      </c>
      <c r="C915" s="1" t="s">
        <v>1774</v>
      </c>
      <c r="D915" s="3">
        <v>41700</v>
      </c>
      <c r="E915" s="5">
        <v>431</v>
      </c>
      <c r="F915" s="8">
        <v>16518.03682945354</v>
      </c>
      <c r="G915" s="9">
        <f>F915/D915</f>
        <v>0.39611599111399376</v>
      </c>
      <c r="H915">
        <v>76</v>
      </c>
      <c r="I915" s="10">
        <f>MIN(100,(E915*50/850)+(1-G915)*20+(H915-30)/8+40*((LN(D915)-LN(14000))/(LN(150000)-LN(14000))))</f>
        <v>61.589357065788569</v>
      </c>
      <c r="J915"/>
    </row>
    <row r="916" spans="1:10" ht="18" customHeight="1" x14ac:dyDescent="0.25">
      <c r="A916">
        <v>268</v>
      </c>
      <c r="B916" s="1" t="s">
        <v>533</v>
      </c>
      <c r="C916" s="1" t="s">
        <v>534</v>
      </c>
      <c r="D916" s="3">
        <v>18900</v>
      </c>
      <c r="E916" s="5">
        <v>541</v>
      </c>
      <c r="F916" s="8">
        <v>7492.1761661329238</v>
      </c>
      <c r="G916" s="9">
        <f>F916/D916</f>
        <v>0.39641143736153034</v>
      </c>
      <c r="H916">
        <v>23</v>
      </c>
      <c r="I916" s="10">
        <f>MIN(100,(E916*50/850)+(1-G916)*20+(H916-30)/8+40*((LN(D916)-LN(14000))/(LN(150000)-LN(14000))))</f>
        <v>48.081986966987401</v>
      </c>
      <c r="J916"/>
    </row>
    <row r="917" spans="1:10" ht="18" customHeight="1" x14ac:dyDescent="0.25">
      <c r="A917">
        <v>630</v>
      </c>
      <c r="B917" s="1" t="s">
        <v>1240</v>
      </c>
      <c r="C917" s="1" t="s">
        <v>1241</v>
      </c>
      <c r="D917" s="3">
        <v>31600</v>
      </c>
      <c r="E917" s="5">
        <v>404</v>
      </c>
      <c r="F917" s="8">
        <v>12532.815993403932</v>
      </c>
      <c r="G917" s="9">
        <f>F917/D917</f>
        <v>0.39660810105708644</v>
      </c>
      <c r="H917">
        <v>53</v>
      </c>
      <c r="I917" s="10">
        <f>MIN(100,(E917*50/850)+(1-G917)*20+(H917-30)/8+40*((LN(D917)-LN(14000))/(LN(150000)-LN(14000))))</f>
        <v>52.43848255553776</v>
      </c>
      <c r="J917"/>
    </row>
    <row r="918" spans="1:10" ht="18" customHeight="1" x14ac:dyDescent="0.25">
      <c r="A918">
        <v>646</v>
      </c>
      <c r="B918" s="1" t="s">
        <v>1272</v>
      </c>
      <c r="C918" s="1" t="s">
        <v>1273</v>
      </c>
      <c r="D918" s="3">
        <v>20700</v>
      </c>
      <c r="E918" s="5">
        <v>492</v>
      </c>
      <c r="F918" s="8">
        <v>8215.113097532645</v>
      </c>
      <c r="G918" s="9">
        <f>F918/D918</f>
        <v>0.39686536703056258</v>
      </c>
      <c r="H918">
        <v>80</v>
      </c>
      <c r="I918" s="10">
        <f>MIN(100,(E918*50/850)+(1-G918)*20+(H918-30)/8+40*((LN(D918)-LN(14000))/(LN(150000)-LN(14000))))</f>
        <v>53.849922500571502</v>
      </c>
      <c r="J918"/>
    </row>
    <row r="919" spans="1:10" ht="18" customHeight="1" x14ac:dyDescent="0.25">
      <c r="A919">
        <v>239</v>
      </c>
      <c r="B919" s="1" t="s">
        <v>476</v>
      </c>
      <c r="C919" s="1" t="s">
        <v>477</v>
      </c>
      <c r="D919" s="3">
        <v>49500</v>
      </c>
      <c r="E919" s="5">
        <v>467</v>
      </c>
      <c r="F919" s="8">
        <v>19675.867845009663</v>
      </c>
      <c r="G919" s="9">
        <f>F919/D919</f>
        <v>0.39749227969716489</v>
      </c>
      <c r="H919">
        <v>50</v>
      </c>
      <c r="I919" s="10">
        <f>MIN(100,(E919*50/850)+(1-G919)*20+(H919-30)/8+40*((LN(D919)-LN(14000))/(LN(150000)-LN(14000))))</f>
        <v>63.321587207694506</v>
      </c>
      <c r="J919"/>
    </row>
    <row r="920" spans="1:10" ht="18" customHeight="1" x14ac:dyDescent="0.25">
      <c r="A920">
        <v>374</v>
      </c>
      <c r="B920" s="1" t="s">
        <v>743</v>
      </c>
      <c r="C920" s="1" t="s">
        <v>744</v>
      </c>
      <c r="D920" s="3">
        <v>28500</v>
      </c>
      <c r="E920" s="5">
        <v>713</v>
      </c>
      <c r="F920" s="8">
        <v>11328.966449558629</v>
      </c>
      <c r="G920" s="9">
        <f>F920/D920</f>
        <v>0.39750759472135544</v>
      </c>
      <c r="H920">
        <v>38</v>
      </c>
      <c r="I920" s="10">
        <f>MIN(100,(E920*50/850)+(1-G920)*20+(H920-30)/8+40*((LN(D920)-LN(14000))/(LN(150000)-LN(14000))))</f>
        <v>66.980455550907266</v>
      </c>
      <c r="J920"/>
    </row>
    <row r="921" spans="1:10" ht="18" customHeight="1" x14ac:dyDescent="0.25">
      <c r="A921">
        <v>772</v>
      </c>
      <c r="B921" s="1" t="s">
        <v>1514</v>
      </c>
      <c r="C921" s="1" t="s">
        <v>1515</v>
      </c>
      <c r="D921" s="3">
        <v>27100</v>
      </c>
      <c r="E921" s="5">
        <v>465</v>
      </c>
      <c r="F921" s="8">
        <v>10783.240931061577</v>
      </c>
      <c r="G921" s="9">
        <f>F921/D921</f>
        <v>0.39790556941186628</v>
      </c>
      <c r="H921">
        <v>31</v>
      </c>
      <c r="I921" s="10">
        <f>MIN(100,(E921*50/850)+(1-G921)*20+(H921-30)/8+40*((LN(D921)-LN(14000))/(LN(150000)-LN(14000))))</f>
        <v>50.65969376339779</v>
      </c>
      <c r="J921"/>
    </row>
    <row r="922" spans="1:10" ht="18" customHeight="1" x14ac:dyDescent="0.25">
      <c r="A922">
        <v>801</v>
      </c>
      <c r="B922" s="1" t="s">
        <v>1569</v>
      </c>
      <c r="C922" s="1" t="s">
        <v>1570</v>
      </c>
      <c r="D922" s="3">
        <v>63100</v>
      </c>
      <c r="E922" s="5">
        <v>734</v>
      </c>
      <c r="F922" s="8">
        <v>25127.554686824507</v>
      </c>
      <c r="G922" s="9">
        <f>F922/D922</f>
        <v>0.39821798235855005</v>
      </c>
      <c r="H922">
        <v>48</v>
      </c>
      <c r="I922" s="10">
        <f>MIN(100,(E922*50/850)+(1-G922)*20+(H922-30)/8+40*((LN(D922)-LN(14000))/(LN(150000)-LN(14000))))</f>
        <v>82.857243843834567</v>
      </c>
      <c r="J922"/>
    </row>
    <row r="923" spans="1:10" ht="18" customHeight="1" x14ac:dyDescent="0.25">
      <c r="A923">
        <v>472</v>
      </c>
      <c r="B923" s="1" t="s">
        <v>938</v>
      </c>
      <c r="C923" s="1" t="s">
        <v>939</v>
      </c>
      <c r="D923" s="3">
        <v>60200</v>
      </c>
      <c r="E923" s="5">
        <v>456</v>
      </c>
      <c r="F923" s="8">
        <v>23978.657837381586</v>
      </c>
      <c r="G923" s="9">
        <f>F923/D923</f>
        <v>0.39831657537178716</v>
      </c>
      <c r="H923">
        <v>41</v>
      </c>
      <c r="I923" s="10">
        <f>MIN(100,(E923*50/850)+(1-G923)*20+(H923-30)/8+40*((LN(D923)-LN(14000))/(LN(150000)-LN(14000))))</f>
        <v>64.833793037107569</v>
      </c>
      <c r="J923"/>
    </row>
    <row r="924" spans="1:10" ht="18" customHeight="1" x14ac:dyDescent="0.25">
      <c r="A924">
        <v>767</v>
      </c>
      <c r="B924" s="1" t="s">
        <v>1504</v>
      </c>
      <c r="C924" s="1" t="s">
        <v>1505</v>
      </c>
      <c r="D924" s="3">
        <v>16100</v>
      </c>
      <c r="E924" s="5">
        <v>461</v>
      </c>
      <c r="F924" s="8">
        <v>6413.3334029983416</v>
      </c>
      <c r="G924" s="9">
        <f>F924/D924</f>
        <v>0.39834368962722616</v>
      </c>
      <c r="H924">
        <v>76</v>
      </c>
      <c r="I924" s="10">
        <f>MIN(100,(E924*50/850)+(1-G924)*20+(H924-30)/8+40*((LN(D924)-LN(14000))/(LN(150000)-LN(14000))))</f>
        <v>47.258055117744426</v>
      </c>
      <c r="J924"/>
    </row>
    <row r="925" spans="1:10" ht="18" customHeight="1" x14ac:dyDescent="0.25">
      <c r="A925">
        <v>79</v>
      </c>
      <c r="B925" s="1" t="s">
        <v>163</v>
      </c>
      <c r="C925" s="1" t="s">
        <v>164</v>
      </c>
      <c r="D925" s="3">
        <v>76000</v>
      </c>
      <c r="E925" s="5">
        <v>550</v>
      </c>
      <c r="F925" s="8">
        <v>30278.199165512724</v>
      </c>
      <c r="G925" s="9">
        <f>F925/D925</f>
        <v>0.39839735744095689</v>
      </c>
      <c r="H925">
        <v>41</v>
      </c>
      <c r="I925" s="10">
        <f>MIN(100,(E925*50/850)+(1-G925)*20+(H925-30)/8+40*((LN(D925)-LN(14000))/(LN(150000)-LN(14000))))</f>
        <v>74.292490719849098</v>
      </c>
      <c r="J925"/>
    </row>
    <row r="926" spans="1:10" ht="18" customHeight="1" x14ac:dyDescent="0.25">
      <c r="A926">
        <v>893</v>
      </c>
      <c r="B926" s="1" t="s">
        <v>1742</v>
      </c>
      <c r="C926" s="1" t="s">
        <v>1743</v>
      </c>
      <c r="D926" s="3">
        <v>36800</v>
      </c>
      <c r="E926" s="5">
        <v>672</v>
      </c>
      <c r="F926" s="8">
        <v>14673.386899428106</v>
      </c>
      <c r="G926" s="9">
        <f>F926/D926</f>
        <v>0.39873333965837243</v>
      </c>
      <c r="H926">
        <v>42</v>
      </c>
      <c r="I926" s="10">
        <f>MIN(100,(E926*50/850)+(1-G926)*20+(H926-30)/8+40*((LN(D926)-LN(14000))/(LN(150000)-LN(14000))))</f>
        <v>69.355124381938737</v>
      </c>
      <c r="J926"/>
    </row>
    <row r="927" spans="1:10" ht="18" customHeight="1" x14ac:dyDescent="0.25">
      <c r="A927">
        <v>743</v>
      </c>
      <c r="B927" s="1" t="s">
        <v>1459</v>
      </c>
      <c r="C927" s="1" t="s">
        <v>1460</v>
      </c>
      <c r="D927" s="3">
        <v>48200</v>
      </c>
      <c r="E927" s="5">
        <v>469</v>
      </c>
      <c r="F927" s="8">
        <v>19231.325508172966</v>
      </c>
      <c r="G927" s="9">
        <f>F927/D927</f>
        <v>0.39899015577122338</v>
      </c>
      <c r="H927">
        <v>40</v>
      </c>
      <c r="I927" s="10">
        <f>MIN(100,(E927*50/850)+(1-G927)*20+(H927-30)/8+40*((LN(D927)-LN(14000))/(LN(150000)-LN(14000))))</f>
        <v>61.710400108186946</v>
      </c>
      <c r="J927"/>
    </row>
    <row r="928" spans="1:10" ht="18" customHeight="1" x14ac:dyDescent="0.25">
      <c r="A928">
        <v>764</v>
      </c>
      <c r="B928" s="1" t="s">
        <v>1498</v>
      </c>
      <c r="C928" s="1" t="s">
        <v>1499</v>
      </c>
      <c r="D928" s="3">
        <v>44900</v>
      </c>
      <c r="E928" s="5">
        <v>536</v>
      </c>
      <c r="F928" s="8">
        <v>17919.215205027413</v>
      </c>
      <c r="G928" s="9">
        <f>F928/D928</f>
        <v>0.39909165267321633</v>
      </c>
      <c r="H928">
        <v>77</v>
      </c>
      <c r="I928" s="10">
        <f>MIN(100,(E928*50/850)+(1-G928)*20+(H928-30)/8+40*((LN(D928)-LN(14000))/(LN(150000)-LN(14000))))</f>
        <v>69.078360348392749</v>
      </c>
      <c r="J928"/>
    </row>
    <row r="929" spans="1:10" ht="18" customHeight="1" x14ac:dyDescent="0.25">
      <c r="A929">
        <v>110</v>
      </c>
      <c r="B929" s="1" t="s">
        <v>225</v>
      </c>
      <c r="C929" s="1" t="s">
        <v>226</v>
      </c>
      <c r="D929" s="3">
        <v>35700</v>
      </c>
      <c r="E929" s="5">
        <v>420</v>
      </c>
      <c r="F929" s="8">
        <v>14249.015748217967</v>
      </c>
      <c r="G929" s="9">
        <f>F929/D929</f>
        <v>0.39913209378761816</v>
      </c>
      <c r="H929">
        <v>65</v>
      </c>
      <c r="I929" s="10">
        <f>MIN(100,(E929*50/850)+(1-G929)*20+(H929-30)/8+40*((LN(D929)-LN(14000))/(LN(150000)-LN(14000))))</f>
        <v>56.886772386156707</v>
      </c>
      <c r="J929"/>
    </row>
    <row r="930" spans="1:10" ht="18" customHeight="1" x14ac:dyDescent="0.25">
      <c r="A930">
        <v>412</v>
      </c>
      <c r="B930" s="1" t="s">
        <v>819</v>
      </c>
      <c r="C930" s="1" t="s">
        <v>820</v>
      </c>
      <c r="D930" s="3">
        <v>31800</v>
      </c>
      <c r="E930" s="5">
        <v>589</v>
      </c>
      <c r="F930" s="8">
        <v>12697.896458378595</v>
      </c>
      <c r="G930" s="9">
        <f>F930/D930</f>
        <v>0.39930492007479856</v>
      </c>
      <c r="H930">
        <v>69</v>
      </c>
      <c r="I930" s="10">
        <f>MIN(100,(E930*50/850)+(1-G930)*20+(H930-30)/8+40*((LN(D930)-LN(14000))/(LN(150000)-LN(14000))))</f>
        <v>65.373312133983831</v>
      </c>
      <c r="J930"/>
    </row>
    <row r="931" spans="1:10" ht="18" customHeight="1" x14ac:dyDescent="0.25">
      <c r="A931">
        <v>61</v>
      </c>
      <c r="B931" s="1" t="s">
        <v>127</v>
      </c>
      <c r="C931" s="1" t="s">
        <v>128</v>
      </c>
      <c r="D931" s="3">
        <v>54900</v>
      </c>
      <c r="E931" s="5">
        <v>769</v>
      </c>
      <c r="F931" s="8">
        <v>21924.449382950217</v>
      </c>
      <c r="G931" s="9">
        <f>F931/D931</f>
        <v>0.39935244777687101</v>
      </c>
      <c r="H931">
        <v>47</v>
      </c>
      <c r="I931" s="10">
        <f>MIN(100,(E931*50/850)+(1-G931)*20+(H931-30)/8+40*((LN(D931)-LN(14000))/(LN(150000)-LN(14000))))</f>
        <v>82.42044899627524</v>
      </c>
      <c r="J931"/>
    </row>
    <row r="932" spans="1:10" ht="18" customHeight="1" x14ac:dyDescent="0.25">
      <c r="A932">
        <v>717</v>
      </c>
      <c r="B932" s="1" t="s">
        <v>1409</v>
      </c>
      <c r="C932" s="1" t="s">
        <v>1410</v>
      </c>
      <c r="D932" s="3">
        <v>68200</v>
      </c>
      <c r="E932" s="5">
        <v>369</v>
      </c>
      <c r="F932" s="8">
        <v>27267.520663906886</v>
      </c>
      <c r="G932" s="9">
        <f>F932/D932</f>
        <v>0.39981701853235901</v>
      </c>
      <c r="H932">
        <v>25</v>
      </c>
      <c r="I932" s="10">
        <f>MIN(100,(E932*50/850)+(1-G932)*20+(H932-30)/8+40*((LN(D932)-LN(14000))/(LN(150000)-LN(14000))))</f>
        <v>59.790596077052314</v>
      </c>
      <c r="J932"/>
    </row>
    <row r="933" spans="1:10" ht="18" customHeight="1" x14ac:dyDescent="0.25">
      <c r="A933">
        <v>735</v>
      </c>
      <c r="B933" s="1" t="s">
        <v>1443</v>
      </c>
      <c r="C933" s="1" t="s">
        <v>1444</v>
      </c>
      <c r="D933" s="3">
        <v>23700</v>
      </c>
      <c r="E933" s="5">
        <v>668</v>
      </c>
      <c r="F933" s="8">
        <v>9480.2524421115268</v>
      </c>
      <c r="G933" s="9">
        <f>F933/D933</f>
        <v>0.40001065156588722</v>
      </c>
      <c r="H933">
        <v>40</v>
      </c>
      <c r="I933" s="10">
        <f>MIN(100,(E933*50/850)+(1-G933)*20+(H933-30)/8+40*((LN(D933)-LN(14000))/(LN(150000)-LN(14000))))</f>
        <v>61.422680290164763</v>
      </c>
      <c r="J933"/>
    </row>
    <row r="934" spans="1:10" ht="18" customHeight="1" x14ac:dyDescent="0.25">
      <c r="A934">
        <v>372</v>
      </c>
      <c r="B934" s="1" t="s">
        <v>739</v>
      </c>
      <c r="C934" s="1" t="s">
        <v>740</v>
      </c>
      <c r="D934" s="3">
        <v>57100</v>
      </c>
      <c r="E934" s="5">
        <v>601</v>
      </c>
      <c r="F934" s="8">
        <v>22844.309534242406</v>
      </c>
      <c r="G934" s="9">
        <f>F934/D934</f>
        <v>0.40007547345433286</v>
      </c>
      <c r="H934">
        <v>39</v>
      </c>
      <c r="I934" s="10">
        <f>MIN(100,(E934*50/850)+(1-G934)*20+(H934-30)/8+40*((LN(D934)-LN(14000))/(LN(150000)-LN(14000))))</f>
        <v>72.18632964201656</v>
      </c>
      <c r="J934"/>
    </row>
    <row r="935" spans="1:10" ht="18" customHeight="1" x14ac:dyDescent="0.25">
      <c r="A935">
        <v>825</v>
      </c>
      <c r="B935" s="1" t="s">
        <v>1616</v>
      </c>
      <c r="C935" s="1" t="s">
        <v>1617</v>
      </c>
      <c r="D935" s="3">
        <v>45400</v>
      </c>
      <c r="E935" s="5">
        <v>458</v>
      </c>
      <c r="F935" s="8">
        <v>18164.16022181126</v>
      </c>
      <c r="G935" s="9">
        <f>F935/D935</f>
        <v>0.40009163484165772</v>
      </c>
      <c r="H935">
        <v>48</v>
      </c>
      <c r="I935" s="10">
        <f>MIN(100,(E935*50/850)+(1-G935)*20+(H935-30)/8+40*((LN(D935)-LN(14000))/(LN(150000)-LN(14000))))</f>
        <v>61.031909239478708</v>
      </c>
      <c r="J935"/>
    </row>
    <row r="936" spans="1:10" ht="18" customHeight="1" x14ac:dyDescent="0.25">
      <c r="A936">
        <v>437</v>
      </c>
      <c r="B936" s="1" t="s">
        <v>868</v>
      </c>
      <c r="C936" s="1" t="s">
        <v>869</v>
      </c>
      <c r="D936" s="3">
        <v>37900</v>
      </c>
      <c r="E936" s="5">
        <v>603</v>
      </c>
      <c r="F936" s="8">
        <v>15175.71612531312</v>
      </c>
      <c r="G936" s="9">
        <f>F936/D936</f>
        <v>0.40041467349111132</v>
      </c>
      <c r="H936">
        <v>65</v>
      </c>
      <c r="I936" s="10">
        <f>MIN(100,(E936*50/850)+(1-G936)*20+(H936-30)/8+40*((LN(D936)-LN(14000))/(LN(150000)-LN(14000))))</f>
        <v>68.634444973284104</v>
      </c>
      <c r="J936"/>
    </row>
    <row r="937" spans="1:10" ht="18" customHeight="1" x14ac:dyDescent="0.25">
      <c r="A937">
        <v>77</v>
      </c>
      <c r="B937" s="1" t="s">
        <v>159</v>
      </c>
      <c r="C937" s="1" t="s">
        <v>160</v>
      </c>
      <c r="D937" s="3">
        <v>55400</v>
      </c>
      <c r="E937" s="5">
        <v>474</v>
      </c>
      <c r="F937" s="8">
        <v>22187.189196385323</v>
      </c>
      <c r="G937" s="9">
        <f>F937/D937</f>
        <v>0.40049077971814662</v>
      </c>
      <c r="H937">
        <v>57</v>
      </c>
      <c r="I937" s="10">
        <f>MIN(100,(E937*50/850)+(1-G937)*20+(H937-30)/8+40*((LN(D937)-LN(14000))/(LN(150000)-LN(14000))))</f>
        <v>66.447656166251164</v>
      </c>
      <c r="J937"/>
    </row>
    <row r="938" spans="1:10" ht="18" customHeight="1" x14ac:dyDescent="0.25">
      <c r="A938">
        <v>352</v>
      </c>
      <c r="B938" s="1" t="s">
        <v>699</v>
      </c>
      <c r="C938" s="1" t="s">
        <v>700</v>
      </c>
      <c r="D938" s="3">
        <v>29400</v>
      </c>
      <c r="E938" s="5">
        <v>804</v>
      </c>
      <c r="F938" s="8">
        <v>11781.398470617407</v>
      </c>
      <c r="G938" s="9">
        <f>F938/D938</f>
        <v>0.4007278391366465</v>
      </c>
      <c r="H938">
        <v>74</v>
      </c>
      <c r="I938" s="10">
        <f>MIN(100,(E938*50/850)+(1-G938)*20+(H938-30)/8+40*((LN(D938)-LN(14000))/(LN(150000)-LN(14000))))</f>
        <v>77.293378345198732</v>
      </c>
      <c r="J938"/>
    </row>
    <row r="939" spans="1:10" ht="18" customHeight="1" x14ac:dyDescent="0.25">
      <c r="A939">
        <v>616</v>
      </c>
      <c r="B939" s="1" t="s">
        <v>1214</v>
      </c>
      <c r="C939" s="1" t="s">
        <v>1215</v>
      </c>
      <c r="D939" s="3">
        <v>28100</v>
      </c>
      <c r="E939" s="5">
        <v>493</v>
      </c>
      <c r="F939" s="8">
        <v>11262.682613591816</v>
      </c>
      <c r="G939" s="9">
        <f>F939/D939</f>
        <v>0.40080721044810735</v>
      </c>
      <c r="H939">
        <v>27</v>
      </c>
      <c r="I939" s="10">
        <f>MIN(100,(E939*50/850)+(1-G939)*20+(H939-30)/8+40*((LN(D939)-LN(14000))/(LN(150000)-LN(14000))))</f>
        <v>52.359888346729733</v>
      </c>
      <c r="J939"/>
    </row>
    <row r="940" spans="1:10" ht="18" customHeight="1" x14ac:dyDescent="0.25">
      <c r="A940">
        <v>753</v>
      </c>
      <c r="B940" s="1" t="s">
        <v>1478</v>
      </c>
      <c r="C940" s="1" t="s">
        <v>1479</v>
      </c>
      <c r="D940" s="3">
        <v>74900</v>
      </c>
      <c r="E940" s="5">
        <v>603</v>
      </c>
      <c r="F940" s="8">
        <v>30055.567553009088</v>
      </c>
      <c r="G940" s="9">
        <f>F940/D940</f>
        <v>0.40127593528717076</v>
      </c>
      <c r="H940">
        <v>74</v>
      </c>
      <c r="I940" s="10">
        <f>MIN(100,(E940*50/850)+(1-G940)*20+(H940-30)/8+40*((LN(D940)-LN(14000))/(LN(150000)-LN(14000))))</f>
        <v>81.231663283173049</v>
      </c>
      <c r="J940"/>
    </row>
    <row r="941" spans="1:10" ht="18" customHeight="1" x14ac:dyDescent="0.25">
      <c r="A941">
        <v>526</v>
      </c>
      <c r="B941" s="1" t="s">
        <v>1041</v>
      </c>
      <c r="C941" s="1" t="s">
        <v>1042</v>
      </c>
      <c r="D941" s="3">
        <v>66000</v>
      </c>
      <c r="E941" s="5">
        <v>532</v>
      </c>
      <c r="F941" s="8">
        <v>26489.096602271791</v>
      </c>
      <c r="G941" s="9">
        <f>F941/D941</f>
        <v>0.40134994851926958</v>
      </c>
      <c r="H941">
        <v>42</v>
      </c>
      <c r="I941" s="10">
        <f>MIN(100,(E941*50/850)+(1-G941)*20+(H941-30)/8+40*((LN(D941)-LN(14000))/(LN(150000)-LN(14000))))</f>
        <v>70.920126262919979</v>
      </c>
      <c r="J941"/>
    </row>
    <row r="942" spans="1:10" ht="18" customHeight="1" x14ac:dyDescent="0.25">
      <c r="A942">
        <v>937</v>
      </c>
      <c r="B942" s="1" t="s">
        <v>1826</v>
      </c>
      <c r="C942" s="1" t="s">
        <v>1827</v>
      </c>
      <c r="D942" s="3">
        <v>40100</v>
      </c>
      <c r="E942" s="5">
        <v>507</v>
      </c>
      <c r="F942" s="8">
        <v>16097.901561527104</v>
      </c>
      <c r="G942" s="9">
        <f>F942/D942</f>
        <v>0.40144392921513972</v>
      </c>
      <c r="H942">
        <v>71</v>
      </c>
      <c r="I942" s="10">
        <f>MIN(100,(E942*50/850)+(1-G942)*20+(H942-30)/8+40*((LN(D942)-LN(14000))/(LN(150000)-LN(14000))))</f>
        <v>64.668491817853862</v>
      </c>
      <c r="J942"/>
    </row>
    <row r="943" spans="1:10" ht="18" customHeight="1" x14ac:dyDescent="0.25">
      <c r="A943">
        <v>5</v>
      </c>
      <c r="B943" s="1" t="s">
        <v>15</v>
      </c>
      <c r="C943" s="1" t="s">
        <v>16</v>
      </c>
      <c r="D943" s="3">
        <v>54000</v>
      </c>
      <c r="E943" s="5">
        <v>554</v>
      </c>
      <c r="F943" s="8">
        <v>21680.504359800925</v>
      </c>
      <c r="G943" s="9">
        <f>F943/D943</f>
        <v>0.40149082147779491</v>
      </c>
      <c r="H943">
        <v>65</v>
      </c>
      <c r="I943" s="10">
        <f>MIN(100,(E943*50/850)+(1-G943)*20+(H943-30)/8+40*((LN(D943)-LN(14000))/(LN(150000)-LN(14000))))</f>
        <v>71.701832758885274</v>
      </c>
      <c r="J943"/>
    </row>
    <row r="944" spans="1:10" ht="18" customHeight="1" x14ac:dyDescent="0.25">
      <c r="A944">
        <v>462</v>
      </c>
      <c r="B944" s="1" t="s">
        <v>918</v>
      </c>
      <c r="C944" s="1" t="s">
        <v>919</v>
      </c>
      <c r="D944" s="3">
        <v>66900</v>
      </c>
      <c r="E944" s="5">
        <v>700</v>
      </c>
      <c r="F944" s="8">
        <v>26885.499248694021</v>
      </c>
      <c r="G944" s="9">
        <f>F944/D944</f>
        <v>0.40187592299991065</v>
      </c>
      <c r="H944">
        <v>68</v>
      </c>
      <c r="I944" s="10">
        <f>MIN(100,(E944*50/850)+(1-G944)*20+(H944-30)/8+40*((LN(D944)-LN(14000))/(LN(150000)-LN(14000))))</f>
        <v>84.270402132327092</v>
      </c>
      <c r="J944"/>
    </row>
    <row r="945" spans="1:10" ht="18" customHeight="1" x14ac:dyDescent="0.25">
      <c r="A945">
        <v>348</v>
      </c>
      <c r="B945" s="1" t="s">
        <v>691</v>
      </c>
      <c r="C945" s="1" t="s">
        <v>692</v>
      </c>
      <c r="D945" s="3">
        <v>42900</v>
      </c>
      <c r="E945" s="5">
        <v>354</v>
      </c>
      <c r="F945" s="8">
        <v>17244.823818629</v>
      </c>
      <c r="G945" s="9">
        <f>F945/D945</f>
        <v>0.40197724518948719</v>
      </c>
      <c r="H945">
        <v>59</v>
      </c>
      <c r="I945" s="10">
        <f>MIN(100,(E945*50/850)+(1-G945)*20+(H945-30)/8+40*((LN(D945)-LN(14000))/(LN(150000)-LN(14000))))</f>
        <v>55.296231954023412</v>
      </c>
      <c r="J945"/>
    </row>
    <row r="946" spans="1:10" ht="18" customHeight="1" x14ac:dyDescent="0.25">
      <c r="A946">
        <v>692</v>
      </c>
      <c r="B946" s="1" t="s">
        <v>1361</v>
      </c>
      <c r="C946" s="1" t="s">
        <v>1362</v>
      </c>
      <c r="D946" s="3">
        <v>48300</v>
      </c>
      <c r="E946" s="5">
        <v>321</v>
      </c>
      <c r="F946" s="8">
        <v>19453.946717826933</v>
      </c>
      <c r="G946" s="9">
        <f>F946/D946</f>
        <v>0.40277322397157211</v>
      </c>
      <c r="H946">
        <v>42</v>
      </c>
      <c r="I946" s="10">
        <f>MIN(100,(E946*50/850)+(1-G946)*20+(H946-30)/8+40*((LN(D946)-LN(14000))/(LN(150000)-LN(14000))))</f>
        <v>53.213812688404857</v>
      </c>
      <c r="J946"/>
    </row>
    <row r="947" spans="1:10" ht="18" customHeight="1" x14ac:dyDescent="0.25">
      <c r="A947">
        <v>838</v>
      </c>
      <c r="B947" s="1" t="s">
        <v>1641</v>
      </c>
      <c r="C947" s="1" t="s">
        <v>1642</v>
      </c>
      <c r="D947" s="3">
        <v>73000</v>
      </c>
      <c r="E947" s="5">
        <v>374</v>
      </c>
      <c r="F947" s="8">
        <v>29405.439888365545</v>
      </c>
      <c r="G947" s="9">
        <f>F947/D947</f>
        <v>0.40281424504610336</v>
      </c>
      <c r="H947">
        <v>30</v>
      </c>
      <c r="I947" s="10">
        <f>MIN(100,(E947*50/850)+(1-G947)*20+(H947-30)/8+40*((LN(D947)-LN(14000))/(LN(150000)-LN(14000))))</f>
        <v>61.796935803032824</v>
      </c>
      <c r="J947"/>
    </row>
    <row r="948" spans="1:10" ht="18" customHeight="1" x14ac:dyDescent="0.25">
      <c r="A948">
        <v>747</v>
      </c>
      <c r="B948" s="1" t="s">
        <v>1467</v>
      </c>
      <c r="C948" s="1" t="s">
        <v>1468</v>
      </c>
      <c r="D948" s="3">
        <v>41900</v>
      </c>
      <c r="E948" s="5">
        <v>614</v>
      </c>
      <c r="F948" s="8">
        <v>16890.746554787635</v>
      </c>
      <c r="G948" s="9">
        <f>F948/D948</f>
        <v>0.40312044283502707</v>
      </c>
      <c r="H948">
        <v>27</v>
      </c>
      <c r="I948" s="10">
        <f>MIN(100,(E948*50/850)+(1-G948)*20+(H948-30)/8+40*((LN(D948)-LN(14000))/(LN(150000)-LN(14000))))</f>
        <v>66.169674581293179</v>
      </c>
      <c r="J948"/>
    </row>
    <row r="949" spans="1:10" ht="18" customHeight="1" x14ac:dyDescent="0.25">
      <c r="A949">
        <v>118</v>
      </c>
      <c r="B949" s="1" t="s">
        <v>241</v>
      </c>
      <c r="C949" s="1" t="s">
        <v>242</v>
      </c>
      <c r="D949" s="3">
        <v>42400</v>
      </c>
      <c r="E949" s="5">
        <v>755</v>
      </c>
      <c r="F949" s="8">
        <v>17129.711629904283</v>
      </c>
      <c r="G949" s="9">
        <f>F949/D949</f>
        <v>0.40400263278076137</v>
      </c>
      <c r="H949">
        <v>30</v>
      </c>
      <c r="I949" s="10">
        <f>MIN(100,(E949*50/850)+(1-G949)*20+(H949-30)/8+40*((LN(D949)-LN(14000))/(LN(150000)-LN(14000))))</f>
        <v>75.02122678212038</v>
      </c>
      <c r="J949"/>
    </row>
    <row r="950" spans="1:10" ht="18" customHeight="1" x14ac:dyDescent="0.25">
      <c r="A950">
        <v>8</v>
      </c>
      <c r="B950" s="1" t="s">
        <v>21</v>
      </c>
      <c r="C950" s="1" t="s">
        <v>22</v>
      </c>
      <c r="D950" s="3">
        <v>78100</v>
      </c>
      <c r="E950" s="5">
        <v>616</v>
      </c>
      <c r="F950" s="8">
        <v>31557.186985014589</v>
      </c>
      <c r="G950" s="9">
        <f>F950/D950</f>
        <v>0.40406129302195376</v>
      </c>
      <c r="H950">
        <v>23</v>
      </c>
      <c r="I950" s="10">
        <f>MIN(100,(E950*50/850)+(1-G950)*20+(H950-30)/8+40*((LN(D950)-LN(14000))/(LN(150000)-LN(14000))))</f>
        <v>76.271287833789472</v>
      </c>
      <c r="J950"/>
    </row>
    <row r="951" spans="1:10" ht="18" customHeight="1" x14ac:dyDescent="0.25">
      <c r="A951">
        <v>891</v>
      </c>
      <c r="B951" s="1" t="s">
        <v>1738</v>
      </c>
      <c r="C951" s="1" t="s">
        <v>1739</v>
      </c>
      <c r="D951" s="3">
        <v>35900</v>
      </c>
      <c r="E951" s="5">
        <v>499</v>
      </c>
      <c r="F951" s="8">
        <v>14511.76322319704</v>
      </c>
      <c r="G951" s="9">
        <f>F951/D951</f>
        <v>0.40422738783278661</v>
      </c>
      <c r="H951">
        <v>44</v>
      </c>
      <c r="I951" s="10">
        <f>MIN(100,(E951*50/850)+(1-G951)*20+(H951-30)/8+40*((LN(D951)-LN(14000))/(LN(150000)-LN(14000))))</f>
        <v>58.901151313208487</v>
      </c>
      <c r="J951"/>
    </row>
    <row r="952" spans="1:10" ht="18" customHeight="1" x14ac:dyDescent="0.25">
      <c r="A952">
        <v>485</v>
      </c>
      <c r="B952" s="1" t="s">
        <v>962</v>
      </c>
      <c r="C952" s="1" t="s">
        <v>963</v>
      </c>
      <c r="D952" s="3">
        <v>39800</v>
      </c>
      <c r="E952" s="5">
        <v>653</v>
      </c>
      <c r="F952" s="8">
        <v>16095.576715268313</v>
      </c>
      <c r="G952" s="9">
        <f>F952/D952</f>
        <v>0.40441147525799781</v>
      </c>
      <c r="H952">
        <v>33</v>
      </c>
      <c r="I952" s="10">
        <f>MIN(100,(E952*50/850)+(1-G952)*20+(H952-30)/8+40*((LN(D952)-LN(14000))/(LN(150000)-LN(14000))))</f>
        <v>68.320719220361539</v>
      </c>
      <c r="J952"/>
    </row>
    <row r="953" spans="1:10" ht="18" customHeight="1" x14ac:dyDescent="0.25">
      <c r="A953">
        <v>556</v>
      </c>
      <c r="B953" s="1" t="s">
        <v>1100</v>
      </c>
      <c r="C953" s="1" t="s">
        <v>1101</v>
      </c>
      <c r="D953" s="3">
        <v>50400</v>
      </c>
      <c r="E953" s="5">
        <v>727</v>
      </c>
      <c r="F953" s="8">
        <v>20386.678384273393</v>
      </c>
      <c r="G953" s="9">
        <f>F953/D953</f>
        <v>0.40449758698955146</v>
      </c>
      <c r="H953">
        <v>20</v>
      </c>
      <c r="I953" s="10">
        <f>MIN(100,(E953*50/850)+(1-G953)*20+(H953-30)/8+40*((LN(D953)-LN(14000))/(LN(150000)-LN(14000))))</f>
        <v>75.029506162466731</v>
      </c>
      <c r="J953"/>
    </row>
    <row r="954" spans="1:10" ht="18" customHeight="1" x14ac:dyDescent="0.25">
      <c r="A954">
        <v>768</v>
      </c>
      <c r="B954" s="1" t="s">
        <v>1506</v>
      </c>
      <c r="C954" s="1" t="s">
        <v>1507</v>
      </c>
      <c r="D954" s="3">
        <v>34100</v>
      </c>
      <c r="E954" s="5">
        <v>385</v>
      </c>
      <c r="F954" s="8">
        <v>13805.647679441297</v>
      </c>
      <c r="G954" s="9">
        <f>F954/D954</f>
        <v>0.40485770320942222</v>
      </c>
      <c r="H954">
        <v>35</v>
      </c>
      <c r="I954" s="10">
        <f>MIN(100,(E954*50/850)+(1-G954)*20+(H954-30)/8+40*((LN(D954)-LN(14000))/(LN(150000)-LN(14000))))</f>
        <v>50.190056156550632</v>
      </c>
      <c r="J954"/>
    </row>
    <row r="955" spans="1:10" ht="18" customHeight="1" x14ac:dyDescent="0.25">
      <c r="A955">
        <v>142</v>
      </c>
      <c r="B955" s="1" t="s">
        <v>288</v>
      </c>
      <c r="C955" s="1" t="s">
        <v>289</v>
      </c>
      <c r="D955" s="3">
        <v>34800</v>
      </c>
      <c r="E955" s="5">
        <v>655</v>
      </c>
      <c r="F955" s="8">
        <v>14116.024100843741</v>
      </c>
      <c r="G955" s="9">
        <f>F955/D955</f>
        <v>0.40563287646102703</v>
      </c>
      <c r="H955">
        <v>20</v>
      </c>
      <c r="I955" s="10">
        <f>MIN(100,(E955*50/850)+(1-G955)*20+(H955-30)/8+40*((LN(D955)-LN(14000))/(LN(150000)-LN(14000))))</f>
        <v>64.524631071964393</v>
      </c>
      <c r="J955"/>
    </row>
    <row r="956" spans="1:10" ht="18" customHeight="1" x14ac:dyDescent="0.25">
      <c r="A956">
        <v>864</v>
      </c>
      <c r="B956" s="1" t="s">
        <v>1690</v>
      </c>
      <c r="C956" s="1" t="s">
        <v>1691</v>
      </c>
      <c r="D956" s="3">
        <v>48900</v>
      </c>
      <c r="E956" s="5">
        <v>651</v>
      </c>
      <c r="F956" s="8">
        <v>19858.96262602416</v>
      </c>
      <c r="G956" s="9">
        <f>F956/D956</f>
        <v>0.40611375513341841</v>
      </c>
      <c r="H956">
        <v>38</v>
      </c>
      <c r="I956" s="10">
        <f>MIN(100,(E956*50/850)+(1-G956)*20+(H956-30)/8+40*((LN(D956)-LN(14000))/(LN(150000)-LN(14000))))</f>
        <v>72.26699666704701</v>
      </c>
      <c r="J956"/>
    </row>
    <row r="957" spans="1:10" ht="18" customHeight="1" x14ac:dyDescent="0.25">
      <c r="A957">
        <v>929</v>
      </c>
      <c r="B957" s="1" t="s">
        <v>1811</v>
      </c>
      <c r="C957" s="1" t="s">
        <v>1812</v>
      </c>
      <c r="D957" s="3">
        <v>28100</v>
      </c>
      <c r="E957" s="5">
        <v>769</v>
      </c>
      <c r="F957" s="8">
        <v>11438.044070654674</v>
      </c>
      <c r="G957" s="9">
        <f>F957/D957</f>
        <v>0.40704783169589587</v>
      </c>
      <c r="H957">
        <v>41</v>
      </c>
      <c r="I957" s="10">
        <f>MIN(100,(E957*50/850)+(1-G957)*20+(H957-30)/8+40*((LN(D957)-LN(14000))/(LN(150000)-LN(14000))))</f>
        <v>70.220370039421013</v>
      </c>
      <c r="J957"/>
    </row>
    <row r="958" spans="1:10" ht="18" customHeight="1" x14ac:dyDescent="0.25">
      <c r="A958">
        <v>465</v>
      </c>
      <c r="B958" s="1" t="s">
        <v>924</v>
      </c>
      <c r="C958" s="1" t="s">
        <v>925</v>
      </c>
      <c r="D958" s="3">
        <v>25300</v>
      </c>
      <c r="E958" s="5">
        <v>489</v>
      </c>
      <c r="F958" s="8">
        <v>10301.82705351127</v>
      </c>
      <c r="G958" s="9">
        <f>F958/D958</f>
        <v>0.40718684005973399</v>
      </c>
      <c r="H958">
        <v>42</v>
      </c>
      <c r="I958" s="10">
        <f>MIN(100,(E958*50/850)+(1-G958)*20+(H958-30)/8+40*((LN(D958)-LN(14000))/(LN(150000)-LN(14000))))</f>
        <v>52.101616143675834</v>
      </c>
      <c r="J958"/>
    </row>
    <row r="959" spans="1:10" ht="18" customHeight="1" x14ac:dyDescent="0.25">
      <c r="A959">
        <v>750</v>
      </c>
      <c r="B959" s="1" t="s">
        <v>1473</v>
      </c>
      <c r="C959" s="1" t="s">
        <v>1474</v>
      </c>
      <c r="D959" s="3">
        <v>42300</v>
      </c>
      <c r="E959" s="5">
        <v>309</v>
      </c>
      <c r="F959" s="8">
        <v>17236.675052062965</v>
      </c>
      <c r="G959" s="9">
        <f>F959/D959</f>
        <v>0.4074864078501883</v>
      </c>
      <c r="H959">
        <v>71</v>
      </c>
      <c r="I959" s="10">
        <f>MIN(100,(E959*50/850)+(1-G959)*20+(H959-30)/8+40*((LN(D959)-LN(14000))/(LN(150000)-LN(14000))))</f>
        <v>53.801430917082421</v>
      </c>
      <c r="J959"/>
    </row>
    <row r="960" spans="1:10" ht="18" customHeight="1" x14ac:dyDescent="0.25">
      <c r="A960">
        <v>553</v>
      </c>
      <c r="B960" s="1" t="s">
        <v>1094</v>
      </c>
      <c r="C960" s="1" t="s">
        <v>1095</v>
      </c>
      <c r="D960" s="3">
        <v>67700</v>
      </c>
      <c r="E960" s="5">
        <v>637</v>
      </c>
      <c r="F960" s="8">
        <v>27587.375441990418</v>
      </c>
      <c r="G960" s="9">
        <f>F960/D960</f>
        <v>0.40749446738538286</v>
      </c>
      <c r="H960">
        <v>80</v>
      </c>
      <c r="I960" s="10">
        <f>MIN(100,(E960*50/850)+(1-G960)*20+(H960-30)/8+40*((LN(D960)-LN(14000))/(LN(150000)-LN(14000))))</f>
        <v>82.152643464692076</v>
      </c>
      <c r="J960"/>
    </row>
    <row r="961" spans="1:10" ht="18" customHeight="1" x14ac:dyDescent="0.25">
      <c r="A961">
        <v>470</v>
      </c>
      <c r="B961" s="1" t="s">
        <v>934</v>
      </c>
      <c r="C961" s="1" t="s">
        <v>935</v>
      </c>
      <c r="D961" s="3">
        <v>22200</v>
      </c>
      <c r="E961" s="5">
        <v>361</v>
      </c>
      <c r="F961" s="8">
        <v>9049.007533585258</v>
      </c>
      <c r="G961" s="9">
        <f>F961/D961</f>
        <v>0.40761295196329989</v>
      </c>
      <c r="H961">
        <v>39</v>
      </c>
      <c r="I961" s="10">
        <f>MIN(100,(E961*50/850)+(1-G961)*20+(H961-30)/8+40*((LN(D961)-LN(14000))/(LN(150000)-LN(14000))))</f>
        <v>41.984038501719809</v>
      </c>
      <c r="J961"/>
    </row>
    <row r="962" spans="1:10" ht="18" customHeight="1" x14ac:dyDescent="0.25">
      <c r="A962">
        <v>431</v>
      </c>
      <c r="B962" s="1" t="s">
        <v>856</v>
      </c>
      <c r="C962" s="1" t="s">
        <v>857</v>
      </c>
      <c r="D962" s="3">
        <v>56900</v>
      </c>
      <c r="E962" s="5">
        <v>414</v>
      </c>
      <c r="F962" s="8">
        <v>23202.920420388204</v>
      </c>
      <c r="G962" s="9">
        <f>F962/D962</f>
        <v>0.40778419016499479</v>
      </c>
      <c r="H962">
        <v>67</v>
      </c>
      <c r="I962" s="10">
        <f>MIN(100,(E962*50/850)+(1-G962)*20+(H962-30)/8+40*((LN(D962)-LN(14000))/(LN(150000)-LN(14000))))</f>
        <v>64.47297487043663</v>
      </c>
      <c r="J962"/>
    </row>
    <row r="963" spans="1:10" ht="18" customHeight="1" x14ac:dyDescent="0.25">
      <c r="A963">
        <v>591</v>
      </c>
      <c r="B963" s="1" t="s">
        <v>1167</v>
      </c>
      <c r="C963" s="1" t="s">
        <v>1168</v>
      </c>
      <c r="D963" s="3">
        <v>62000</v>
      </c>
      <c r="E963" s="5">
        <v>849</v>
      </c>
      <c r="F963" s="8">
        <v>25283.247103774444</v>
      </c>
      <c r="G963" s="9">
        <f>F963/D963</f>
        <v>0.40779430812539424</v>
      </c>
      <c r="H963">
        <v>64</v>
      </c>
      <c r="I963" s="10">
        <f>MIN(100,(E963*50/850)+(1-G963)*20+(H963-30)/8+40*((LN(D963)-LN(14000))/(LN(150000)-LN(14000))))</f>
        <v>91.133804086108114</v>
      </c>
      <c r="J963"/>
    </row>
    <row r="964" spans="1:10" ht="18" customHeight="1" x14ac:dyDescent="0.25">
      <c r="A964">
        <v>99</v>
      </c>
      <c r="B964" s="1" t="s">
        <v>203</v>
      </c>
      <c r="C964" s="1" t="s">
        <v>204</v>
      </c>
      <c r="D964" s="3">
        <v>67600</v>
      </c>
      <c r="E964" s="5">
        <v>498</v>
      </c>
      <c r="F964" s="8">
        <v>27577.6211925557</v>
      </c>
      <c r="G964" s="9">
        <f>F964/D964</f>
        <v>0.40795297622123816</v>
      </c>
      <c r="H964">
        <v>24</v>
      </c>
      <c r="I964" s="10">
        <f>MIN(100,(E964*50/850)+(1-G964)*20+(H964-30)/8+40*((LN(D964)-LN(14000))/(LN(150000)-LN(14000))))</f>
        <v>66.942070829205392</v>
      </c>
      <c r="J964"/>
    </row>
    <row r="965" spans="1:10" ht="18" customHeight="1" x14ac:dyDescent="0.25">
      <c r="A965">
        <v>390</v>
      </c>
      <c r="B965" s="1" t="s">
        <v>775</v>
      </c>
      <c r="C965" s="1" t="s">
        <v>776</v>
      </c>
      <c r="D965" s="3">
        <v>65400</v>
      </c>
      <c r="E965" s="5">
        <v>463</v>
      </c>
      <c r="F965" s="8">
        <v>26769.864499132771</v>
      </c>
      <c r="G965" s="9">
        <f>F965/D965</f>
        <v>0.40932514524667846</v>
      </c>
      <c r="H965">
        <v>40</v>
      </c>
      <c r="I965" s="10">
        <f>MIN(100,(E965*50/850)+(1-G965)*20+(H965-30)/8+40*((LN(D965)-LN(14000))/(LN(150000)-LN(14000))))</f>
        <v>66.297766611107917</v>
      </c>
      <c r="J965"/>
    </row>
    <row r="966" spans="1:10" ht="18" customHeight="1" x14ac:dyDescent="0.25">
      <c r="A966">
        <v>606</v>
      </c>
      <c r="B966" s="1" t="s">
        <v>1194</v>
      </c>
      <c r="C966" s="1" t="s">
        <v>1195</v>
      </c>
      <c r="D966" s="3">
        <v>69600</v>
      </c>
      <c r="E966" s="5">
        <v>313</v>
      </c>
      <c r="F966" s="8">
        <v>28497.092893376037</v>
      </c>
      <c r="G966" s="9">
        <f>F966/D966</f>
        <v>0.40944098984735683</v>
      </c>
      <c r="H966">
        <v>48</v>
      </c>
      <c r="I966" s="10">
        <f>MIN(100,(E966*50/850)+(1-G966)*20+(H966-30)/8+40*((LN(D966)-LN(14000))/(LN(150000)-LN(14000))))</f>
        <v>59.521724442962913</v>
      </c>
      <c r="J966"/>
    </row>
    <row r="967" spans="1:10" ht="18" customHeight="1" x14ac:dyDescent="0.25">
      <c r="A967">
        <v>649</v>
      </c>
      <c r="B967" s="1" t="s">
        <v>954</v>
      </c>
      <c r="C967" s="1" t="s">
        <v>1278</v>
      </c>
      <c r="D967" s="3">
        <v>49800</v>
      </c>
      <c r="E967" s="5">
        <v>531</v>
      </c>
      <c r="F967" s="8">
        <v>20399.705308068791</v>
      </c>
      <c r="G967" s="9">
        <f>F967/D967</f>
        <v>0.40963263670820865</v>
      </c>
      <c r="H967">
        <v>50</v>
      </c>
      <c r="I967" s="10">
        <f>MIN(100,(E967*50/850)+(1-G967)*20+(H967-30)/8+40*((LN(D967)-LN(14000))/(LN(150000)-LN(14000))))</f>
        <v>66.945398086749037</v>
      </c>
      <c r="J967"/>
    </row>
    <row r="968" spans="1:10" ht="18" customHeight="1" x14ac:dyDescent="0.25">
      <c r="A968">
        <v>529</v>
      </c>
      <c r="B968" s="1" t="s">
        <v>1047</v>
      </c>
      <c r="C968" s="1" t="s">
        <v>1048</v>
      </c>
      <c r="D968" s="3">
        <v>120600</v>
      </c>
      <c r="E968" s="5">
        <v>444</v>
      </c>
      <c r="F968" s="8">
        <v>49434.423495255644</v>
      </c>
      <c r="G968" s="9">
        <f>F968/D968</f>
        <v>0.40990400908172175</v>
      </c>
      <c r="H968">
        <v>55</v>
      </c>
      <c r="I968" s="10">
        <f>MIN(100,(E968*50/850)+(1-G968)*20+(H968-30)/8+40*((LN(D968)-LN(14000))/(LN(150000)-LN(14000))))</f>
        <v>77.365058751030375</v>
      </c>
      <c r="J968"/>
    </row>
    <row r="969" spans="1:10" ht="18" customHeight="1" x14ac:dyDescent="0.25">
      <c r="A969">
        <v>770</v>
      </c>
      <c r="B969" s="1" t="s">
        <v>1510</v>
      </c>
      <c r="C969" s="1" t="s">
        <v>1511</v>
      </c>
      <c r="D969" s="3">
        <v>66300</v>
      </c>
      <c r="E969" s="5">
        <v>317</v>
      </c>
      <c r="F969" s="8">
        <v>27212.458951979439</v>
      </c>
      <c r="G969" s="9">
        <f>F969/D969</f>
        <v>0.41044432808415443</v>
      </c>
      <c r="H969">
        <v>60</v>
      </c>
      <c r="I969" s="10">
        <f>MIN(100,(E969*50/850)+(1-G969)*20+(H969-30)/8+40*((LN(D969)-LN(14000))/(LN(150000)-LN(14000))))</f>
        <v>60.417671622486381</v>
      </c>
      <c r="J969"/>
    </row>
    <row r="970" spans="1:10" ht="18" customHeight="1" x14ac:dyDescent="0.25">
      <c r="A970">
        <v>714</v>
      </c>
      <c r="B970" s="1" t="s">
        <v>1403</v>
      </c>
      <c r="C970" s="1" t="s">
        <v>1404</v>
      </c>
      <c r="D970" s="3">
        <v>36100</v>
      </c>
      <c r="E970" s="5">
        <v>546</v>
      </c>
      <c r="F970" s="8">
        <v>14847.502257616852</v>
      </c>
      <c r="G970" s="9">
        <f>F970/D970</f>
        <v>0.4112881511805222</v>
      </c>
      <c r="H970">
        <v>19</v>
      </c>
      <c r="I970" s="10">
        <f>MIN(100,(E970*50/850)+(1-G970)*20+(H970-30)/8+40*((LN(D970)-LN(14000))/(LN(150000)-LN(14000))))</f>
        <v>58.493344432640882</v>
      </c>
      <c r="J970"/>
    </row>
    <row r="971" spans="1:10" ht="18" customHeight="1" x14ac:dyDescent="0.25">
      <c r="A971">
        <v>786</v>
      </c>
      <c r="B971" s="1" t="s">
        <v>1539</v>
      </c>
      <c r="C971" s="1" t="s">
        <v>1540</v>
      </c>
      <c r="D971" s="3">
        <v>28000</v>
      </c>
      <c r="E971" s="5">
        <v>776</v>
      </c>
      <c r="F971" s="8">
        <v>11538.365212035034</v>
      </c>
      <c r="G971" s="9">
        <f>F971/D971</f>
        <v>0.41208447185839409</v>
      </c>
      <c r="H971">
        <v>74</v>
      </c>
      <c r="I971" s="10">
        <f>MIN(100,(E971*50/850)+(1-G971)*20+(H971-30)/8+40*((LN(D971)-LN(14000))/(LN(150000)-LN(14000))))</f>
        <v>74.596272083910179</v>
      </c>
      <c r="J971"/>
    </row>
    <row r="972" spans="1:10" ht="18" customHeight="1" x14ac:dyDescent="0.25">
      <c r="A972">
        <v>757</v>
      </c>
      <c r="B972" s="1" t="s">
        <v>1484</v>
      </c>
      <c r="C972" s="1" t="s">
        <v>1485</v>
      </c>
      <c r="D972" s="3">
        <v>69300</v>
      </c>
      <c r="E972" s="5">
        <v>379</v>
      </c>
      <c r="F972" s="8">
        <v>28571.432601241162</v>
      </c>
      <c r="G972" s="9">
        <f>F972/D972</f>
        <v>0.41228618472209472</v>
      </c>
      <c r="H972">
        <v>19</v>
      </c>
      <c r="I972" s="10">
        <f>MIN(100,(E972*50/850)+(1-G972)*20+(H972-30)/8+40*((LN(D972)-LN(14000))/(LN(150000)-LN(14000))))</f>
        <v>59.649316322187666</v>
      </c>
      <c r="J972"/>
    </row>
    <row r="973" spans="1:10" ht="18" customHeight="1" x14ac:dyDescent="0.25">
      <c r="A973">
        <v>488</v>
      </c>
      <c r="B973" s="1" t="s">
        <v>968</v>
      </c>
      <c r="C973" s="1" t="s">
        <v>969</v>
      </c>
      <c r="D973" s="3">
        <v>25900</v>
      </c>
      <c r="E973" s="5">
        <v>589</v>
      </c>
      <c r="F973" s="8">
        <v>10702.575002714018</v>
      </c>
      <c r="G973" s="9">
        <f>F973/D973</f>
        <v>0.41322683408162231</v>
      </c>
      <c r="H973">
        <v>44</v>
      </c>
      <c r="I973" s="10">
        <f>MIN(100,(E973*50/850)+(1-G973)*20+(H973-30)/8+40*((LN(D973)-LN(14000))/(LN(150000)-LN(14000))))</f>
        <v>58.508493723752387</v>
      </c>
      <c r="J973"/>
    </row>
    <row r="974" spans="1:10" ht="18" customHeight="1" x14ac:dyDescent="0.25">
      <c r="A974">
        <v>317</v>
      </c>
      <c r="B974" s="1" t="s">
        <v>629</v>
      </c>
      <c r="C974" s="1" t="s">
        <v>630</v>
      </c>
      <c r="D974" s="3">
        <v>31800</v>
      </c>
      <c r="E974" s="5">
        <v>514</v>
      </c>
      <c r="F974" s="8">
        <v>13191.514845883365</v>
      </c>
      <c r="G974" s="9">
        <f>F974/D974</f>
        <v>0.41482751087683539</v>
      </c>
      <c r="H974">
        <v>62</v>
      </c>
      <c r="I974" s="10">
        <f>MIN(100,(E974*50/850)+(1-G974)*20+(H974-30)/8+40*((LN(D974)-LN(14000))/(LN(150000)-LN(14000))))</f>
        <v>59.776095612060736</v>
      </c>
      <c r="J974"/>
    </row>
    <row r="975" spans="1:10" ht="18" customHeight="1" x14ac:dyDescent="0.25">
      <c r="A975">
        <v>655</v>
      </c>
      <c r="B975" s="1" t="s">
        <v>1289</v>
      </c>
      <c r="C975" s="1" t="s">
        <v>1290</v>
      </c>
      <c r="D975" s="3">
        <v>37900</v>
      </c>
      <c r="E975" s="5">
        <v>696</v>
      </c>
      <c r="F975" s="8">
        <v>15733.94141673274</v>
      </c>
      <c r="G975" s="9">
        <f>F975/D975</f>
        <v>0.41514357300086385</v>
      </c>
      <c r="H975">
        <v>24</v>
      </c>
      <c r="I975" s="10">
        <f>MIN(100,(E975*50/850)+(1-G975)*20+(H975-30)/8+40*((LN(D975)-LN(14000))/(LN(150000)-LN(14000))))</f>
        <v>68.685455218383169</v>
      </c>
      <c r="J975"/>
    </row>
    <row r="976" spans="1:10" ht="18" customHeight="1" x14ac:dyDescent="0.25">
      <c r="A976">
        <v>267</v>
      </c>
      <c r="B976" s="1" t="s">
        <v>531</v>
      </c>
      <c r="C976" s="1" t="s">
        <v>532</v>
      </c>
      <c r="D976" s="3">
        <v>67900</v>
      </c>
      <c r="E976" s="5">
        <v>825</v>
      </c>
      <c r="F976" s="8">
        <v>28215.60956675281</v>
      </c>
      <c r="G976" s="9">
        <f>F976/D976</f>
        <v>0.41554653264731678</v>
      </c>
      <c r="H976">
        <v>78</v>
      </c>
      <c r="I976" s="10">
        <f>MIN(100,(E976*50/850)+(1-G976)*20+(H976-30)/8+40*((LN(D976)-LN(14000))/(LN(150000)-LN(14000))))</f>
        <v>92.850179138941058</v>
      </c>
      <c r="J976"/>
    </row>
    <row r="977" spans="1:10" ht="18" customHeight="1" x14ac:dyDescent="0.25">
      <c r="A977">
        <v>497</v>
      </c>
      <c r="B977" s="1" t="s">
        <v>985</v>
      </c>
      <c r="C977" s="1" t="s">
        <v>986</v>
      </c>
      <c r="D977" s="3">
        <v>27800</v>
      </c>
      <c r="E977" s="5">
        <v>593</v>
      </c>
      <c r="F977" s="8">
        <v>11611.925299830838</v>
      </c>
      <c r="G977" s="9">
        <f>F977/D977</f>
        <v>0.41769515467017404</v>
      </c>
      <c r="H977">
        <v>72</v>
      </c>
      <c r="I977" s="10">
        <f>MIN(100,(E977*50/850)+(1-G977)*20+(H977-30)/8+40*((LN(D977)-LN(14000))/(LN(150000)-LN(14000))))</f>
        <v>63.348445881725091</v>
      </c>
      <c r="J977"/>
    </row>
    <row r="978" spans="1:10" ht="18" customHeight="1" x14ac:dyDescent="0.25">
      <c r="A978">
        <v>146</v>
      </c>
      <c r="B978" s="1" t="s">
        <v>296</v>
      </c>
      <c r="C978" s="1" t="s">
        <v>297</v>
      </c>
      <c r="D978" s="3">
        <v>36900</v>
      </c>
      <c r="E978" s="5">
        <v>753</v>
      </c>
      <c r="F978" s="8">
        <v>15457.769792149824</v>
      </c>
      <c r="G978" s="9">
        <f>F978/D978</f>
        <v>0.41890975046476486</v>
      </c>
      <c r="H978">
        <v>31</v>
      </c>
      <c r="I978" s="10">
        <f>MIN(100,(E978*50/850)+(1-G978)*20+(H978-30)/8+40*((LN(D978)-LN(14000))/(LN(150000)-LN(14000))))</f>
        <v>72.387072516809411</v>
      </c>
      <c r="J978"/>
    </row>
    <row r="979" spans="1:10" ht="18" customHeight="1" x14ac:dyDescent="0.25">
      <c r="A979">
        <v>172</v>
      </c>
      <c r="B979" s="1" t="s">
        <v>347</v>
      </c>
      <c r="C979" s="1" t="s">
        <v>348</v>
      </c>
      <c r="D979" s="3">
        <v>53700</v>
      </c>
      <c r="E979" s="5">
        <v>351</v>
      </c>
      <c r="F979" s="8">
        <v>22506.013305208253</v>
      </c>
      <c r="G979" s="9">
        <f>F979/D979</f>
        <v>0.41910639302063785</v>
      </c>
      <c r="H979">
        <v>33</v>
      </c>
      <c r="I979" s="10">
        <f>MIN(100,(E979*50/850)+(1-G979)*20+(H979-30)/8+40*((LN(D979)-LN(14000))/(LN(150000)-LN(14000))))</f>
        <v>55.314381342297224</v>
      </c>
      <c r="J979"/>
    </row>
    <row r="980" spans="1:10" ht="18" customHeight="1" x14ac:dyDescent="0.25">
      <c r="A980">
        <v>943</v>
      </c>
      <c r="B980" s="1" t="s">
        <v>1838</v>
      </c>
      <c r="C980" s="1" t="s">
        <v>1839</v>
      </c>
      <c r="D980" s="3">
        <v>34000</v>
      </c>
      <c r="E980" s="5">
        <v>569</v>
      </c>
      <c r="F980" s="8">
        <v>14292.410208334644</v>
      </c>
      <c r="G980" s="9">
        <f>F980/D980</f>
        <v>0.42036500612748956</v>
      </c>
      <c r="H980">
        <v>61</v>
      </c>
      <c r="I980" s="10">
        <f>MIN(100,(E980*50/850)+(1-G980)*20+(H980-30)/8+40*((LN(D980)-LN(14000))/(LN(150000)-LN(14000))))</f>
        <v>63.903905238388077</v>
      </c>
      <c r="J980"/>
    </row>
    <row r="981" spans="1:10" ht="18" customHeight="1" x14ac:dyDescent="0.25">
      <c r="A981">
        <v>370</v>
      </c>
      <c r="B981" s="1" t="s">
        <v>735</v>
      </c>
      <c r="C981" s="1" t="s">
        <v>736</v>
      </c>
      <c r="D981" s="3">
        <v>54900</v>
      </c>
      <c r="E981" s="5">
        <v>754</v>
      </c>
      <c r="F981" s="8">
        <v>23150.158869338818</v>
      </c>
      <c r="G981" s="9">
        <f>F981/D981</f>
        <v>0.42167866792966885</v>
      </c>
      <c r="H981">
        <v>41</v>
      </c>
      <c r="I981" s="10">
        <f>MIN(100,(E981*50/850)+(1-G981)*20+(H981-30)/8+40*((LN(D981)-LN(14000))/(LN(150000)-LN(14000))))</f>
        <v>80.341571652042802</v>
      </c>
      <c r="J981"/>
    </row>
    <row r="982" spans="1:10" ht="18" customHeight="1" x14ac:dyDescent="0.25">
      <c r="A982">
        <v>459</v>
      </c>
      <c r="B982" s="1" t="s">
        <v>912</v>
      </c>
      <c r="C982" s="1" t="s">
        <v>913</v>
      </c>
      <c r="D982" s="3">
        <v>44600</v>
      </c>
      <c r="E982" s="5">
        <v>334</v>
      </c>
      <c r="F982" s="8">
        <v>18828.211226348903</v>
      </c>
      <c r="G982" s="9">
        <f>F982/D982</f>
        <v>0.42215720238450455</v>
      </c>
      <c r="H982">
        <v>19</v>
      </c>
      <c r="I982" s="10">
        <f>MIN(100,(E982*50/850)+(1-G982)*20+(H982-30)/8+40*((LN(D982)-LN(14000))/(LN(150000)-LN(14000))))</f>
        <v>49.371625102283573</v>
      </c>
      <c r="J982"/>
    </row>
    <row r="983" spans="1:10" ht="18" customHeight="1" x14ac:dyDescent="0.25">
      <c r="A983">
        <v>512</v>
      </c>
      <c r="B983" s="1" t="s">
        <v>1014</v>
      </c>
      <c r="C983" s="1" t="s">
        <v>1015</v>
      </c>
      <c r="D983" s="3">
        <v>82300</v>
      </c>
      <c r="E983" s="5">
        <v>513</v>
      </c>
      <c r="F983" s="8">
        <v>34851.14775320881</v>
      </c>
      <c r="G983" s="9">
        <f>F983/D983</f>
        <v>0.42346473576195393</v>
      </c>
      <c r="H983">
        <v>34</v>
      </c>
      <c r="I983" s="10">
        <f>MIN(100,(E983*50/850)+(1-G983)*20+(H983-30)/8+40*((LN(D983)-LN(14000))/(LN(150000)-LN(14000))))</f>
        <v>72.082875590174282</v>
      </c>
      <c r="J983"/>
    </row>
    <row r="984" spans="1:10" ht="18" customHeight="1" x14ac:dyDescent="0.25">
      <c r="A984">
        <v>495</v>
      </c>
      <c r="B984" s="1" t="s">
        <v>981</v>
      </c>
      <c r="C984" s="1" t="s">
        <v>982</v>
      </c>
      <c r="D984" s="3">
        <v>49000</v>
      </c>
      <c r="E984" s="5">
        <v>404</v>
      </c>
      <c r="F984" s="8">
        <v>20803.337779188136</v>
      </c>
      <c r="G984" s="9">
        <f>F984/D984</f>
        <v>0.42455791386098235</v>
      </c>
      <c r="H984">
        <v>61</v>
      </c>
      <c r="I984" s="10">
        <f>MIN(100,(E984*50/850)+(1-G984)*20+(H984-30)/8+40*((LN(D984)-LN(14000))/(LN(150000)-LN(14000))))</f>
        <v>60.278158138844361</v>
      </c>
      <c r="J984"/>
    </row>
    <row r="985" spans="1:10" ht="18" customHeight="1" x14ac:dyDescent="0.25">
      <c r="A985">
        <v>856</v>
      </c>
      <c r="B985" s="1" t="s">
        <v>1675</v>
      </c>
      <c r="C985" s="1" t="s">
        <v>1676</v>
      </c>
      <c r="D985" s="3">
        <v>31000</v>
      </c>
      <c r="E985" s="5">
        <v>375</v>
      </c>
      <c r="F985" s="8">
        <v>13188.595894638214</v>
      </c>
      <c r="G985" s="9">
        <f>F985/D985</f>
        <v>0.425438577246394</v>
      </c>
      <c r="H985">
        <v>71</v>
      </c>
      <c r="I985" s="10">
        <f>MIN(100,(E985*50/850)+(1-G985)*20+(H985-30)/8+40*((LN(D985)-LN(14000))/(LN(150000)-LN(14000))))</f>
        <v>52.082663064963008</v>
      </c>
      <c r="J985"/>
    </row>
    <row r="986" spans="1:10" ht="18" customHeight="1" x14ac:dyDescent="0.25">
      <c r="A986">
        <v>984</v>
      </c>
      <c r="B986" s="1" t="s">
        <v>1917</v>
      </c>
      <c r="C986" s="1" t="s">
        <v>1918</v>
      </c>
      <c r="D986" s="3">
        <v>99300</v>
      </c>
      <c r="E986" s="5">
        <v>827</v>
      </c>
      <c r="F986" s="8">
        <v>42246.988852296956</v>
      </c>
      <c r="G986" s="9">
        <f>F986/D986</f>
        <v>0.42544802469584042</v>
      </c>
      <c r="H986">
        <v>43</v>
      </c>
      <c r="I986" s="10">
        <f>MIN(100,(E986*50/850)+(1-G986)*20+(H986-30)/8+40*((LN(D986)-LN(14000))/(LN(150000)-LN(14000))))</f>
        <v>94.805878634996333</v>
      </c>
      <c r="J986"/>
    </row>
    <row r="987" spans="1:10" ht="18" customHeight="1" x14ac:dyDescent="0.25">
      <c r="A987">
        <v>498</v>
      </c>
      <c r="B987" s="1" t="s">
        <v>987</v>
      </c>
      <c r="C987" s="1" t="s">
        <v>988</v>
      </c>
      <c r="D987" s="3">
        <v>21400</v>
      </c>
      <c r="E987" s="5">
        <v>525</v>
      </c>
      <c r="F987" s="8">
        <v>9112.8343300868655</v>
      </c>
      <c r="G987" s="9">
        <f>F987/D987</f>
        <v>0.42583337991060122</v>
      </c>
      <c r="H987">
        <v>37</v>
      </c>
      <c r="I987" s="10">
        <f>MIN(100,(E987*50/850)+(1-G987)*20+(H987-30)/8+40*((LN(D987)-LN(14000))/(LN(150000)-LN(14000))))</f>
        <v>50.397668562875737</v>
      </c>
      <c r="J987"/>
    </row>
    <row r="988" spans="1:10" ht="18" customHeight="1" x14ac:dyDescent="0.25">
      <c r="A988">
        <v>52</v>
      </c>
      <c r="B988" s="1" t="s">
        <v>109</v>
      </c>
      <c r="C988" s="1" t="s">
        <v>110</v>
      </c>
      <c r="D988" s="3">
        <v>47100</v>
      </c>
      <c r="E988" s="5">
        <v>658</v>
      </c>
      <c r="F988" s="8">
        <v>20088.351050837959</v>
      </c>
      <c r="G988" s="9">
        <f>F988/D988</f>
        <v>0.42650426859528573</v>
      </c>
      <c r="H988">
        <v>79</v>
      </c>
      <c r="I988" s="10">
        <f>MIN(100,(E988*50/850)+(1-G988)*20+(H988-30)/8+40*((LN(D988)-LN(14000))/(LN(150000)-LN(14000))))</f>
        <v>76.763386692651665</v>
      </c>
      <c r="J988"/>
    </row>
    <row r="989" spans="1:10" ht="18" customHeight="1" x14ac:dyDescent="0.25">
      <c r="A989">
        <v>501</v>
      </c>
      <c r="B989" s="1" t="s">
        <v>993</v>
      </c>
      <c r="C989" s="1" t="s">
        <v>994</v>
      </c>
      <c r="D989" s="3">
        <v>35200</v>
      </c>
      <c r="E989" s="5">
        <v>638</v>
      </c>
      <c r="F989" s="8">
        <v>15041.068655367879</v>
      </c>
      <c r="G989" s="9">
        <f>F989/D989</f>
        <v>0.42730308680022383</v>
      </c>
      <c r="H989">
        <v>58</v>
      </c>
      <c r="I989" s="10">
        <f>MIN(100,(E989*50/850)+(1-G989)*20+(H989-30)/8+40*((LN(D989)-LN(14000))/(LN(150000)-LN(14000))))</f>
        <v>68.033987904366825</v>
      </c>
      <c r="J989"/>
    </row>
    <row r="990" spans="1:10" ht="18" customHeight="1" x14ac:dyDescent="0.25">
      <c r="A990">
        <v>102</v>
      </c>
      <c r="B990" s="1" t="s">
        <v>209</v>
      </c>
      <c r="C990" s="1" t="s">
        <v>210</v>
      </c>
      <c r="D990" s="3">
        <v>53600</v>
      </c>
      <c r="E990" s="5">
        <v>391</v>
      </c>
      <c r="F990" s="8">
        <v>22966.361145003626</v>
      </c>
      <c r="G990" s="9">
        <f>F990/D990</f>
        <v>0.42847688703364972</v>
      </c>
      <c r="H990">
        <v>70</v>
      </c>
      <c r="I990" s="10">
        <f>MIN(100,(E990*50/850)+(1-G990)*20+(H990-30)/8+40*((LN(D990)-LN(14000))/(LN(150000)-LN(14000))))</f>
        <v>62.073474777876726</v>
      </c>
      <c r="J990"/>
    </row>
    <row r="991" spans="1:10" ht="18" customHeight="1" x14ac:dyDescent="0.25">
      <c r="A991">
        <v>117</v>
      </c>
      <c r="B991" s="1" t="s">
        <v>239</v>
      </c>
      <c r="C991" s="1" t="s">
        <v>240</v>
      </c>
      <c r="D991" s="3">
        <v>29400</v>
      </c>
      <c r="E991" s="5">
        <v>521</v>
      </c>
      <c r="F991" s="8">
        <v>12647.798739500638</v>
      </c>
      <c r="G991" s="9">
        <f>F991/D991</f>
        <v>0.4301972360374367</v>
      </c>
      <c r="H991">
        <v>40</v>
      </c>
      <c r="I991" s="10">
        <f>MIN(100,(E991*50/850)+(1-G991)*20+(H991-30)/8+40*((LN(D991)-LN(14000))/(LN(150000)-LN(14000))))</f>
        <v>55.806931583653508</v>
      </c>
      <c r="J991"/>
    </row>
    <row r="992" spans="1:10" ht="18" customHeight="1" x14ac:dyDescent="0.25">
      <c r="A992">
        <v>10</v>
      </c>
      <c r="B992" s="1" t="s">
        <v>25</v>
      </c>
      <c r="C992" s="1" t="s">
        <v>26</v>
      </c>
      <c r="D992" s="3">
        <v>38700</v>
      </c>
      <c r="E992" s="5">
        <v>803</v>
      </c>
      <c r="F992" s="8">
        <v>16709.199632729826</v>
      </c>
      <c r="G992" s="9">
        <f>F992/D992</f>
        <v>0.43176226441162341</v>
      </c>
      <c r="H992">
        <v>76</v>
      </c>
      <c r="I992" s="10">
        <f>MIN(100,(E992*50/850)+(1-G992)*20+(H992-30)/8+40*((LN(D992)-LN(14000))/(LN(150000)-LN(14000))))</f>
        <v>81.499512783773667</v>
      </c>
      <c r="J992"/>
    </row>
    <row r="993" spans="1:10" ht="18" customHeight="1" x14ac:dyDescent="0.25">
      <c r="A993">
        <v>709</v>
      </c>
      <c r="B993" s="1" t="s">
        <v>1394</v>
      </c>
      <c r="C993" s="1" t="s">
        <v>1395</v>
      </c>
      <c r="D993" s="3">
        <v>79300</v>
      </c>
      <c r="E993" s="5">
        <v>354</v>
      </c>
      <c r="F993" s="8">
        <v>34295.263781540816</v>
      </c>
      <c r="G993" s="9">
        <f>F993/D993</f>
        <v>0.43247495310896361</v>
      </c>
      <c r="H993">
        <v>43</v>
      </c>
      <c r="I993" s="10">
        <f>MIN(100,(E993*50/850)+(1-G993)*20+(H993-30)/8+40*((LN(D993)-LN(14000))/(LN(150000)-LN(14000))))</f>
        <v>63.048430116294035</v>
      </c>
      <c r="J993"/>
    </row>
    <row r="994" spans="1:10" ht="18" customHeight="1" x14ac:dyDescent="0.25">
      <c r="A994">
        <v>848</v>
      </c>
      <c r="B994" s="1" t="s">
        <v>1660</v>
      </c>
      <c r="C994" s="1" t="s">
        <v>1661</v>
      </c>
      <c r="D994" s="3">
        <v>98600</v>
      </c>
      <c r="E994" s="5">
        <v>764</v>
      </c>
      <c r="F994" s="8">
        <v>42860.216643953274</v>
      </c>
      <c r="G994" s="9">
        <f>F994/D994</f>
        <v>0.43468779557761938</v>
      </c>
      <c r="H994">
        <v>75</v>
      </c>
      <c r="I994" s="10">
        <f>MIN(100,(E994*50/850)+(1-G994)*20+(H994-30)/8+40*((LN(D994)-LN(14000))/(LN(150000)-LN(14000))))</f>
        <v>94.795882679675273</v>
      </c>
      <c r="J994"/>
    </row>
    <row r="995" spans="1:10" ht="18" customHeight="1" x14ac:dyDescent="0.25">
      <c r="A995">
        <v>561</v>
      </c>
      <c r="B995" s="1" t="s">
        <v>345</v>
      </c>
      <c r="C995" s="1" t="s">
        <v>1109</v>
      </c>
      <c r="D995" s="3">
        <v>49200</v>
      </c>
      <c r="E995" s="5">
        <v>546</v>
      </c>
      <c r="F995" s="8">
        <v>21399.356903520777</v>
      </c>
      <c r="G995" s="9">
        <f>F995/D995</f>
        <v>0.43494627852684503</v>
      </c>
      <c r="H995">
        <v>60</v>
      </c>
      <c r="I995" s="10">
        <f>MIN(100,(E995*50/850)+(1-G995)*20+(H995-30)/8+40*((LN(D995)-LN(14000))/(LN(150000)-LN(14000))))</f>
        <v>68.367034387235378</v>
      </c>
      <c r="J995"/>
    </row>
    <row r="996" spans="1:10" ht="18" customHeight="1" x14ac:dyDescent="0.25">
      <c r="A996">
        <v>690</v>
      </c>
      <c r="B996" s="1" t="s">
        <v>1357</v>
      </c>
      <c r="C996" s="1" t="s">
        <v>1358</v>
      </c>
      <c r="D996" s="3">
        <v>72400</v>
      </c>
      <c r="E996" s="5">
        <v>658</v>
      </c>
      <c r="F996" s="8">
        <v>31791.176976846509</v>
      </c>
      <c r="G996" s="9">
        <f>F996/D996</f>
        <v>0.439104654376333</v>
      </c>
      <c r="H996">
        <v>20</v>
      </c>
      <c r="I996" s="10">
        <f>MIN(100,(E996*50/850)+(1-G996)*20+(H996-30)/8+40*((LN(D996)-LN(14000))/(LN(150000)-LN(14000))))</f>
        <v>76.387809118622314</v>
      </c>
      <c r="J996"/>
    </row>
    <row r="997" spans="1:10" ht="18" customHeight="1" x14ac:dyDescent="0.25">
      <c r="A997">
        <v>487</v>
      </c>
      <c r="B997" s="1" t="s">
        <v>966</v>
      </c>
      <c r="C997" s="1" t="s">
        <v>967</v>
      </c>
      <c r="D997" s="3">
        <v>35200</v>
      </c>
      <c r="E997" s="5">
        <v>679</v>
      </c>
      <c r="F997" s="8">
        <v>15850.531318566482</v>
      </c>
      <c r="G997" s="9">
        <f>F997/D997</f>
        <v>0.45029918518654777</v>
      </c>
      <c r="H997">
        <v>58</v>
      </c>
      <c r="I997" s="10">
        <f>MIN(100,(E997*50/850)+(1-G997)*20+(H997-30)/8+40*((LN(D997)-LN(14000))/(LN(150000)-LN(14000))))</f>
        <v>69.9858306425227</v>
      </c>
      <c r="J997"/>
    </row>
    <row r="998" spans="1:10" ht="18" customHeight="1" x14ac:dyDescent="0.25">
      <c r="A998">
        <v>710</v>
      </c>
      <c r="B998" s="1" t="s">
        <v>1396</v>
      </c>
      <c r="C998" s="1" t="s">
        <v>1397</v>
      </c>
      <c r="D998" s="3">
        <v>37100</v>
      </c>
      <c r="E998" s="5">
        <v>462</v>
      </c>
      <c r="F998" s="8">
        <v>16725.01300985958</v>
      </c>
      <c r="G998" s="9">
        <f>F998/D998</f>
        <v>0.45080897600699676</v>
      </c>
      <c r="H998">
        <v>20</v>
      </c>
      <c r="I998" s="10">
        <f>MIN(100,(E998*50/850)+(1-G998)*20+(H998-30)/8+40*((LN(D998)-LN(14000))/(LN(150000)-LN(14000))))</f>
        <v>53.347610938562383</v>
      </c>
      <c r="J998"/>
    </row>
    <row r="999" spans="1:10" ht="18" customHeight="1" x14ac:dyDescent="0.25">
      <c r="A999">
        <v>478</v>
      </c>
      <c r="B999" s="1" t="s">
        <v>949</v>
      </c>
      <c r="C999" s="1" t="s">
        <v>950</v>
      </c>
      <c r="D999" s="3">
        <v>45300</v>
      </c>
      <c r="E999" s="5">
        <v>680</v>
      </c>
      <c r="F999" s="8">
        <v>20479.872879040686</v>
      </c>
      <c r="G999" s="9">
        <f>F999/D999</f>
        <v>0.45209432404063327</v>
      </c>
      <c r="H999">
        <v>19</v>
      </c>
      <c r="I999" s="10">
        <f>MIN(100,(E999*50/850)+(1-G999)*20+(H999-30)/8+40*((LN(D999)-LN(14000))/(LN(150000)-LN(14000))))</f>
        <v>69.388487332916569</v>
      </c>
      <c r="J999"/>
    </row>
    <row r="1000" spans="1:10" ht="18" customHeight="1" x14ac:dyDescent="0.25">
      <c r="A1000">
        <v>867</v>
      </c>
      <c r="B1000" s="1" t="s">
        <v>1291</v>
      </c>
      <c r="C1000" s="1" t="s">
        <v>1695</v>
      </c>
      <c r="D1000" s="3">
        <v>45400</v>
      </c>
      <c r="E1000" s="5">
        <v>774</v>
      </c>
      <c r="F1000" s="8">
        <v>20936.973489159675</v>
      </c>
      <c r="G1000" s="9">
        <f>F1000/D1000</f>
        <v>0.46116681694184303</v>
      </c>
      <c r="H1000">
        <v>36</v>
      </c>
      <c r="I1000" s="10">
        <f>MIN(100,(E1000*50/850)+(1-G1000)*20+(H1000-30)/8+40*((LN(D1000)-LN(14000))/(LN(150000)-LN(14000))))</f>
        <v>76.898640891592649</v>
      </c>
      <c r="J1000"/>
    </row>
    <row r="1001" spans="1:10" ht="18" customHeight="1" x14ac:dyDescent="0.25">
      <c r="A1001">
        <v>68</v>
      </c>
      <c r="B1001" s="1" t="s">
        <v>141</v>
      </c>
      <c r="C1001" s="1" t="s">
        <v>142</v>
      </c>
      <c r="D1001" s="3">
        <v>35100</v>
      </c>
      <c r="E1001" s="5">
        <v>681</v>
      </c>
      <c r="F1001" s="8">
        <v>16302.420110404266</v>
      </c>
      <c r="G1001" s="9">
        <f>F1001/D1001</f>
        <v>0.46445641340183091</v>
      </c>
      <c r="H1001">
        <v>62</v>
      </c>
      <c r="I1001" s="10">
        <f>MIN(100,(E1001*50/850)+(1-G1001)*20+(H1001-30)/8+40*((LN(D1001)-LN(14000))/(LN(150000)-LN(14000))))</f>
        <v>70.272349015500581</v>
      </c>
      <c r="J1001"/>
    </row>
  </sheetData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01A77-FAFD-4BB5-A294-1695E04D535D}">
  <dimension ref="A1"/>
  <sheetViews>
    <sheetView workbookViewId="0">
      <selection activeCell="R10" sqref="R10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8 q s C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P K r A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q w J b X I / e K F M B A A B S A g A A E w A c A E Z v c m 1 1 b G F z L 1 N l Y 3 R p b 2 4 x L m 0 g o h g A K K A U A A A A A A A A A A A A A A A A A A A A A A A A A A A A d Z J d a 8 I w F I b v C / 0 P o b u p E A r K P m D S i 9 I 6 J q L 7 S H d l R 4 n p U Q N p M p L U r Y j / f d E 6 H K K 5 S f I + J + 8 5 O Y k B Z r m S i H R z f + h 7 v m f W V E O F p i / p p M y S P C n f x 2 R S J o S M C J m O Z j m K k Q D r e 8 g N o h r N w C m p 2 U S Z Y k 0 N 0 o Z P X E C U K m n d x o R B + l h 8 G N C m W N I 1 r Y p M f U u h a G W K q y k i Z j Z B D 8 8 z E L z m F n Q c 4 A C j V I m m l i Z + w G g k m a q 4 X M X 9 w d 0 A o 7 d G W S C 2 F R C f l t F M S f j s 4 a 7 U m + B V q 9 q x C j 0 D r V w 9 g a s 7 p w s X e C R H P e x u h d H 8 q C d C E E Y F 1 S a 2 u v l v m a 6 p X D n H v P 2 C k 1 2 u q T R L p e u u 4 D 0 0 4 Y X 8 e L s N e O U u N p b 2 / j b a x + 0 w 2 g Z L r o 0 t J a 3 B M e t U Z O H H H p C g 1 0 g L V I u 2 5 K 4 x B 3 r m y d y b c l s a p v Q F W l l e a u r + w J + t b O o F 6 A O j q 7 M D u 5 7 v c X m x B c N f U E s B A i 0 A F A A C A A g A 8 q s C W + u r O E u l A A A A 9 w A A A B I A A A A A A A A A A A A A A A A A A A A A A E N v b m Z p Z y 9 Q Y W N r Y W d l L n h t b F B L A Q I t A B Q A A g A I A P K r A l s P y u m r p A A A A O k A A A A T A A A A A A A A A A A A A A A A A P E A A A B b Q 2 9 u d G V u d F 9 U e X B l c 1 0 u e G 1 s U E s B A i 0 A F A A C A A g A 8 q s C W 1 y P 3 i h T A Q A A U g I A A B M A A A A A A A A A A A A A A A A A 4 g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0 A A A A A A A A 3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Q 0 t f R E F U Q V 9 S S V N L X 0 F T U 0 V T U 0 1 F T l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W E z N j I 5 Z i 0 y N j J h L T Q y N D M t O G I z Z C 0 x M T l j Y z d j Y z A 1 M 2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U 9 D S 1 9 E Q V R B X 1 J J U 0 t f Q V N T R V N T T U V O V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z V D A x O j M x O j M 2 L j g w M T g y M T h a I i A v P j x F b n R y e S B U e X B l P S J G a W x s Q 2 9 s d W 1 u V H l w Z X M i I F Z h b H V l P S J z Q X d Z R 0 F 3 T U Z B d z 0 9 I i A v P j x F b n R y e S B U e X B l P S J G a W x s Q 2 9 s d W 1 u T m F t Z X M i I F Z h b H V l P S J z W y Z x d W 9 0 O 2 l k J n F 1 b 3 Q 7 L C Z x d W 9 0 O 2 Z p c n N 0 X 2 5 h b W U m c X V v d D s s J n F 1 b 3 Q 7 b G F z d F 9 u Y W 1 l J n F 1 b 3 Q 7 L C Z x d W 9 0 O 3 l l Y X J s e V 9 p b m N v b W U m c X V v d D s s J n F 1 b 3 Q 7 Y 3 J l Z G l 0 X 3 N j b 3 J l J n F 1 b 3 Q 7 L C Z x d W 9 0 O 2 R 0 a V 9 y Y X R p b y Z x d W 9 0 O y w m c X V v d D t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T 0 N L X 0 R B V E F f U k l T S 1 9 B U 1 N F U 1 N N R U 5 U L 0 F 1 d G 9 S Z W 1 v d m V k Q 2 9 s d W 1 u c z E u e 2 l k L D B 9 J n F 1 b 3 Q 7 L C Z x d W 9 0 O 1 N l Y 3 R p b 2 4 x L 0 1 P Q 0 t f R E F U Q V 9 S S V N L X 0 F T U 0 V T U 0 1 F T l Q v Q X V 0 b 1 J l b W 9 2 Z W R D b 2 x 1 b W 5 z M S 5 7 Z m l y c 3 R f b m F t Z S w x f S Z x d W 9 0 O y w m c X V v d D t T Z W N 0 a W 9 u M S 9 N T 0 N L X 0 R B V E F f U k l T S 1 9 B U 1 N F U 1 N N R U 5 U L 0 F 1 d G 9 S Z W 1 v d m V k Q 2 9 s d W 1 u c z E u e 2 x h c 3 R f b m F t Z S w y f S Z x d W 9 0 O y w m c X V v d D t T Z W N 0 a W 9 u M S 9 N T 0 N L X 0 R B V E F f U k l T S 1 9 B U 1 N F U 1 N N R U 5 U L 0 F 1 d G 9 S Z W 1 v d m V k Q 2 9 s d W 1 u c z E u e 3 l l Y X J s e V 9 p b m N v b W U s M 3 0 m c X V v d D s s J n F 1 b 3 Q 7 U 2 V j d G l v b j E v T U 9 D S 1 9 E Q V R B X 1 J J U 0 t f Q V N T R V N T T U V O V C 9 B d X R v U m V t b 3 Z l Z E N v b H V t b n M x L n t j c m V k a X R f c 2 N v c m U s N H 0 m c X V v d D s s J n F 1 b 3 Q 7 U 2 V j d G l v b j E v T U 9 D S 1 9 E Q V R B X 1 J J U 0 t f Q V N T R V N T T U V O V C 9 B d X R v U m V t b 3 Z l Z E N v b H V t b n M x L n t k d G l f c m F 0 a W 8 s N X 0 m c X V v d D s s J n F 1 b 3 Q 7 U 2 V j d G l v b j E v T U 9 D S 1 9 E Q V R B X 1 J J U 0 t f Q V N T R V N T T U V O V C 9 B d X R v U m V t b 3 Z l Z E N v b H V t b n M x L n t h Z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U 9 D S 1 9 E Q V R B X 1 J J U 0 t f Q V N T R V N T T U V O V C 9 B d X R v U m V t b 3 Z l Z E N v b H V t b n M x L n t p Z C w w f S Z x d W 9 0 O y w m c X V v d D t T Z W N 0 a W 9 u M S 9 N T 0 N L X 0 R B V E F f U k l T S 1 9 B U 1 N F U 1 N N R U 5 U L 0 F 1 d G 9 S Z W 1 v d m V k Q 2 9 s d W 1 u c z E u e 2 Z p c n N 0 X 2 5 h b W U s M X 0 m c X V v d D s s J n F 1 b 3 Q 7 U 2 V j d G l v b j E v T U 9 D S 1 9 E Q V R B X 1 J J U 0 t f Q V N T R V N T T U V O V C 9 B d X R v U m V t b 3 Z l Z E N v b H V t b n M x L n t s Y X N 0 X 2 5 h b W U s M n 0 m c X V v d D s s J n F 1 b 3 Q 7 U 2 V j d G l v b j E v T U 9 D S 1 9 E Q V R B X 1 J J U 0 t f Q V N T R V N T T U V O V C 9 B d X R v U m V t b 3 Z l Z E N v b H V t b n M x L n t 5 Z W F y b H l f a W 5 j b 2 1 l L D N 9 J n F 1 b 3 Q 7 L C Z x d W 9 0 O 1 N l Y 3 R p b 2 4 x L 0 1 P Q 0 t f R E F U Q V 9 S S V N L X 0 F T U 0 V T U 0 1 F T l Q v Q X V 0 b 1 J l b W 9 2 Z W R D b 2 x 1 b W 5 z M S 5 7 Y 3 J l Z G l 0 X 3 N j b 3 J l L D R 9 J n F 1 b 3 Q 7 L C Z x d W 9 0 O 1 N l Y 3 R p b 2 4 x L 0 1 P Q 0 t f R E F U Q V 9 S S V N L X 0 F T U 0 V T U 0 1 F T l Q v Q X V 0 b 1 J l b W 9 2 Z W R D b 2 x 1 b W 5 z M S 5 7 Z H R p X 3 J h d G l v L D V 9 J n F 1 b 3 Q 7 L C Z x d W 9 0 O 1 N l Y 3 R p b 2 4 x L 0 1 P Q 0 t f R E F U Q V 9 S S V N L X 0 F T U 0 V T U 0 1 F T l Q v Q X V 0 b 1 J l b W 9 2 Z W R D b 2 x 1 b W 5 z M S 5 7 Y W d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T 0 N L X 0 R B V E F f U k l T S 1 9 B U 1 N F U 1 N N R U 5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Q 0 t f R E F U Q V 9 S S V N L X 0 F T U 0 V T U 0 1 F T l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X 1 J J U 0 t f Q V N T R V N T T U V O V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W w t z d P S 3 T 4 a g E e 5 D 8 V d G A A A A A A I A A A A A A B B m A A A A A Q A A I A A A A N l h F 5 s d z T 2 3 i E u m 8 I c T B n J 3 i C j A 8 W X + O 4 v V F R k p V N u M A A A A A A 6 A A A A A A g A A I A A A A H 4 U 8 Q D s Z a m a A l 5 5 3 L z a 8 G i y d J r w E i 9 T s 8 E z F 2 a I A w r G U A A A A A 1 C r H 2 d v o s L Y g z y e 5 p j E 6 t E 8 X p 1 y k y n t e O X q E t a p A X p d M x X X a m W 6 P s / t h G n 9 k 3 l 6 j O / P / q / d 6 2 M W Z k 8 k l j 8 r E 5 m t w J h P 5 f e J u L + P + l X G + Y S Q A A A A K F W 1 w Z n 0 F y N Q 2 U k M B 4 Q R 7 O u 0 y G 8 V K F M r 3 y b N B A L Y 2 q n M G W m I W 9 T 3 O 3 d a 6 e R I g p X r U Z s A e t u i k C M m + + V 2 n B l N e g = < / D a t a M a s h u p > 
</file>

<file path=customXml/itemProps1.xml><?xml version="1.0" encoding="utf-8"?>
<ds:datastoreItem xmlns:ds="http://schemas.openxmlformats.org/officeDocument/2006/customXml" ds:itemID="{CE77D4B8-5CF9-4EC8-A406-53B572FB89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MOCK_DATA_RISK_ASSESSMENT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Mohammed, Fahad</dc:creator>
  <cp:lastModifiedBy>Mohammed, Fahad</cp:lastModifiedBy>
  <dcterms:created xsi:type="dcterms:W3CDTF">2025-08-03T01:30:29Z</dcterms:created>
  <dcterms:modified xsi:type="dcterms:W3CDTF">2025-08-03T02:48:00Z</dcterms:modified>
</cp:coreProperties>
</file>