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haikh\Desktop\Thesis_main\thesis\"/>
    </mc:Choice>
  </mc:AlternateContent>
  <xr:revisionPtr revIDLastSave="0" documentId="13_ncr:1_{B0B70468-1844-41E5-A0BF-F79AE5526EB2}" xr6:coauthVersionLast="47" xr6:coauthVersionMax="47" xr10:uidLastSave="{00000000-0000-0000-0000-000000000000}"/>
  <bookViews>
    <workbookView xWindow="-120" yWindow="-120" windowWidth="38640" windowHeight="23640" xr2:uid="{01E76D5E-2B43-456A-A89C-D3148656B865}"/>
  </bookViews>
  <sheets>
    <sheet name="Sentiment" sheetId="1" r:id="rId1"/>
    <sheet name="Emotion" sheetId="2" r:id="rId2"/>
    <sheet name="N-grams" sheetId="3" r:id="rId3"/>
    <sheet name="Topic Mode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9" i="4"/>
  <c r="D12" i="4"/>
  <c r="D11" i="4"/>
  <c r="D10" i="4"/>
  <c r="D9" i="4"/>
  <c r="D13" i="4"/>
  <c r="A68" i="1"/>
  <c r="A39" i="1"/>
</calcChain>
</file>

<file path=xl/sharedStrings.xml><?xml version="1.0" encoding="utf-8"?>
<sst xmlns="http://schemas.openxmlformats.org/spreadsheetml/2006/main" count="674" uniqueCount="325">
  <si>
    <t>Negative</t>
  </si>
  <si>
    <t>Positive</t>
  </si>
  <si>
    <t>Neutral</t>
  </si>
  <si>
    <t>African American South</t>
  </si>
  <si>
    <t>Aging Farmlands</t>
  </si>
  <si>
    <t>Big Cities</t>
  </si>
  <si>
    <t>College Towns</t>
  </si>
  <si>
    <t>Evangelical Hubs</t>
  </si>
  <si>
    <t>Exurbs</t>
  </si>
  <si>
    <t>Graying America</t>
  </si>
  <si>
    <t>Hispanic Centers</t>
  </si>
  <si>
    <t>LDS Enclaves</t>
  </si>
  <si>
    <t>Middle Suburbs</t>
  </si>
  <si>
    <t>Military Posts</t>
  </si>
  <si>
    <t>Native American Lands</t>
  </si>
  <si>
    <t>Rural Middle America</t>
  </si>
  <si>
    <t>Urban Suburbs</t>
  </si>
  <si>
    <t>Working Class Country</t>
  </si>
  <si>
    <t>Total</t>
  </si>
  <si>
    <t>anger</t>
  </si>
  <si>
    <t>anticipation</t>
  </si>
  <si>
    <t>disgust</t>
  </si>
  <si>
    <t>fear</t>
  </si>
  <si>
    <t>joy</t>
  </si>
  <si>
    <t>optimism</t>
  </si>
  <si>
    <t>sadness</t>
  </si>
  <si>
    <t>blm</t>
  </si>
  <si>
    <t>blacklivesmatter</t>
  </si>
  <si>
    <t>black</t>
  </si>
  <si>
    <t>people</t>
  </si>
  <si>
    <t>say</t>
  </si>
  <si>
    <t>white</t>
  </si>
  <si>
    <t>get</t>
  </si>
  <si>
    <t>protest</t>
  </si>
  <si>
    <t>like</t>
  </si>
  <si>
    <t>police</t>
  </si>
  <si>
    <t>go</t>
  </si>
  <si>
    <t>matter</t>
  </si>
  <si>
    <t>antifa</t>
  </si>
  <si>
    <t>support</t>
  </si>
  <si>
    <t>racist</t>
  </si>
  <si>
    <t>live</t>
  </si>
  <si>
    <t>one</t>
  </si>
  <si>
    <t>life</t>
  </si>
  <si>
    <t>make</t>
  </si>
  <si>
    <t>want</t>
  </si>
  <si>
    <t>love</t>
  </si>
  <si>
    <t>thank</t>
  </si>
  <si>
    <t>good</t>
  </si>
  <si>
    <t>see</t>
  </si>
  <si>
    <t>please</t>
  </si>
  <si>
    <t>today</t>
  </si>
  <si>
    <t>right</t>
  </si>
  <si>
    <t>help</t>
  </si>
  <si>
    <t>know</t>
  </si>
  <si>
    <t>need</t>
  </si>
  <si>
    <t>movement</t>
  </si>
  <si>
    <t>peace vidasnegrasimportam</t>
  </si>
  <si>
    <t>white supremacist</t>
  </si>
  <si>
    <t>george floyd</t>
  </si>
  <si>
    <t>police brutality</t>
  </si>
  <si>
    <t>police officer</t>
  </si>
  <si>
    <t>year old</t>
  </si>
  <si>
    <t>peaceful protest</t>
  </si>
  <si>
    <t>trump supporter</t>
  </si>
  <si>
    <t>white supremacy</t>
  </si>
  <si>
    <t>wear mask</t>
  </si>
  <si>
    <t>breonna taylor</t>
  </si>
  <si>
    <t>oh wait</t>
  </si>
  <si>
    <t>terrorist organization</t>
  </si>
  <si>
    <t>take knee</t>
  </si>
  <si>
    <t>wear shirt</t>
  </si>
  <si>
    <t>african american</t>
  </si>
  <si>
    <t>social medium</t>
  </si>
  <si>
    <t>law enforcement</t>
  </si>
  <si>
    <t>proud boy</t>
  </si>
  <si>
    <t>domestic terrorist</t>
  </si>
  <si>
    <t>riot loot</t>
  </si>
  <si>
    <t>systemic racism</t>
  </si>
  <si>
    <t>tear gas</t>
  </si>
  <si>
    <t>terrorist group</t>
  </si>
  <si>
    <t>peaceful protester</t>
  </si>
  <si>
    <t>white privilege</t>
  </si>
  <si>
    <t>right wing</t>
  </si>
  <si>
    <t>human right</t>
  </si>
  <si>
    <t>defund police</t>
  </si>
  <si>
    <t>year ago</t>
  </si>
  <si>
    <t>kill police</t>
  </si>
  <si>
    <t>white man</t>
  </si>
  <si>
    <t>last night</t>
  </si>
  <si>
    <t>cop kill</t>
  </si>
  <si>
    <t>protest riot</t>
  </si>
  <si>
    <t>oh yeah</t>
  </si>
  <si>
    <t>sign petition</t>
  </si>
  <si>
    <t>antifa riot</t>
  </si>
  <si>
    <t>antifa terrorist</t>
  </si>
  <si>
    <t>part problem</t>
  </si>
  <si>
    <t>marxist organization</t>
  </si>
  <si>
    <t>every day</t>
  </si>
  <si>
    <t>joe biden</t>
  </si>
  <si>
    <t>white person</t>
  </si>
  <si>
    <t>burn loot</t>
  </si>
  <si>
    <t>burn city</t>
  </si>
  <si>
    <t>hate group</t>
  </si>
  <si>
    <t>donald trump</t>
  </si>
  <si>
    <t>law order</t>
  </si>
  <si>
    <t>national anthem</t>
  </si>
  <si>
    <t>stay safe</t>
  </si>
  <si>
    <t>use platform</t>
  </si>
  <si>
    <t>use voice</t>
  </si>
  <si>
    <t>god bless</t>
  </si>
  <si>
    <t>would love</t>
  </si>
  <si>
    <t>brother sister</t>
  </si>
  <si>
    <t>pride month</t>
  </si>
  <si>
    <t>good morning</t>
  </si>
  <si>
    <t>please share</t>
  </si>
  <si>
    <t>link bio</t>
  </si>
  <si>
    <t>history month</t>
  </si>
  <si>
    <t>come together</t>
  </si>
  <si>
    <t>john lewis</t>
  </si>
  <si>
    <t>civil right</t>
  </si>
  <si>
    <t>stand solidarity</t>
  </si>
  <si>
    <t>look forward</t>
  </si>
  <si>
    <t>please help</t>
  </si>
  <si>
    <t>keep fight</t>
  </si>
  <si>
    <t>spread awareness</t>
  </si>
  <si>
    <t>own business</t>
  </si>
  <si>
    <t>please sign</t>
  </si>
  <si>
    <t>thank much</t>
  </si>
  <si>
    <t>well do</t>
  </si>
  <si>
    <t>way help</t>
  </si>
  <si>
    <t>happy pride</t>
  </si>
  <si>
    <t>please donate</t>
  </si>
  <si>
    <t>cannot wait</t>
  </si>
  <si>
    <t>protest today</t>
  </si>
  <si>
    <t>good cause</t>
  </si>
  <si>
    <t>stand together</t>
  </si>
  <si>
    <t>please stay</t>
  </si>
  <si>
    <t>take care</t>
  </si>
  <si>
    <t>change world</t>
  </si>
  <si>
    <t>spread word</t>
  </si>
  <si>
    <t>wear ask</t>
  </si>
  <si>
    <t>petition via</t>
  </si>
  <si>
    <t>mlk grenfelltower</t>
  </si>
  <si>
    <t>holocaustmemorialday mlk</t>
  </si>
  <si>
    <t>jonathan isaac</t>
  </si>
  <si>
    <t>new york</t>
  </si>
  <si>
    <t>alllivesmatters icantbreathe</t>
  </si>
  <si>
    <t>grenfelltower bidenharris</t>
  </si>
  <si>
    <t>stand national</t>
  </si>
  <si>
    <t>ahmaud arbery</t>
  </si>
  <si>
    <t>iftheshoefits metoo</t>
  </si>
  <si>
    <t>trayvon martin</t>
  </si>
  <si>
    <t>metoo alllivesmatters</t>
  </si>
  <si>
    <t>tamir rice</t>
  </si>
  <si>
    <t>eric garner</t>
  </si>
  <si>
    <t>sandra bland</t>
  </si>
  <si>
    <t>woman gopwomen</t>
  </si>
  <si>
    <t>indie dems</t>
  </si>
  <si>
    <t>kneel wear</t>
  </si>
  <si>
    <t>student millennials</t>
  </si>
  <si>
    <t>anthem wear</t>
  </si>
  <si>
    <t>gopwomen indie</t>
  </si>
  <si>
    <t>vet lgbtq</t>
  </si>
  <si>
    <t>anti racism</t>
  </si>
  <si>
    <t>philando castile</t>
  </si>
  <si>
    <t>ding ding</t>
  </si>
  <si>
    <t>strongertogether follow resister</t>
  </si>
  <si>
    <t>please stay safe</t>
  </si>
  <si>
    <t>martin luther king</t>
  </si>
  <si>
    <t>please sign petition</t>
  </si>
  <si>
    <t>sign petition via</t>
  </si>
  <si>
    <t>big small platform</t>
  </si>
  <si>
    <t>small platform use</t>
  </si>
  <si>
    <t>happy pride month</t>
  </si>
  <si>
    <t>use voice good</t>
  </si>
  <si>
    <t>scroll big small</t>
  </si>
  <si>
    <t>reply quote tweet</t>
  </si>
  <si>
    <t>stop reply quote</t>
  </si>
  <si>
    <t>platform use voice</t>
  </si>
  <si>
    <t>beg stop reply</t>
  </si>
  <si>
    <t>voice good cause</t>
  </si>
  <si>
    <t>good cause beg</t>
  </si>
  <si>
    <t>cause beg stop</t>
  </si>
  <si>
    <t>sign petition donate</t>
  </si>
  <si>
    <t>luther king jr</t>
  </si>
  <si>
    <t>stay safe everyone</t>
  </si>
  <si>
    <t>stay safe keep</t>
  </si>
  <si>
    <t>strong stay safe</t>
  </si>
  <si>
    <t>noh resist fbr</t>
  </si>
  <si>
    <t>everyone stay safe</t>
  </si>
  <si>
    <t>stay bless safe</t>
  </si>
  <si>
    <t>mass stay bless</t>
  </si>
  <si>
    <t>bless safe covid</t>
  </si>
  <si>
    <t>music mass stay</t>
  </si>
  <si>
    <t>wonderful music mass</t>
  </si>
  <si>
    <t>tweetuk weekdayuk weekenduk</t>
  </si>
  <si>
    <t>noh resistance fbr</t>
  </si>
  <si>
    <t>resistance fbr strongertogether</t>
  </si>
  <si>
    <t>right side history</t>
  </si>
  <si>
    <t>thank use platform</t>
  </si>
  <si>
    <t>lgbtq noh resist</t>
  </si>
  <si>
    <t>fight good fight</t>
  </si>
  <si>
    <t>ding ding ding</t>
  </si>
  <si>
    <t>music love peace</t>
  </si>
  <si>
    <t>peace youtube spotify</t>
  </si>
  <si>
    <t>love peace youtube</t>
  </si>
  <si>
    <t>resist fbr grassroots</t>
  </si>
  <si>
    <t>safe keep keep</t>
  </si>
  <si>
    <t>music followback love</t>
  </si>
  <si>
    <t>wednesdaywisdom wednesdaythoughts wednesdaymotivation</t>
  </si>
  <si>
    <t>stand national anthem</t>
  </si>
  <si>
    <t>wednesdaythoughts wednesdaymotivation finepeoplefromkenya</t>
  </si>
  <si>
    <t>wednesdayvibes wednesdaywisdom wednesdaythoughts</t>
  </si>
  <si>
    <t>wcw wednesdayvibes wednesdaywisdom</t>
  </si>
  <si>
    <t>step right direction</t>
  </si>
  <si>
    <t>minnesota freedom fund</t>
  </si>
  <si>
    <t>please follow back</t>
  </si>
  <si>
    <t>follow please follow</t>
  </si>
  <si>
    <t>trumpgenocide trumpliesamericansdie fucktrump</t>
  </si>
  <si>
    <t>trumpliesamericansdie fucktrump savethepostalservice</t>
  </si>
  <si>
    <t>savethepostalservice trumpvirus trumpdeathtollk</t>
  </si>
  <si>
    <t>fucktrump savethepostalservice trumpvirus</t>
  </si>
  <si>
    <t>biden resistance voteblue</t>
  </si>
  <si>
    <t>takeaknee benedictdonald stlcards</t>
  </si>
  <si>
    <t>voteblue follow please</t>
  </si>
  <si>
    <t>resistance voteblue follow</t>
  </si>
  <si>
    <t>trumpdeathtollk takeaknee benedictdonald</t>
  </si>
  <si>
    <t>benedictdonald stlcards nonazis</t>
  </si>
  <si>
    <t>fuckercarlson biden resistance</t>
  </si>
  <si>
    <t>georgefloydwasmurdered fuckercarlson biden</t>
  </si>
  <si>
    <t>nonazis georgefloydwasmurdered fuckercarlson</t>
  </si>
  <si>
    <t>trumpvirus trumpdeathtollk takeaknee</t>
  </si>
  <si>
    <t>stlcards nonazis georgefloydwasmurdered</t>
  </si>
  <si>
    <t>holocaustmemorialday mlk grenfelltower</t>
  </si>
  <si>
    <t>burn loot murder</t>
  </si>
  <si>
    <t>kneel wear shirt</t>
  </si>
  <si>
    <t>murder george floyd</t>
  </si>
  <si>
    <t>mlk grenfelltower bidenharris</t>
  </si>
  <si>
    <t>turn blind eye</t>
  </si>
  <si>
    <t>could care less</t>
  </si>
  <si>
    <t>domestic terrorist organization</t>
  </si>
  <si>
    <t>peace peace peace</t>
  </si>
  <si>
    <t>kill breonna taylor</t>
  </si>
  <si>
    <t>protest police brutality</t>
  </si>
  <si>
    <t>year old boy</t>
  </si>
  <si>
    <t>george floyd murder</t>
  </si>
  <si>
    <t>antifa domestic terrorist</t>
  </si>
  <si>
    <t>kill george floyd</t>
  </si>
  <si>
    <t>white supremacist group</t>
  </si>
  <si>
    <t>terrorist group antifa</t>
  </si>
  <si>
    <t>arrest cop kill</t>
  </si>
  <si>
    <t>kneel national anthem</t>
  </si>
  <si>
    <t>domestic terrorist group</t>
  </si>
  <si>
    <t>home lost business</t>
  </si>
  <si>
    <t>deny coverage sleazebags</t>
  </si>
  <si>
    <t>lose home lost</t>
  </si>
  <si>
    <t>sleazebags dupe cna</t>
  </si>
  <si>
    <t>dupe cna insurance</t>
  </si>
  <si>
    <t>scam lose home</t>
  </si>
  <si>
    <t>cnainsurance affiliate keep</t>
  </si>
  <si>
    <t>affiliate keep deny</t>
  </si>
  <si>
    <t>disabled file bankruptcy</t>
  </si>
  <si>
    <t>coverage sleazebags dupe</t>
  </si>
  <si>
    <t>retweet reply tag</t>
  </si>
  <si>
    <t>reply raisethedegree tag</t>
  </si>
  <si>
    <t>retweet reply raisethedegree</t>
  </si>
  <si>
    <t>ding pennstate justiceforall</t>
  </si>
  <si>
    <t>ding ding pennstate</t>
  </si>
  <si>
    <t>anthem wear shirt</t>
  </si>
  <si>
    <t>metoo alllivesmatters icantbreathe</t>
  </si>
  <si>
    <t>iftheshoefits metoo alllivesmatters</t>
  </si>
  <si>
    <t>woman gopwomen indie</t>
  </si>
  <si>
    <t>gopwomen indie dems</t>
  </si>
  <si>
    <t>breonna taylor ahmaud</t>
  </si>
  <si>
    <t>taylor ahmaud arbery</t>
  </si>
  <si>
    <t>jonathan isaac stand</t>
  </si>
  <si>
    <t>grant eric garner</t>
  </si>
  <si>
    <t>oscar grant eric</t>
  </si>
  <si>
    <t>rice oscar grant</t>
  </si>
  <si>
    <t>philando castile samuel</t>
  </si>
  <si>
    <t>castile samuel dubose</t>
  </si>
  <si>
    <t>tamir rice oscar</t>
  </si>
  <si>
    <t>eric garner philando</t>
  </si>
  <si>
    <t>garner philando castile</t>
  </si>
  <si>
    <t>dubose sandra bland</t>
  </si>
  <si>
    <t>arbery tamir rice</t>
  </si>
  <si>
    <t>ahmaud arbery tamir</t>
  </si>
  <si>
    <t>bland walter scott</t>
  </si>
  <si>
    <t>sandra bland walter</t>
  </si>
  <si>
    <t>samuel dubose sandra</t>
  </si>
  <si>
    <t>martin breonna taylor</t>
  </si>
  <si>
    <t>trayvon martin breonna</t>
  </si>
  <si>
    <t>walter scott terrence</t>
  </si>
  <si>
    <t>floyd trayvon martin</t>
  </si>
  <si>
    <t>george floyd trayvon</t>
  </si>
  <si>
    <t>scott terrence crutcher</t>
  </si>
  <si>
    <t>berniesanders itsoktobewhite alllivesmatter</t>
  </si>
  <si>
    <t>hillaryclinton berniesanders itsoktobewhite</t>
  </si>
  <si>
    <t>trump islam hillaryclinton</t>
  </si>
  <si>
    <t>islam hillaryclinton berniesanders</t>
  </si>
  <si>
    <t>feminism cnn trump</t>
  </si>
  <si>
    <t>cnn trump islam</t>
  </si>
  <si>
    <t>isaac stand national</t>
  </si>
  <si>
    <t>indie dems student</t>
  </si>
  <si>
    <t>dems student millennials</t>
  </si>
  <si>
    <t>national anthem wear</t>
  </si>
  <si>
    <t>floyds funeral</t>
  </si>
  <si>
    <t>floyd funeral</t>
  </si>
  <si>
    <t>floyd blacklivesmatter</t>
  </si>
  <si>
    <t>floyds death</t>
  </si>
  <si>
    <t>floyds memorial</t>
  </si>
  <si>
    <t>Topic 1</t>
  </si>
  <si>
    <t>Topic 2</t>
  </si>
  <si>
    <t>opression black</t>
  </si>
  <si>
    <t>black assaulted</t>
  </si>
  <si>
    <t>lie blacks</t>
  </si>
  <si>
    <t>blacks hunted</t>
  </si>
  <si>
    <t>systemic opression</t>
  </si>
  <si>
    <t>Topic 3</t>
  </si>
  <si>
    <t>outrage blm</t>
  </si>
  <si>
    <t>black trump</t>
  </si>
  <si>
    <t>al blm</t>
  </si>
  <si>
    <t>sharpton racist</t>
  </si>
  <si>
    <t>blm jesse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</si>
</sst>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ABB2B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1" applyFont="1"/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E7733"/>
      <color rgb="FF4477AA"/>
      <color rgb="FFBBBBBB"/>
      <color rgb="FFCCBB44"/>
      <color rgb="FFAA3377"/>
      <color rgb="FFEE6677"/>
      <color rgb="FF228833"/>
      <color rgb="FF66C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7AA"/>
            </a:solidFill>
          </c:spPr>
          <c:dPt>
            <c:idx val="0"/>
            <c:bubble3D val="0"/>
            <c:spPr>
              <a:solidFill>
                <a:srgbClr val="4477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B9-48AF-9110-42F1867358BC}"/>
              </c:ext>
            </c:extLst>
          </c:dPt>
          <c:dPt>
            <c:idx val="1"/>
            <c:bubble3D val="0"/>
            <c:spPr>
              <a:solidFill>
                <a:srgbClr val="EE77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B9-48AF-9110-42F1867358BC}"/>
              </c:ext>
            </c:extLst>
          </c:dPt>
          <c:dPt>
            <c:idx val="2"/>
            <c:bubble3D val="0"/>
            <c:spPr>
              <a:solidFill>
                <a:srgbClr val="BBBB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B9-48AF-9110-42F1867358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Sentiment!$C$3:$C$5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Neutral</c:v>
                </c:pt>
              </c:strCache>
            </c:strRef>
          </c:cat>
          <c:val>
            <c:numRef>
              <c:f>Sentiment!$D$3:$D$5</c:f>
              <c:numCache>
                <c:formatCode>0.00%</c:formatCode>
                <c:ptCount val="3"/>
                <c:pt idx="0">
                  <c:v>0.56499999999999995</c:v>
                </c:pt>
                <c:pt idx="1">
                  <c:v>0.158</c:v>
                </c:pt>
                <c:pt idx="2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9-48AF-9110-42F1867358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24053243344581"/>
          <c:y val="0.146395815106445"/>
          <c:w val="0.21390232470941131"/>
          <c:h val="0.69331911636045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Sentiment!$C$23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Sentiment!$C$24:$C$38</c:f>
              <c:numCache>
                <c:formatCode>0%</c:formatCode>
                <c:ptCount val="15"/>
                <c:pt idx="0">
                  <c:v>0.56779313175500001</c:v>
                </c:pt>
                <c:pt idx="1">
                  <c:v>0.52656018929299997</c:v>
                </c:pt>
                <c:pt idx="2">
                  <c:v>0.50417273119200001</c:v>
                </c:pt>
                <c:pt idx="3">
                  <c:v>0.59903932793600001</c:v>
                </c:pt>
                <c:pt idx="4">
                  <c:v>0.68189167299499998</c:v>
                </c:pt>
                <c:pt idx="5">
                  <c:v>0.53046193536099995</c:v>
                </c:pt>
                <c:pt idx="6">
                  <c:v>0.60031033604399997</c:v>
                </c:pt>
                <c:pt idx="7">
                  <c:v>0.60070953097099999</c:v>
                </c:pt>
                <c:pt idx="8">
                  <c:v>0.47138047138</c:v>
                </c:pt>
                <c:pt idx="9">
                  <c:v>0.63672011506299997</c:v>
                </c:pt>
                <c:pt idx="10">
                  <c:v>0.54159923648300001</c:v>
                </c:pt>
                <c:pt idx="11">
                  <c:v>0.48746375575599998</c:v>
                </c:pt>
                <c:pt idx="12">
                  <c:v>0.65783235078699998</c:v>
                </c:pt>
                <c:pt idx="13">
                  <c:v>0.51926361261799991</c:v>
                </c:pt>
                <c:pt idx="14">
                  <c:v>0.73234250356399999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A-4A31-A950-98305B623727}"/>
            </c:ext>
          </c:extLst>
        </c:ser>
        <c:ser>
          <c:idx val="1"/>
          <c:order val="1"/>
          <c:tx>
            <c:strRef>
              <c:f>Sentiment!$D$23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Sentiment!$D$24:$D$38</c:f>
              <c:numCache>
                <c:formatCode>0%</c:formatCode>
                <c:ptCount val="15"/>
                <c:pt idx="0">
                  <c:v>0.29034804298200001</c:v>
                </c:pt>
                <c:pt idx="1">
                  <c:v>0.35703933747400002</c:v>
                </c:pt>
                <c:pt idx="2">
                  <c:v>0.29739213342999998</c:v>
                </c:pt>
                <c:pt idx="3">
                  <c:v>0.26855052335599999</c:v>
                </c:pt>
                <c:pt idx="4">
                  <c:v>0.24511141198</c:v>
                </c:pt>
                <c:pt idx="5">
                  <c:v>0.31504712677000002</c:v>
                </c:pt>
                <c:pt idx="6">
                  <c:v>0.26377113362600002</c:v>
                </c:pt>
                <c:pt idx="7">
                  <c:v>0.28689352161300002</c:v>
                </c:pt>
                <c:pt idx="8">
                  <c:v>0.40813936466100004</c:v>
                </c:pt>
                <c:pt idx="9">
                  <c:v>0.223313506296</c:v>
                </c:pt>
                <c:pt idx="10">
                  <c:v>0.33735839661400002</c:v>
                </c:pt>
                <c:pt idx="11">
                  <c:v>0.35638751492399995</c:v>
                </c:pt>
                <c:pt idx="12">
                  <c:v>0.22263020197399999</c:v>
                </c:pt>
                <c:pt idx="13">
                  <c:v>0.29099273323999997</c:v>
                </c:pt>
                <c:pt idx="14">
                  <c:v>0.174363796293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A-4A31-A950-98305B623727}"/>
            </c:ext>
          </c:extLst>
        </c:ser>
        <c:ser>
          <c:idx val="2"/>
          <c:order val="2"/>
          <c:tx>
            <c:strRef>
              <c:f>Sentiment!$E$23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EE77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Sentiment!$E$24:$E$38</c:f>
              <c:numCache>
                <c:formatCode>0%</c:formatCode>
                <c:ptCount val="15"/>
                <c:pt idx="0">
                  <c:v>0.141858825263</c:v>
                </c:pt>
                <c:pt idx="1">
                  <c:v>0.116400473233</c:v>
                </c:pt>
                <c:pt idx="2">
                  <c:v>0.198435135378</c:v>
                </c:pt>
                <c:pt idx="3">
                  <c:v>0.132410148708</c:v>
                </c:pt>
                <c:pt idx="4">
                  <c:v>7.2996915024999998E-2</c:v>
                </c:pt>
                <c:pt idx="5">
                  <c:v>0.15449093786900001</c:v>
                </c:pt>
                <c:pt idx="6">
                  <c:v>0.13591853033000001</c:v>
                </c:pt>
                <c:pt idx="7">
                  <c:v>0.11239694741499999</c:v>
                </c:pt>
                <c:pt idx="8">
                  <c:v>0.120480163958</c:v>
                </c:pt>
                <c:pt idx="9">
                  <c:v>0.13996637864100001</c:v>
                </c:pt>
                <c:pt idx="10">
                  <c:v>0.12104236690300001</c:v>
                </c:pt>
                <c:pt idx="11">
                  <c:v>0.15614872931900001</c:v>
                </c:pt>
                <c:pt idx="12">
                  <c:v>0.11953744723900001</c:v>
                </c:pt>
                <c:pt idx="13">
                  <c:v>0.18974365414200001</c:v>
                </c:pt>
                <c:pt idx="14">
                  <c:v>9.3293700143000008E-2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A-4A31-A950-98305B623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45085760"/>
        <c:axId val="945084776"/>
      </c:barChart>
      <c:catAx>
        <c:axId val="9450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84776"/>
        <c:crosses val="autoZero"/>
        <c:auto val="1"/>
        <c:lblAlgn val="ctr"/>
        <c:lblOffset val="100"/>
        <c:noMultiLvlLbl val="0"/>
      </c:catAx>
      <c:valAx>
        <c:axId val="9450847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450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46981022068629"/>
          <c:y val="0.93989301322621777"/>
          <c:w val="0.42625833953691994"/>
          <c:h val="4.7636216165260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Sentiment!$C$52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Sentiment!$C$53:$C$67</c:f>
              <c:numCache>
                <c:formatCode>0%</c:formatCode>
                <c:ptCount val="15"/>
                <c:pt idx="0">
                  <c:v>0.63675727086099998</c:v>
                </c:pt>
                <c:pt idx="1">
                  <c:v>0.59510415082900003</c:v>
                </c:pt>
                <c:pt idx="2">
                  <c:v>0.57908474936200005</c:v>
                </c:pt>
                <c:pt idx="3">
                  <c:v>0.65234729686600001</c:v>
                </c:pt>
                <c:pt idx="4">
                  <c:v>0.69520064959999994</c:v>
                </c:pt>
                <c:pt idx="5">
                  <c:v>0.59556716742899996</c:v>
                </c:pt>
                <c:pt idx="6">
                  <c:v>0.64724031539299998</c:v>
                </c:pt>
                <c:pt idx="7">
                  <c:v>0.67958801808199998</c:v>
                </c:pt>
                <c:pt idx="8">
                  <c:v>0.43195876288699997</c:v>
                </c:pt>
                <c:pt idx="9">
                  <c:v>0.6885371850030001</c:v>
                </c:pt>
                <c:pt idx="10">
                  <c:v>0.616336105779</c:v>
                </c:pt>
                <c:pt idx="11">
                  <c:v>0.53219730941700005</c:v>
                </c:pt>
                <c:pt idx="12">
                  <c:v>0.70362123052900005</c:v>
                </c:pt>
                <c:pt idx="13">
                  <c:v>0.592779550755</c:v>
                </c:pt>
                <c:pt idx="14">
                  <c:v>0.74933494780499998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A-40DA-9394-5DEB49E49006}"/>
            </c:ext>
          </c:extLst>
        </c:ser>
        <c:ser>
          <c:idx val="1"/>
          <c:order val="1"/>
          <c:tx>
            <c:strRef>
              <c:f>Sentiment!$D$52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Sentiment!$D$53:$D$67</c:f>
              <c:numCache>
                <c:formatCode>0%</c:formatCode>
                <c:ptCount val="15"/>
                <c:pt idx="0">
                  <c:v>0.25989888371600001</c:v>
                </c:pt>
                <c:pt idx="1">
                  <c:v>0.3009477472</c:v>
                </c:pt>
                <c:pt idx="2">
                  <c:v>0.25258669148099999</c:v>
                </c:pt>
                <c:pt idx="3">
                  <c:v>0.24414096051400003</c:v>
                </c:pt>
                <c:pt idx="4">
                  <c:v>0.223691895665</c:v>
                </c:pt>
                <c:pt idx="5">
                  <c:v>0.25765730459399999</c:v>
                </c:pt>
                <c:pt idx="6">
                  <c:v>0.23236045750599998</c:v>
                </c:pt>
                <c:pt idx="7">
                  <c:v>0.22720272888299997</c:v>
                </c:pt>
                <c:pt idx="8">
                  <c:v>0.46666666666700002</c:v>
                </c:pt>
                <c:pt idx="9">
                  <c:v>0.19926436693300001</c:v>
                </c:pt>
                <c:pt idx="10">
                  <c:v>0.285135423331</c:v>
                </c:pt>
                <c:pt idx="11">
                  <c:v>0.32860986547099996</c:v>
                </c:pt>
                <c:pt idx="12">
                  <c:v>0.19937258599700003</c:v>
                </c:pt>
                <c:pt idx="13">
                  <c:v>0.25334478949299999</c:v>
                </c:pt>
                <c:pt idx="14">
                  <c:v>0.16474948171800002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A-40DA-9394-5DEB49E49006}"/>
            </c:ext>
          </c:extLst>
        </c:ser>
        <c:ser>
          <c:idx val="2"/>
          <c:order val="2"/>
          <c:tx>
            <c:strRef>
              <c:f>Sentiment!$E$52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EE77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Sentiment!$E$53:$E$67</c:f>
              <c:numCache>
                <c:formatCode>0%</c:formatCode>
                <c:ptCount val="15"/>
                <c:pt idx="0">
                  <c:v>0.10334384542200001</c:v>
                </c:pt>
                <c:pt idx="1">
                  <c:v>0.103948101972</c:v>
                </c:pt>
                <c:pt idx="2">
                  <c:v>0.16832855915700001</c:v>
                </c:pt>
                <c:pt idx="3">
                  <c:v>0.10351174261900001</c:v>
                </c:pt>
                <c:pt idx="4">
                  <c:v>8.1107454735000001E-2</c:v>
                </c:pt>
                <c:pt idx="5">
                  <c:v>0.146775527977</c:v>
                </c:pt>
                <c:pt idx="6">
                  <c:v>0.12039922710100001</c:v>
                </c:pt>
                <c:pt idx="7">
                  <c:v>9.3209253033999989E-2</c:v>
                </c:pt>
                <c:pt idx="8">
                  <c:v>0.10137457044699999</c:v>
                </c:pt>
                <c:pt idx="9">
                  <c:v>0.11219844806399999</c:v>
                </c:pt>
                <c:pt idx="10">
                  <c:v>9.8528470889000005E-2</c:v>
                </c:pt>
                <c:pt idx="11">
                  <c:v>0.13919282511200001</c:v>
                </c:pt>
                <c:pt idx="12">
                  <c:v>9.700618347300001E-2</c:v>
                </c:pt>
                <c:pt idx="13">
                  <c:v>0.15387565975199999</c:v>
                </c:pt>
                <c:pt idx="14">
                  <c:v>8.5915570477000006E-2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A-40DA-9394-5DEB49E490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70888296"/>
        <c:axId val="1070883048"/>
      </c:barChart>
      <c:catAx>
        <c:axId val="107088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3048"/>
        <c:crosses val="autoZero"/>
        <c:auto val="1"/>
        <c:lblAlgn val="ctr"/>
        <c:lblOffset val="100"/>
        <c:noMultiLvlLbl val="0"/>
      </c:catAx>
      <c:valAx>
        <c:axId val="10708830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7088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01386236684078"/>
          <c:y val="0.93247174225813723"/>
          <c:w val="0.44693981493735285"/>
          <c:h val="5.3517749860952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Sentiment!$C$52</c:f>
              <c:strCache>
                <c:ptCount val="1"/>
                <c:pt idx="0">
                  <c:v>Negative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12"/>
            <c:spPr>
              <a:solidFill>
                <a:srgbClr val="4477AA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Sentiment!$C$53:$C$67</c:f>
              <c:numCache>
                <c:formatCode>0%</c:formatCode>
                <c:ptCount val="15"/>
                <c:pt idx="0">
                  <c:v>0.63675727086099998</c:v>
                </c:pt>
                <c:pt idx="1">
                  <c:v>0.59510415082900003</c:v>
                </c:pt>
                <c:pt idx="2">
                  <c:v>0.57908474936200005</c:v>
                </c:pt>
                <c:pt idx="3">
                  <c:v>0.65234729686600001</c:v>
                </c:pt>
                <c:pt idx="4">
                  <c:v>0.69520064959999994</c:v>
                </c:pt>
                <c:pt idx="5">
                  <c:v>0.59556716742899996</c:v>
                </c:pt>
                <c:pt idx="6">
                  <c:v>0.64724031539299998</c:v>
                </c:pt>
                <c:pt idx="7">
                  <c:v>0.67958801808199998</c:v>
                </c:pt>
                <c:pt idx="8">
                  <c:v>0.43195876288699997</c:v>
                </c:pt>
                <c:pt idx="9">
                  <c:v>0.6885371850030001</c:v>
                </c:pt>
                <c:pt idx="10">
                  <c:v>0.616336105779</c:v>
                </c:pt>
                <c:pt idx="11">
                  <c:v>0.53219730941700005</c:v>
                </c:pt>
                <c:pt idx="12">
                  <c:v>0.70362123052900005</c:v>
                </c:pt>
                <c:pt idx="13">
                  <c:v>0.592779550755</c:v>
                </c:pt>
                <c:pt idx="14">
                  <c:v>0.74933494780499998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9-4540-AE09-2C91762BB885}"/>
            </c:ext>
          </c:extLst>
        </c:ser>
        <c:ser>
          <c:idx val="1"/>
          <c:order val="1"/>
          <c:tx>
            <c:strRef>
              <c:f>Sentiment!$D$52</c:f>
              <c:strCache>
                <c:ptCount val="1"/>
                <c:pt idx="0">
                  <c:v>Neutral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12"/>
            <c:spPr>
              <a:solidFill>
                <a:srgbClr val="EE773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Sentiment!$D$53:$D$67</c:f>
              <c:numCache>
                <c:formatCode>0%</c:formatCode>
                <c:ptCount val="15"/>
                <c:pt idx="0">
                  <c:v>0.25989888371600001</c:v>
                </c:pt>
                <c:pt idx="1">
                  <c:v>0.3009477472</c:v>
                </c:pt>
                <c:pt idx="2">
                  <c:v>0.25258669148099999</c:v>
                </c:pt>
                <c:pt idx="3">
                  <c:v>0.24414096051400003</c:v>
                </c:pt>
                <c:pt idx="4">
                  <c:v>0.223691895665</c:v>
                </c:pt>
                <c:pt idx="5">
                  <c:v>0.25765730459399999</c:v>
                </c:pt>
                <c:pt idx="6">
                  <c:v>0.23236045750599998</c:v>
                </c:pt>
                <c:pt idx="7">
                  <c:v>0.22720272888299997</c:v>
                </c:pt>
                <c:pt idx="8">
                  <c:v>0.46666666666700002</c:v>
                </c:pt>
                <c:pt idx="9">
                  <c:v>0.19926436693300001</c:v>
                </c:pt>
                <c:pt idx="10">
                  <c:v>0.285135423331</c:v>
                </c:pt>
                <c:pt idx="11">
                  <c:v>0.32860986547099996</c:v>
                </c:pt>
                <c:pt idx="12">
                  <c:v>0.19937258599700003</c:v>
                </c:pt>
                <c:pt idx="13">
                  <c:v>0.25334478949299999</c:v>
                </c:pt>
                <c:pt idx="14">
                  <c:v>0.16474948171800002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9-4540-AE09-2C91762BB885}"/>
            </c:ext>
          </c:extLst>
        </c:ser>
        <c:ser>
          <c:idx val="2"/>
          <c:order val="2"/>
          <c:tx>
            <c:strRef>
              <c:f>Sentiment!$E$52</c:f>
              <c:strCache>
                <c:ptCount val="1"/>
                <c:pt idx="0">
                  <c:v>Positive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Sentiment!$E$53:$E$67</c:f>
              <c:numCache>
                <c:formatCode>0%</c:formatCode>
                <c:ptCount val="15"/>
                <c:pt idx="0">
                  <c:v>0.10334384542200001</c:v>
                </c:pt>
                <c:pt idx="1">
                  <c:v>0.103948101972</c:v>
                </c:pt>
                <c:pt idx="2">
                  <c:v>0.16832855915700001</c:v>
                </c:pt>
                <c:pt idx="3">
                  <c:v>0.10351174261900001</c:v>
                </c:pt>
                <c:pt idx="4">
                  <c:v>8.1107454735000001E-2</c:v>
                </c:pt>
                <c:pt idx="5">
                  <c:v>0.146775527977</c:v>
                </c:pt>
                <c:pt idx="6">
                  <c:v>0.12039922710100001</c:v>
                </c:pt>
                <c:pt idx="7">
                  <c:v>9.3209253033999989E-2</c:v>
                </c:pt>
                <c:pt idx="8">
                  <c:v>0.10137457044699999</c:v>
                </c:pt>
                <c:pt idx="9">
                  <c:v>0.11219844806399999</c:v>
                </c:pt>
                <c:pt idx="10">
                  <c:v>9.8528470889000005E-2</c:v>
                </c:pt>
                <c:pt idx="11">
                  <c:v>0.13919282511200001</c:v>
                </c:pt>
                <c:pt idx="12">
                  <c:v>9.700618347300001E-2</c:v>
                </c:pt>
                <c:pt idx="13">
                  <c:v>0.15387565975199999</c:v>
                </c:pt>
                <c:pt idx="14">
                  <c:v>8.5915570477000006E-2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9-4540-AE09-2C91762BB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38584"/>
        <c:axId val="762535344"/>
      </c:lineChart>
      <c:catAx>
        <c:axId val="76253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35344"/>
        <c:crosses val="autoZero"/>
        <c:auto val="1"/>
        <c:lblAlgn val="ctr"/>
        <c:lblOffset val="100"/>
        <c:noMultiLvlLbl val="0"/>
      </c:catAx>
      <c:valAx>
        <c:axId val="7625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3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Emotion!$C$3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Emotion!$C$4:$C$18</c:f>
              <c:numCache>
                <c:formatCode>0%</c:formatCode>
                <c:ptCount val="15"/>
                <c:pt idx="0">
                  <c:v>0.635555889273</c:v>
                </c:pt>
                <c:pt idx="1">
                  <c:v>0.59844914094599999</c:v>
                </c:pt>
                <c:pt idx="2">
                  <c:v>0.54248284441700001</c:v>
                </c:pt>
                <c:pt idx="3">
                  <c:v>0.65948857640699998</c:v>
                </c:pt>
                <c:pt idx="4">
                  <c:v>0.70546462099500007</c:v>
                </c:pt>
                <c:pt idx="5">
                  <c:v>0.56518760432500004</c:v>
                </c:pt>
                <c:pt idx="6">
                  <c:v>0.64312649982899994</c:v>
                </c:pt>
                <c:pt idx="7">
                  <c:v>0.69096388534699993</c:v>
                </c:pt>
                <c:pt idx="8">
                  <c:v>0.421305841924</c:v>
                </c:pt>
                <c:pt idx="9">
                  <c:v>0.66347188076200003</c:v>
                </c:pt>
                <c:pt idx="10">
                  <c:v>0.61946399374400007</c:v>
                </c:pt>
                <c:pt idx="11">
                  <c:v>0.56053811659200004</c:v>
                </c:pt>
                <c:pt idx="12">
                  <c:v>0.6883493209060001</c:v>
                </c:pt>
                <c:pt idx="13">
                  <c:v>0.61633116484600003</c:v>
                </c:pt>
                <c:pt idx="14">
                  <c:v>0.71693543948499994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FFE-B221-C688990DE2E6}"/>
            </c:ext>
          </c:extLst>
        </c:ser>
        <c:ser>
          <c:idx val="1"/>
          <c:order val="1"/>
          <c:tx>
            <c:strRef>
              <c:f>Emotion!$D$3</c:f>
              <c:strCache>
                <c:ptCount val="1"/>
                <c:pt idx="0">
                  <c:v>anticipation</c:v>
                </c:pt>
              </c:strCache>
            </c:strRef>
          </c:tx>
          <c:spPr>
            <a:solidFill>
              <a:srgbClr val="66CCE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Emotion!$D$4:$D$18</c:f>
              <c:numCache>
                <c:formatCode>0%</c:formatCode>
                <c:ptCount val="15"/>
                <c:pt idx="0">
                  <c:v>5.1784552235000003E-2</c:v>
                </c:pt>
                <c:pt idx="1">
                  <c:v>8.4638386295999998E-2</c:v>
                </c:pt>
                <c:pt idx="2">
                  <c:v>4.8065917907999994E-2</c:v>
                </c:pt>
                <c:pt idx="3">
                  <c:v>5.0504306854000001E-2</c:v>
                </c:pt>
                <c:pt idx="4">
                  <c:v>4.4880835362999999E-2</c:v>
                </c:pt>
                <c:pt idx="5">
                  <c:v>2.8100732999000001E-2</c:v>
                </c:pt>
                <c:pt idx="6">
                  <c:v>5.2949792751000001E-2</c:v>
                </c:pt>
                <c:pt idx="7">
                  <c:v>4.2092364755999999E-2</c:v>
                </c:pt>
                <c:pt idx="8">
                  <c:v>0.27182130584199998</c:v>
                </c:pt>
                <c:pt idx="9">
                  <c:v>4.1497003687999995E-2</c:v>
                </c:pt>
                <c:pt idx="10">
                  <c:v>5.7723750621999997E-2</c:v>
                </c:pt>
                <c:pt idx="11">
                  <c:v>8.5381165918999996E-2</c:v>
                </c:pt>
                <c:pt idx="12">
                  <c:v>4.3491033057E-2</c:v>
                </c:pt>
                <c:pt idx="13">
                  <c:v>6.0405670799E-2</c:v>
                </c:pt>
                <c:pt idx="14">
                  <c:v>3.9297704881999997E-2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D-4FFE-B221-C688990DE2E6}"/>
            </c:ext>
          </c:extLst>
        </c:ser>
        <c:ser>
          <c:idx val="2"/>
          <c:order val="2"/>
          <c:tx>
            <c:strRef>
              <c:f>Emotion!$E$3</c:f>
              <c:strCache>
                <c:ptCount val="1"/>
                <c:pt idx="0">
                  <c:v>disgust</c:v>
                </c:pt>
              </c:strCache>
            </c:strRef>
          </c:tx>
          <c:spPr>
            <a:solidFill>
              <a:srgbClr val="2288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Emotion!$E$4:$E$18</c:f>
              <c:numCache>
                <c:formatCode>0%</c:formatCode>
                <c:ptCount val="15"/>
                <c:pt idx="0">
                  <c:v>7.4210341893000006E-2</c:v>
                </c:pt>
                <c:pt idx="1">
                  <c:v>8.8946328112999989E-2</c:v>
                </c:pt>
                <c:pt idx="2">
                  <c:v>8.5119447587000005E-2</c:v>
                </c:pt>
                <c:pt idx="3">
                  <c:v>7.4222680311000003E-2</c:v>
                </c:pt>
                <c:pt idx="4">
                  <c:v>6.3912987734999996E-2</c:v>
                </c:pt>
                <c:pt idx="5">
                  <c:v>5.9123303578000004E-2</c:v>
                </c:pt>
                <c:pt idx="6">
                  <c:v>6.5127621777999994E-2</c:v>
                </c:pt>
                <c:pt idx="7">
                  <c:v>6.7212001788000006E-2</c:v>
                </c:pt>
                <c:pt idx="8">
                  <c:v>7.010309278400001E-2</c:v>
                </c:pt>
                <c:pt idx="9">
                  <c:v>6.2231100184E-2</c:v>
                </c:pt>
                <c:pt idx="10">
                  <c:v>9.3694462217000007E-2</c:v>
                </c:pt>
                <c:pt idx="11">
                  <c:v>8.5560538116999998E-2</c:v>
                </c:pt>
                <c:pt idx="12">
                  <c:v>6.7575752081000001E-2</c:v>
                </c:pt>
                <c:pt idx="13">
                  <c:v>6.1525714987000005E-2</c:v>
                </c:pt>
                <c:pt idx="14">
                  <c:v>7.1403672922999997E-2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D-4FFE-B221-C688990DE2E6}"/>
            </c:ext>
          </c:extLst>
        </c:ser>
        <c:ser>
          <c:idx val="3"/>
          <c:order val="3"/>
          <c:tx>
            <c:strRef>
              <c:f>Emotion!$F$3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rgbClr val="CCBB4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Emotion!$F$4:$F$18</c:f>
              <c:numCache>
                <c:formatCode>0%</c:formatCode>
                <c:ptCount val="15"/>
                <c:pt idx="0">
                  <c:v>4.4426090004000003E-2</c:v>
                </c:pt>
                <c:pt idx="1">
                  <c:v>4.7590086665999995E-2</c:v>
                </c:pt>
                <c:pt idx="2">
                  <c:v>4.5762864731999996E-2</c:v>
                </c:pt>
                <c:pt idx="3">
                  <c:v>4.2810866523999999E-2</c:v>
                </c:pt>
                <c:pt idx="4">
                  <c:v>3.7985953816E-2</c:v>
                </c:pt>
                <c:pt idx="5">
                  <c:v>4.8431671384000001E-2</c:v>
                </c:pt>
                <c:pt idx="6">
                  <c:v>3.6478947861000005E-2</c:v>
                </c:pt>
                <c:pt idx="7">
                  <c:v>4.1512808200000001E-2</c:v>
                </c:pt>
                <c:pt idx="8">
                  <c:v>7.4226804123999998E-2</c:v>
                </c:pt>
                <c:pt idx="9">
                  <c:v>3.6503149969000004E-2</c:v>
                </c:pt>
                <c:pt idx="10">
                  <c:v>5.2249946684000001E-2</c:v>
                </c:pt>
                <c:pt idx="11">
                  <c:v>4.1434977577999993E-2</c:v>
                </c:pt>
                <c:pt idx="12">
                  <c:v>3.2429687924999999E-2</c:v>
                </c:pt>
                <c:pt idx="13">
                  <c:v>3.6255676936E-2</c:v>
                </c:pt>
                <c:pt idx="14">
                  <c:v>3.2344469517999998E-2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D-4FFE-B221-C688990DE2E6}"/>
            </c:ext>
          </c:extLst>
        </c:ser>
        <c:ser>
          <c:idx val="4"/>
          <c:order val="4"/>
          <c:tx>
            <c:strRef>
              <c:f>Emotion!$G$3</c:f>
              <c:strCache>
                <c:ptCount val="1"/>
                <c:pt idx="0">
                  <c:v>joy</c:v>
                </c:pt>
              </c:strCache>
            </c:strRef>
          </c:tx>
          <c:spPr>
            <a:solidFill>
              <a:srgbClr val="EE66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Emotion!$G$4:$G$18</c:f>
              <c:numCache>
                <c:formatCode>0%</c:formatCode>
                <c:ptCount val="15"/>
                <c:pt idx="0">
                  <c:v>8.5122891324999991E-2</c:v>
                </c:pt>
                <c:pt idx="1">
                  <c:v>7.5566367645000007E-2</c:v>
                </c:pt>
                <c:pt idx="2">
                  <c:v>9.2085185011000006E-2</c:v>
                </c:pt>
                <c:pt idx="3">
                  <c:v>6.4725514737000001E-2</c:v>
                </c:pt>
                <c:pt idx="4">
                  <c:v>5.2081997806000001E-2</c:v>
                </c:pt>
                <c:pt idx="5">
                  <c:v>4.8865665143000003E-2</c:v>
                </c:pt>
                <c:pt idx="6">
                  <c:v>7.9494810983E-2</c:v>
                </c:pt>
                <c:pt idx="7">
                  <c:v>5.6763425013999995E-2</c:v>
                </c:pt>
                <c:pt idx="8">
                  <c:v>8.2817869416000001E-2</c:v>
                </c:pt>
                <c:pt idx="9">
                  <c:v>7.4273970497999997E-2</c:v>
                </c:pt>
                <c:pt idx="10">
                  <c:v>6.9097888676000002E-2</c:v>
                </c:pt>
                <c:pt idx="11">
                  <c:v>9.4887892377000002E-2</c:v>
                </c:pt>
                <c:pt idx="12">
                  <c:v>7.0103541443999995E-2</c:v>
                </c:pt>
                <c:pt idx="13">
                  <c:v>8.960353504400001E-2</c:v>
                </c:pt>
                <c:pt idx="14">
                  <c:v>6.8761810409999999E-2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D-4FFE-B221-C688990DE2E6}"/>
            </c:ext>
          </c:extLst>
        </c:ser>
        <c:ser>
          <c:idx val="6"/>
          <c:order val="5"/>
          <c:tx>
            <c:strRef>
              <c:f>Emotion!$H$3</c:f>
              <c:strCache>
                <c:ptCount val="1"/>
                <c:pt idx="0">
                  <c:v>optimism</c:v>
                </c:pt>
              </c:strCache>
            </c:strRef>
          </c:tx>
          <c:spPr>
            <a:solidFill>
              <a:srgbClr val="AA33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Emotion!$H$4:$H$18</c:f>
              <c:numCache>
                <c:formatCode>0%</c:formatCode>
                <c:ptCount val="15"/>
                <c:pt idx="0">
                  <c:v>8.0842969414999993E-2</c:v>
                </c:pt>
                <c:pt idx="1">
                  <c:v>7.2677512543999997E-2</c:v>
                </c:pt>
                <c:pt idx="2">
                  <c:v>0.14009352658999999</c:v>
                </c:pt>
                <c:pt idx="3">
                  <c:v>8.0701366905000002E-2</c:v>
                </c:pt>
                <c:pt idx="4">
                  <c:v>7.0038605638000004E-2</c:v>
                </c:pt>
                <c:pt idx="5">
                  <c:v>0.18239640031899998</c:v>
                </c:pt>
                <c:pt idx="6">
                  <c:v>8.5314925047999993E-2</c:v>
                </c:pt>
                <c:pt idx="7">
                  <c:v>7.5011177161999995E-2</c:v>
                </c:pt>
                <c:pt idx="8">
                  <c:v>6.0137457044999995E-2</c:v>
                </c:pt>
                <c:pt idx="9">
                  <c:v>8.3349339275000003E-2</c:v>
                </c:pt>
                <c:pt idx="10">
                  <c:v>7.6704343499000002E-2</c:v>
                </c:pt>
                <c:pt idx="11">
                  <c:v>0.108161434978</c:v>
                </c:pt>
                <c:pt idx="12">
                  <c:v>6.7695432208000006E-2</c:v>
                </c:pt>
                <c:pt idx="13">
                  <c:v>0.102859948447</c:v>
                </c:pt>
                <c:pt idx="14">
                  <c:v>4.7535178967999997E-2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0D-4FFE-B221-C688990DE2E6}"/>
            </c:ext>
          </c:extLst>
        </c:ser>
        <c:ser>
          <c:idx val="7"/>
          <c:order val="6"/>
          <c:tx>
            <c:strRef>
              <c:f>Emotion!$I$3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Emotion!$I$4:$I$18</c:f>
              <c:numCache>
                <c:formatCode>0%</c:formatCode>
                <c:ptCount val="15"/>
                <c:pt idx="0">
                  <c:v>2.7531661411E-2</c:v>
                </c:pt>
                <c:pt idx="1">
                  <c:v>3.1017181086E-2</c:v>
                </c:pt>
                <c:pt idx="2">
                  <c:v>4.5713608681000002E-2</c:v>
                </c:pt>
                <c:pt idx="3">
                  <c:v>2.6724582198000002E-2</c:v>
                </c:pt>
                <c:pt idx="4">
                  <c:v>2.5022436855999999E-2</c:v>
                </c:pt>
                <c:pt idx="5">
                  <c:v>6.7086145584000001E-2</c:v>
                </c:pt>
                <c:pt idx="6">
                  <c:v>3.6276373609000004E-2</c:v>
                </c:pt>
                <c:pt idx="7">
                  <c:v>2.5583282277000002E-2</c:v>
                </c:pt>
                <c:pt idx="8">
                  <c:v>1.9243986253999999E-2</c:v>
                </c:pt>
                <c:pt idx="9">
                  <c:v>3.7348263675E-2</c:v>
                </c:pt>
                <c:pt idx="10">
                  <c:v>3.0283642568000001E-2</c:v>
                </c:pt>
                <c:pt idx="11">
                  <c:v>2.3677130045000001E-2</c:v>
                </c:pt>
                <c:pt idx="12">
                  <c:v>2.9249097865999999E-2</c:v>
                </c:pt>
                <c:pt idx="13">
                  <c:v>3.2189763103000001E-2</c:v>
                </c:pt>
                <c:pt idx="14">
                  <c:v>2.2529216431000001E-2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0D-4FFE-B221-C688990DE2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68280048"/>
        <c:axId val="1068278736"/>
      </c:barChart>
      <c:catAx>
        <c:axId val="10682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8736"/>
        <c:crosses val="autoZero"/>
        <c:auto val="1"/>
        <c:lblAlgn val="ctr"/>
        <c:lblOffset val="100"/>
        <c:noMultiLvlLbl val="0"/>
      </c:catAx>
      <c:valAx>
        <c:axId val="10682787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682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87598693020519"/>
          <c:y val="0.94847946371568415"/>
          <c:w val="0.56944521934758163"/>
          <c:h val="3.8007022770802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4-4704-8E53-C2A5410E24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6B-44D7-97FB-469FE9562E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C4-4704-8E53-C2A5410E240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C4-4704-8E53-C2A5410E240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C4-4704-8E53-C2A5410E240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C4-4704-8E53-C2A5410E240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C4-4704-8E53-C2A5410E240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C4-4704-8E53-C2A5410E240C}"/>
              </c:ext>
            </c:extLst>
          </c:dPt>
          <c:cat>
            <c:strRef>
              <c:f>'N-grams'!$N$86:$N$111</c:f>
              <c:strCache>
                <c:ptCount val="26"/>
                <c:pt idx="0">
                  <c:v>national anthem</c:v>
                </c:pt>
                <c:pt idx="1">
                  <c:v>oh wait</c:v>
                </c:pt>
                <c:pt idx="2">
                  <c:v>law enforcement</c:v>
                </c:pt>
                <c:pt idx="3">
                  <c:v>year ago</c:v>
                </c:pt>
                <c:pt idx="4">
                  <c:v>last night</c:v>
                </c:pt>
                <c:pt idx="5">
                  <c:v>systemic racism</c:v>
                </c:pt>
                <c:pt idx="6">
                  <c:v>stay safe</c:v>
                </c:pt>
                <c:pt idx="7">
                  <c:v>white supremacy</c:v>
                </c:pt>
                <c:pt idx="8">
                  <c:v>african american</c:v>
                </c:pt>
                <c:pt idx="9">
                  <c:v>take knee</c:v>
                </c:pt>
                <c:pt idx="10">
                  <c:v>trump supporter</c:v>
                </c:pt>
                <c:pt idx="11">
                  <c:v>new york</c:v>
                </c:pt>
                <c:pt idx="12">
                  <c:v>oh yeah</c:v>
                </c:pt>
                <c:pt idx="13">
                  <c:v>breonna taylor</c:v>
                </c:pt>
                <c:pt idx="14">
                  <c:v>police officer</c:v>
                </c:pt>
                <c:pt idx="15">
                  <c:v>white supremacist</c:v>
                </c:pt>
                <c:pt idx="16">
                  <c:v>peaceful protest</c:v>
                </c:pt>
                <c:pt idx="17">
                  <c:v>sign petition</c:v>
                </c:pt>
                <c:pt idx="18">
                  <c:v>year old</c:v>
                </c:pt>
                <c:pt idx="19">
                  <c:v>alllivesmatters icantbreathe</c:v>
                </c:pt>
                <c:pt idx="20">
                  <c:v>peace vidasnegrasimportam</c:v>
                </c:pt>
                <c:pt idx="21">
                  <c:v>police brutality</c:v>
                </c:pt>
                <c:pt idx="22">
                  <c:v>ding ding</c:v>
                </c:pt>
                <c:pt idx="23">
                  <c:v>white privilege</c:v>
                </c:pt>
                <c:pt idx="24">
                  <c:v>terrorist organization</c:v>
                </c:pt>
                <c:pt idx="25">
                  <c:v>george floyd</c:v>
                </c:pt>
              </c:strCache>
            </c:strRef>
          </c:cat>
          <c:val>
            <c:numRef>
              <c:f>'N-grams'!$O$86:$O$111</c:f>
              <c:numCache>
                <c:formatCode>General</c:formatCode>
                <c:ptCount val="26"/>
                <c:pt idx="0">
                  <c:v>40151</c:v>
                </c:pt>
                <c:pt idx="1">
                  <c:v>40558</c:v>
                </c:pt>
                <c:pt idx="2">
                  <c:v>41041</c:v>
                </c:pt>
                <c:pt idx="3">
                  <c:v>41737</c:v>
                </c:pt>
                <c:pt idx="4">
                  <c:v>41997</c:v>
                </c:pt>
                <c:pt idx="5">
                  <c:v>48365</c:v>
                </c:pt>
                <c:pt idx="6">
                  <c:v>53135</c:v>
                </c:pt>
                <c:pt idx="7">
                  <c:v>54540</c:v>
                </c:pt>
                <c:pt idx="8">
                  <c:v>54818</c:v>
                </c:pt>
                <c:pt idx="9">
                  <c:v>61456</c:v>
                </c:pt>
                <c:pt idx="10">
                  <c:v>62626</c:v>
                </c:pt>
                <c:pt idx="11">
                  <c:v>69386</c:v>
                </c:pt>
                <c:pt idx="12">
                  <c:v>73698</c:v>
                </c:pt>
                <c:pt idx="13">
                  <c:v>82525</c:v>
                </c:pt>
                <c:pt idx="14">
                  <c:v>84996</c:v>
                </c:pt>
                <c:pt idx="15">
                  <c:v>86215</c:v>
                </c:pt>
                <c:pt idx="16">
                  <c:v>92479</c:v>
                </c:pt>
                <c:pt idx="17">
                  <c:v>110581</c:v>
                </c:pt>
                <c:pt idx="18">
                  <c:v>117245</c:v>
                </c:pt>
                <c:pt idx="19">
                  <c:v>154760</c:v>
                </c:pt>
                <c:pt idx="20">
                  <c:v>200048</c:v>
                </c:pt>
                <c:pt idx="21">
                  <c:v>241221</c:v>
                </c:pt>
                <c:pt idx="22">
                  <c:v>256834</c:v>
                </c:pt>
                <c:pt idx="23">
                  <c:v>274640</c:v>
                </c:pt>
                <c:pt idx="24">
                  <c:v>288900</c:v>
                </c:pt>
                <c:pt idx="25">
                  <c:v>295780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B-44D7-97FB-469FE956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2264680"/>
        <c:axId val="1062267960"/>
      </c:barChart>
      <c:catAx>
        <c:axId val="1062264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67960"/>
        <c:crosses val="autoZero"/>
        <c:auto val="1"/>
        <c:lblAlgn val="ctr"/>
        <c:lblOffset val="100"/>
        <c:noMultiLvlLbl val="0"/>
      </c:catAx>
      <c:valAx>
        <c:axId val="1062267960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6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B6-4F81-B903-AA38A62692F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4B6-4F81-B903-AA38A62692F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5A-4B19-9AE4-DC78C183978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4B6-4F81-B903-AA38A62692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5A-4B19-9AE4-DC78C183978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5A-4B19-9AE4-DC78C183978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B6-4F81-B903-AA38A62692F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5A-4B19-9AE4-DC78C183978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5A-4B19-9AE4-DC78C183978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B6-4F81-B903-AA38A62692F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B6-4F81-B903-AA38A62692F6}"/>
              </c:ext>
            </c:extLst>
          </c:dPt>
          <c:cat>
            <c:strRef>
              <c:f>'N-grams'!$AL$122:$AL$141</c:f>
              <c:strCache>
                <c:ptCount val="20"/>
                <c:pt idx="0">
                  <c:v>domestic terrorist organization</c:v>
                </c:pt>
                <c:pt idx="1">
                  <c:v>terrorist group antifa</c:v>
                </c:pt>
                <c:pt idx="2">
                  <c:v>biden resistance voteblue</c:v>
                </c:pt>
                <c:pt idx="3">
                  <c:v>breonna taylor ahmaud</c:v>
                </c:pt>
                <c:pt idx="4">
                  <c:v>fucktrump savethepostalservice trumpvirus</c:v>
                </c:pt>
                <c:pt idx="5">
                  <c:v>please stay safe</c:v>
                </c:pt>
                <c:pt idx="6">
                  <c:v>follow please follow</c:v>
                </c:pt>
                <c:pt idx="7">
                  <c:v>please follow back</c:v>
                </c:pt>
                <c:pt idx="8">
                  <c:v>arbery tamir rice</c:v>
                </c:pt>
                <c:pt idx="9">
                  <c:v>metoo alllivesmatters icantbreathe</c:v>
                </c:pt>
                <c:pt idx="10">
                  <c:v>ding ding pennstate</c:v>
                </c:pt>
                <c:pt idx="11">
                  <c:v>burn loot murder</c:v>
                </c:pt>
                <c:pt idx="12">
                  <c:v>retweet reply raisethedegree</c:v>
                </c:pt>
                <c:pt idx="13">
                  <c:v>sign petition via</c:v>
                </c:pt>
                <c:pt idx="14">
                  <c:v>ding pennstate justiceforall</c:v>
                </c:pt>
                <c:pt idx="15">
                  <c:v>reply raisethedegree tag</c:v>
                </c:pt>
                <c:pt idx="16">
                  <c:v>protest police brutality</c:v>
                </c:pt>
                <c:pt idx="17">
                  <c:v>retweet reply tag</c:v>
                </c:pt>
                <c:pt idx="18">
                  <c:v>murder george floyd</c:v>
                </c:pt>
                <c:pt idx="19">
                  <c:v>ding ding ding</c:v>
                </c:pt>
              </c:strCache>
            </c:strRef>
          </c:cat>
          <c:val>
            <c:numRef>
              <c:f>'N-grams'!$AM$122:$AM$141</c:f>
              <c:numCache>
                <c:formatCode>General</c:formatCode>
                <c:ptCount val="20"/>
                <c:pt idx="0">
                  <c:v>43212</c:v>
                </c:pt>
                <c:pt idx="1">
                  <c:v>43899</c:v>
                </c:pt>
                <c:pt idx="2">
                  <c:v>44060</c:v>
                </c:pt>
                <c:pt idx="3">
                  <c:v>44061</c:v>
                </c:pt>
                <c:pt idx="4">
                  <c:v>44061</c:v>
                </c:pt>
                <c:pt idx="5">
                  <c:v>44183</c:v>
                </c:pt>
                <c:pt idx="6">
                  <c:v>44271</c:v>
                </c:pt>
                <c:pt idx="7">
                  <c:v>44273</c:v>
                </c:pt>
                <c:pt idx="8">
                  <c:v>50237</c:v>
                </c:pt>
                <c:pt idx="9">
                  <c:v>50876</c:v>
                </c:pt>
                <c:pt idx="10">
                  <c:v>51025</c:v>
                </c:pt>
                <c:pt idx="11">
                  <c:v>51580</c:v>
                </c:pt>
                <c:pt idx="12">
                  <c:v>56603</c:v>
                </c:pt>
                <c:pt idx="13">
                  <c:v>59758</c:v>
                </c:pt>
                <c:pt idx="14">
                  <c:v>62718</c:v>
                </c:pt>
                <c:pt idx="15">
                  <c:v>71825</c:v>
                </c:pt>
                <c:pt idx="16">
                  <c:v>74061</c:v>
                </c:pt>
                <c:pt idx="17">
                  <c:v>76197</c:v>
                </c:pt>
                <c:pt idx="18">
                  <c:v>131270</c:v>
                </c:pt>
                <c:pt idx="19">
                  <c:v>171406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6-4F81-B903-AA38A626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179512"/>
        <c:axId val="1030178200"/>
      </c:barChart>
      <c:catAx>
        <c:axId val="1030179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78200"/>
        <c:crosses val="autoZero"/>
        <c:auto val="1"/>
        <c:lblAlgn val="ctr"/>
        <c:lblOffset val="100"/>
        <c:noMultiLvlLbl val="0"/>
      </c:catAx>
      <c:valAx>
        <c:axId val="103017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79512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'Topic Modeling'!$C$8</c:f>
              <c:strCache>
                <c:ptCount val="1"/>
                <c:pt idx="0">
                  <c:v>Topic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Modeling'!$B$9:$B$13</c:f>
              <c:strCache>
                <c:ptCount val="5"/>
                <c:pt idx="0">
                  <c:v>floyds memorial</c:v>
                </c:pt>
                <c:pt idx="1">
                  <c:v>floyds death</c:v>
                </c:pt>
                <c:pt idx="2">
                  <c:v>floyd blacklivesmatter</c:v>
                </c:pt>
                <c:pt idx="3">
                  <c:v>floyd funeral</c:v>
                </c:pt>
                <c:pt idx="4">
                  <c:v>floyds funeral</c:v>
                </c:pt>
              </c:strCache>
            </c:strRef>
          </c:cat>
          <c:val>
            <c:numRef>
              <c:f>'Topic Modeling'!$C$9:$C$13</c:f>
              <c:numCache>
                <c:formatCode>General</c:formatCode>
                <c:ptCount val="5"/>
                <c:pt idx="0">
                  <c:v>0.56483260000000002</c:v>
                </c:pt>
                <c:pt idx="1">
                  <c:v>0.57191780000000003</c:v>
                </c:pt>
                <c:pt idx="2">
                  <c:v>0.59689780000000003</c:v>
                </c:pt>
                <c:pt idx="3">
                  <c:v>0.6132071</c:v>
                </c:pt>
                <c:pt idx="4">
                  <c:v>0.62550050000000001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4-48F7-A354-CB40148115F0}"/>
            </c:ext>
          </c:extLst>
        </c:ser>
        <c:ser>
          <c:idx val="1"/>
          <c:order val="1"/>
          <c:tx>
            <c:strRef>
              <c:f>'Topic Modeling'!$D$8</c:f>
              <c:strCache>
                <c:ptCount val="1"/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'Topic Modeling'!$B$9:$B$13</c:f>
              <c:strCache>
                <c:ptCount val="5"/>
                <c:pt idx="0">
                  <c:v>floyds memorial</c:v>
                </c:pt>
                <c:pt idx="1">
                  <c:v>floyds death</c:v>
                </c:pt>
                <c:pt idx="2">
                  <c:v>floyd blacklivesmatter</c:v>
                </c:pt>
                <c:pt idx="3">
                  <c:v>floyd funeral</c:v>
                </c:pt>
                <c:pt idx="4">
                  <c:v>floyds funeral</c:v>
                </c:pt>
              </c:strCache>
            </c:strRef>
          </c:cat>
          <c:val>
            <c:numRef>
              <c:f>'Topic Modeling'!$D$9:$D$13</c:f>
              <c:numCache>
                <c:formatCode>General</c:formatCode>
                <c:ptCount val="5"/>
                <c:pt idx="0">
                  <c:v>0.43516739999999998</c:v>
                </c:pt>
                <c:pt idx="1">
                  <c:v>0.42808219999999997</c:v>
                </c:pt>
                <c:pt idx="2">
                  <c:v>0.40310219999999997</c:v>
                </c:pt>
                <c:pt idx="3">
                  <c:v>0.3867929</c:v>
                </c:pt>
                <c:pt idx="4">
                  <c:v>0.37449949999999999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4-48F7-A354-CB401481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825225080"/>
        <c:axId val="825224096"/>
      </c:barChart>
      <c:catAx>
        <c:axId val="8252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24096"/>
        <c:crosses val="autoZero"/>
        <c:auto val="1"/>
        <c:lblAlgn val="ctr"/>
        <c:lblOffset val="100"/>
        <c:noMultiLvlLbl val="0"/>
      </c:catAx>
      <c:valAx>
        <c:axId val="825224096"/>
        <c:scaling>
          <c:orientation val="minMax"/>
          <c:max val="0.60000000000000009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250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52387</xdr:rowOff>
    </xdr:from>
    <xdr:to>
      <xdr:col>13</xdr:col>
      <xdr:colOff>142876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3A7E2-D2C4-1AC9-A181-0ED6C46F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10</xdr:row>
      <xdr:rowOff>128586</xdr:rowOff>
    </xdr:from>
    <xdr:to>
      <xdr:col>34</xdr:col>
      <xdr:colOff>0</xdr:colOff>
      <xdr:row>48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9BAAF-3C14-D9FB-1FF3-2FFD1E223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243939</xdr:colOff>
      <xdr:row>50</xdr:row>
      <xdr:rowOff>21895</xdr:rowOff>
    </xdr:from>
    <xdr:to>
      <xdr:col>26</xdr:col>
      <xdr:colOff>472538</xdr:colOff>
      <xdr:row>88</xdr:row>
      <xdr:rowOff>50470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309D2-104D-2761-58F0-FEABD345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534722</xdr:colOff>
      <xdr:row>50</xdr:row>
      <xdr:rowOff>29308</xdr:rowOff>
    </xdr:from>
    <xdr:to>
      <xdr:col>53</xdr:col>
      <xdr:colOff>466327</xdr:colOff>
      <xdr:row>93</xdr:row>
      <xdr:rowOff>158749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67ED18-FBD7-9341-8078-42042A282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28573</xdr:rowOff>
    </xdr:from>
    <xdr:to>
      <xdr:col>31</xdr:col>
      <xdr:colOff>85725</xdr:colOff>
      <xdr:row>51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21BA8-F906-816D-EB3D-D4237FBE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0</xdr:row>
      <xdr:rowOff>185737</xdr:rowOff>
    </xdr:from>
    <xdr:to>
      <xdr:col>30</xdr:col>
      <xdr:colOff>600075</xdr:colOff>
      <xdr:row>35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447EC0-C305-9B7B-E227-A4B51A9E5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38099</xdr:colOff>
      <xdr:row>42</xdr:row>
      <xdr:rowOff>71436</xdr:rowOff>
    </xdr:from>
    <xdr:to>
      <xdr:col>31</xdr:col>
      <xdr:colOff>523875</xdr:colOff>
      <xdr:row>71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26EE4-CDF5-5E8E-B00A-DA91EB66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16</xdr:row>
      <xdr:rowOff>152400</xdr:rowOff>
    </xdr:from>
    <xdr:to>
      <xdr:col>7</xdr:col>
      <xdr:colOff>333375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E0AE2-72BA-C5C2-2713-499BE233F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A961-603E-46D6-9BC8-D099EEC7FABA}">
  <dimension ref="A3:E68"/>
  <sheetViews>
    <sheetView tabSelected="1" topLeftCell="Q32" zoomScale="96" zoomScaleNormal="77" workbookViewId="0">
      <selection activeCell="AV36" sqref="AV36"/>
    </sheetView>
  </sheetViews>
  <sheetFormatPr defaultRowHeight="15" x14ac:dyDescent="0.25"/>
  <cols>
    <col min="2" max="2" width="22.140625" bestFit="1" customWidth="1"/>
  </cols>
  <sheetData>
    <row r="3" spans="3:4" x14ac:dyDescent="0.25">
      <c r="C3" t="s">
        <v>0</v>
      </c>
      <c r="D3" s="1">
        <v>0.56499999999999995</v>
      </c>
    </row>
    <row r="4" spans="3:4" x14ac:dyDescent="0.25">
      <c r="C4" t="s">
        <v>1</v>
      </c>
      <c r="D4" s="1">
        <v>0.158</v>
      </c>
    </row>
    <row r="5" spans="3:4" x14ac:dyDescent="0.25">
      <c r="C5" t="s">
        <v>2</v>
      </c>
      <c r="D5" s="1">
        <v>0.27700000000000002</v>
      </c>
    </row>
    <row r="23" spans="1:5" x14ac:dyDescent="0.25">
      <c r="A23" t="s">
        <v>18</v>
      </c>
      <c r="C23" t="s">
        <v>0</v>
      </c>
      <c r="D23" t="s">
        <v>2</v>
      </c>
      <c r="E23" t="s">
        <v>1</v>
      </c>
    </row>
    <row r="24" spans="1:5" x14ac:dyDescent="0.25">
      <c r="A24">
        <v>95017</v>
      </c>
      <c r="B24" t="s">
        <v>3</v>
      </c>
      <c r="C24" s="2">
        <v>0.56779313175500001</v>
      </c>
      <c r="D24" s="2">
        <v>0.29034804298200001</v>
      </c>
      <c r="E24" s="2">
        <v>0.141858825263</v>
      </c>
    </row>
    <row r="25" spans="1:5" x14ac:dyDescent="0.25">
      <c r="A25">
        <v>67620</v>
      </c>
      <c r="B25" t="s">
        <v>4</v>
      </c>
      <c r="C25" s="2">
        <v>0.52656018929299997</v>
      </c>
      <c r="D25" s="2">
        <v>0.35703933747400002</v>
      </c>
      <c r="E25" s="2">
        <v>0.116400473233</v>
      </c>
    </row>
    <row r="26" spans="1:5" x14ac:dyDescent="0.25">
      <c r="A26">
        <v>6911780</v>
      </c>
      <c r="B26" t="s">
        <v>5</v>
      </c>
      <c r="C26" s="2">
        <v>0.50417273119200001</v>
      </c>
      <c r="D26" s="2">
        <v>0.29739213342999998</v>
      </c>
      <c r="E26" s="2">
        <v>0.198435135378</v>
      </c>
    </row>
    <row r="27" spans="1:5" x14ac:dyDescent="0.25">
      <c r="A27">
        <v>738025</v>
      </c>
      <c r="B27" t="s">
        <v>6</v>
      </c>
      <c r="C27" s="2">
        <v>0.59903932793600001</v>
      </c>
      <c r="D27" s="2">
        <v>0.26855052335599999</v>
      </c>
      <c r="E27" s="2">
        <v>0.132410148708</v>
      </c>
    </row>
    <row r="28" spans="1:5" x14ac:dyDescent="0.25">
      <c r="A28">
        <v>988987</v>
      </c>
      <c r="B28" t="s">
        <v>7</v>
      </c>
      <c r="C28" s="2">
        <v>0.68189167299499998</v>
      </c>
      <c r="D28" s="2">
        <v>0.24511141198</v>
      </c>
      <c r="E28" s="2">
        <v>7.2996915024999998E-2</v>
      </c>
    </row>
    <row r="29" spans="1:5" x14ac:dyDescent="0.25">
      <c r="A29">
        <v>1300853</v>
      </c>
      <c r="B29" t="s">
        <v>8</v>
      </c>
      <c r="C29" s="2">
        <v>0.53046193536099995</v>
      </c>
      <c r="D29" s="2">
        <v>0.31504712677000002</v>
      </c>
      <c r="E29" s="2">
        <v>0.15449093786900001</v>
      </c>
    </row>
    <row r="30" spans="1:5" x14ac:dyDescent="0.25">
      <c r="A30">
        <v>4412636</v>
      </c>
      <c r="B30" t="s">
        <v>9</v>
      </c>
      <c r="C30" s="2">
        <v>0.60031033604399997</v>
      </c>
      <c r="D30" s="2">
        <v>0.26377113362600002</v>
      </c>
      <c r="E30" s="2">
        <v>0.13591853033000001</v>
      </c>
    </row>
    <row r="31" spans="1:5" x14ac:dyDescent="0.25">
      <c r="A31">
        <v>287232</v>
      </c>
      <c r="B31" t="s">
        <v>10</v>
      </c>
      <c r="C31" s="2">
        <v>0.60070953097099999</v>
      </c>
      <c r="D31" s="2">
        <v>0.28689352161300002</v>
      </c>
      <c r="E31" s="2">
        <v>0.11239694741499999</v>
      </c>
    </row>
    <row r="32" spans="1:5" x14ac:dyDescent="0.25">
      <c r="A32">
        <v>6831</v>
      </c>
      <c r="B32" t="s">
        <v>11</v>
      </c>
      <c r="C32" s="2">
        <v>0.47138047138</v>
      </c>
      <c r="D32" s="2">
        <v>0.40813936466100004</v>
      </c>
      <c r="E32" s="2">
        <v>0.120480163958</v>
      </c>
    </row>
    <row r="33" spans="1:5" x14ac:dyDescent="0.25">
      <c r="A33">
        <v>271851</v>
      </c>
      <c r="B33" t="s">
        <v>12</v>
      </c>
      <c r="C33" s="2">
        <v>0.63672011506299997</v>
      </c>
      <c r="D33" s="2">
        <v>0.223313506296</v>
      </c>
      <c r="E33" s="2">
        <v>0.13996637864100001</v>
      </c>
    </row>
    <row r="34" spans="1:5" x14ac:dyDescent="0.25">
      <c r="A34">
        <v>24099</v>
      </c>
      <c r="B34" t="s">
        <v>13</v>
      </c>
      <c r="C34" s="2">
        <v>0.54159923648300001</v>
      </c>
      <c r="D34" s="2">
        <v>0.33735839661400002</v>
      </c>
      <c r="E34" s="2">
        <v>0.12104236690300001</v>
      </c>
    </row>
    <row r="35" spans="1:5" x14ac:dyDescent="0.25">
      <c r="A35">
        <v>11726</v>
      </c>
      <c r="B35" t="s">
        <v>14</v>
      </c>
      <c r="C35" s="2">
        <v>0.48746375575599998</v>
      </c>
      <c r="D35" s="2">
        <v>0.35638751492399995</v>
      </c>
      <c r="E35" s="2">
        <v>0.15614872931900001</v>
      </c>
    </row>
    <row r="36" spans="1:5" x14ac:dyDescent="0.25">
      <c r="A36">
        <v>1433350</v>
      </c>
      <c r="B36" t="s">
        <v>15</v>
      </c>
      <c r="C36" s="2">
        <v>0.65783235078699998</v>
      </c>
      <c r="D36" s="2">
        <v>0.22263020197399999</v>
      </c>
      <c r="E36" s="2">
        <v>0.11953744723900001</v>
      </c>
    </row>
    <row r="37" spans="1:5" x14ac:dyDescent="0.25">
      <c r="A37">
        <v>238896</v>
      </c>
      <c r="B37" t="s">
        <v>16</v>
      </c>
      <c r="C37" s="2">
        <v>0.51926361261799991</v>
      </c>
      <c r="D37" s="2">
        <v>0.29099273323999997</v>
      </c>
      <c r="E37" s="2">
        <v>0.18974365414200001</v>
      </c>
    </row>
    <row r="38" spans="1:5" x14ac:dyDescent="0.25">
      <c r="A38">
        <v>164845</v>
      </c>
      <c r="B38" t="s">
        <v>17</v>
      </c>
      <c r="C38" s="2">
        <v>0.73234250356399999</v>
      </c>
      <c r="D38" s="2">
        <v>0.174363796293</v>
      </c>
      <c r="E38" s="2">
        <v>9.3293700143000008E-2</v>
      </c>
    </row>
    <row r="39" spans="1:5" x14ac:dyDescent="0.25">
      <c r="A39">
        <f>SUM(A24:A38)</f>
        <v>16953748</v>
      </c>
    </row>
    <row r="52" spans="1:5" x14ac:dyDescent="0.25">
      <c r="A52" t="s">
        <v>18</v>
      </c>
      <c r="C52" t="s">
        <v>0</v>
      </c>
      <c r="D52" t="s">
        <v>2</v>
      </c>
      <c r="E52" t="s">
        <v>1</v>
      </c>
    </row>
    <row r="53" spans="1:5" x14ac:dyDescent="0.25">
      <c r="A53">
        <v>39954</v>
      </c>
      <c r="B53" t="s">
        <v>3</v>
      </c>
      <c r="C53" s="2">
        <v>0.63675727086099998</v>
      </c>
      <c r="D53" s="2">
        <v>0.25989888371600001</v>
      </c>
      <c r="E53" s="2">
        <v>0.10334384542200001</v>
      </c>
    </row>
    <row r="54" spans="1:5" x14ac:dyDescent="0.25">
      <c r="A54">
        <v>19731</v>
      </c>
      <c r="B54" t="s">
        <v>4</v>
      </c>
      <c r="C54" s="2">
        <v>0.59510415082900003</v>
      </c>
      <c r="D54" s="2">
        <v>0.3009477472</v>
      </c>
      <c r="E54" s="2">
        <v>0.103948101972</v>
      </c>
    </row>
    <row r="55" spans="1:5" x14ac:dyDescent="0.25">
      <c r="A55">
        <v>3004707</v>
      </c>
      <c r="B55" t="s">
        <v>5</v>
      </c>
      <c r="C55" s="2">
        <v>0.57908474936200005</v>
      </c>
      <c r="D55" s="2">
        <v>0.25258669148099999</v>
      </c>
      <c r="E55" s="2">
        <v>0.16832855915700001</v>
      </c>
    </row>
    <row r="56" spans="1:5" x14ac:dyDescent="0.25">
      <c r="A56">
        <v>81498</v>
      </c>
      <c r="B56" t="s">
        <v>6</v>
      </c>
      <c r="C56" s="2">
        <v>0.65234729686600001</v>
      </c>
      <c r="D56" s="2">
        <v>0.24414096051400003</v>
      </c>
      <c r="E56" s="2">
        <v>0.10351174261900001</v>
      </c>
    </row>
    <row r="57" spans="1:5" x14ac:dyDescent="0.25">
      <c r="A57">
        <v>140394</v>
      </c>
      <c r="B57" t="s">
        <v>7</v>
      </c>
      <c r="C57" s="2">
        <v>0.69520064959999994</v>
      </c>
      <c r="D57" s="2">
        <v>0.223691895665</v>
      </c>
      <c r="E57" s="2">
        <v>8.1107454735000001E-2</v>
      </c>
    </row>
    <row r="58" spans="1:5" x14ac:dyDescent="0.25">
      <c r="A58">
        <v>688950</v>
      </c>
      <c r="B58" t="s">
        <v>8</v>
      </c>
      <c r="C58" s="2">
        <v>0.59556716742899996</v>
      </c>
      <c r="D58" s="2">
        <v>0.25765730459399999</v>
      </c>
      <c r="E58" s="2">
        <v>0.146775527977</v>
      </c>
    </row>
    <row r="59" spans="1:5" x14ac:dyDescent="0.25">
      <c r="A59">
        <v>128348</v>
      </c>
      <c r="B59" t="s">
        <v>9</v>
      </c>
      <c r="C59" s="2">
        <v>0.64724031539299998</v>
      </c>
      <c r="D59" s="2">
        <v>0.23236045750599998</v>
      </c>
      <c r="E59" s="2">
        <v>0.12039922710100001</v>
      </c>
    </row>
    <row r="60" spans="1:5" x14ac:dyDescent="0.25">
      <c r="A60">
        <v>60391</v>
      </c>
      <c r="B60" t="s">
        <v>10</v>
      </c>
      <c r="C60" s="2">
        <v>0.67958801808199998</v>
      </c>
      <c r="D60" s="2">
        <v>0.22720272888299997</v>
      </c>
      <c r="E60" s="2">
        <v>9.3209253033999989E-2</v>
      </c>
    </row>
    <row r="61" spans="1:5" x14ac:dyDescent="0.25">
      <c r="A61">
        <v>2910</v>
      </c>
      <c r="B61" t="s">
        <v>11</v>
      </c>
      <c r="C61" s="2">
        <v>0.43195876288699997</v>
      </c>
      <c r="D61" s="2">
        <v>0.46666666666700002</v>
      </c>
      <c r="E61" s="2">
        <v>0.10137457044699999</v>
      </c>
    </row>
    <row r="62" spans="1:5" x14ac:dyDescent="0.25">
      <c r="A62">
        <v>104128</v>
      </c>
      <c r="B62" t="s">
        <v>12</v>
      </c>
      <c r="C62" s="2">
        <v>0.6885371850030001</v>
      </c>
      <c r="D62" s="2">
        <v>0.19926436693300001</v>
      </c>
      <c r="E62" s="2">
        <v>0.11219844806399999</v>
      </c>
    </row>
    <row r="63" spans="1:5" x14ac:dyDescent="0.25">
      <c r="A63">
        <v>14067</v>
      </c>
      <c r="B63" t="s">
        <v>13</v>
      </c>
      <c r="C63" s="2">
        <v>0.616336105779</v>
      </c>
      <c r="D63" s="2">
        <v>0.285135423331</v>
      </c>
      <c r="E63" s="2">
        <v>9.8528470889000005E-2</v>
      </c>
    </row>
    <row r="64" spans="1:5" x14ac:dyDescent="0.25">
      <c r="A64">
        <v>5575</v>
      </c>
      <c r="B64" t="s">
        <v>14</v>
      </c>
      <c r="C64" s="2">
        <v>0.53219730941700005</v>
      </c>
      <c r="D64" s="2">
        <v>0.32860986547099996</v>
      </c>
      <c r="E64" s="2">
        <v>0.13919282511200001</v>
      </c>
    </row>
    <row r="65" spans="1:5" x14ac:dyDescent="0.25">
      <c r="A65">
        <v>275735</v>
      </c>
      <c r="B65" t="s">
        <v>15</v>
      </c>
      <c r="C65" s="2">
        <v>0.70362123052900005</v>
      </c>
      <c r="D65" s="2">
        <v>0.19937258599700003</v>
      </c>
      <c r="E65" s="2">
        <v>9.700618347300001E-2</v>
      </c>
    </row>
    <row r="66" spans="1:5" x14ac:dyDescent="0.25">
      <c r="A66">
        <v>65176</v>
      </c>
      <c r="B66" t="s">
        <v>16</v>
      </c>
      <c r="C66" s="2">
        <v>0.592779550755</v>
      </c>
      <c r="D66" s="2">
        <v>0.25334478949299999</v>
      </c>
      <c r="E66" s="2">
        <v>0.15387565975199999</v>
      </c>
    </row>
    <row r="67" spans="1:5" x14ac:dyDescent="0.25">
      <c r="A67">
        <v>54507</v>
      </c>
      <c r="B67" t="s">
        <v>17</v>
      </c>
      <c r="C67" s="2">
        <v>0.74933494780499998</v>
      </c>
      <c r="D67" s="2">
        <v>0.16474948171800002</v>
      </c>
      <c r="E67" s="2">
        <v>8.5915570477000006E-2</v>
      </c>
    </row>
    <row r="68" spans="1:5" x14ac:dyDescent="0.25">
      <c r="A68">
        <f>SUM(A53:A67)</f>
        <v>4686071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43BD-964F-4F29-BB5E-40BFAF299ADB}">
  <dimension ref="A3:I18"/>
  <sheetViews>
    <sheetView workbookViewId="0">
      <selection activeCell="E37" sqref="E37"/>
    </sheetView>
  </sheetViews>
  <sheetFormatPr defaultRowHeight="15" x14ac:dyDescent="0.25"/>
  <cols>
    <col min="2" max="2" width="22.140625" bestFit="1" customWidth="1"/>
    <col min="4" max="4" width="11.5703125" bestFit="1" customWidth="1"/>
  </cols>
  <sheetData>
    <row r="3" spans="1:9" x14ac:dyDescent="0.25"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9" x14ac:dyDescent="0.25">
      <c r="A4">
        <v>39954</v>
      </c>
      <c r="B4" t="s">
        <v>3</v>
      </c>
      <c r="C4" s="2">
        <v>0.635555889273</v>
      </c>
      <c r="D4" s="2">
        <v>5.1784552235000003E-2</v>
      </c>
      <c r="E4" s="2">
        <v>7.4210341893000006E-2</v>
      </c>
      <c r="F4" s="2">
        <v>4.4426090004000003E-2</v>
      </c>
      <c r="G4" s="2">
        <v>8.5122891324999991E-2</v>
      </c>
      <c r="H4" s="2">
        <v>8.0842969414999993E-2</v>
      </c>
      <c r="I4" s="2">
        <v>2.7531661411E-2</v>
      </c>
    </row>
    <row r="5" spans="1:9" x14ac:dyDescent="0.25">
      <c r="A5">
        <v>19731</v>
      </c>
      <c r="B5" t="s">
        <v>4</v>
      </c>
      <c r="C5" s="2">
        <v>0.59844914094599999</v>
      </c>
      <c r="D5" s="2">
        <v>8.4638386295999998E-2</v>
      </c>
      <c r="E5" s="2">
        <v>8.8946328112999989E-2</v>
      </c>
      <c r="F5" s="2">
        <v>4.7590086665999995E-2</v>
      </c>
      <c r="G5" s="2">
        <v>7.5566367645000007E-2</v>
      </c>
      <c r="H5" s="2">
        <v>7.2677512543999997E-2</v>
      </c>
      <c r="I5" s="2">
        <v>3.1017181086E-2</v>
      </c>
    </row>
    <row r="6" spans="1:9" x14ac:dyDescent="0.25">
      <c r="A6">
        <v>3004707</v>
      </c>
      <c r="B6" t="s">
        <v>5</v>
      </c>
      <c r="C6" s="2">
        <v>0.54248284441700001</v>
      </c>
      <c r="D6" s="2">
        <v>4.8065917907999994E-2</v>
      </c>
      <c r="E6" s="2">
        <v>8.5119447587000005E-2</v>
      </c>
      <c r="F6" s="2">
        <v>4.5762864731999996E-2</v>
      </c>
      <c r="G6" s="2">
        <v>9.2085185011000006E-2</v>
      </c>
      <c r="H6" s="2">
        <v>0.14009352658999999</v>
      </c>
      <c r="I6" s="2">
        <v>4.5713608681000002E-2</v>
      </c>
    </row>
    <row r="7" spans="1:9" x14ac:dyDescent="0.25">
      <c r="A7">
        <v>81498</v>
      </c>
      <c r="B7" t="s">
        <v>6</v>
      </c>
      <c r="C7" s="2">
        <v>0.65948857640699998</v>
      </c>
      <c r="D7" s="2">
        <v>5.0504306854000001E-2</v>
      </c>
      <c r="E7" s="2">
        <v>7.4222680311000003E-2</v>
      </c>
      <c r="F7" s="2">
        <v>4.2810866523999999E-2</v>
      </c>
      <c r="G7" s="2">
        <v>6.4725514737000001E-2</v>
      </c>
      <c r="H7" s="2">
        <v>8.0701366905000002E-2</v>
      </c>
      <c r="I7" s="2">
        <v>2.6724582198000002E-2</v>
      </c>
    </row>
    <row r="8" spans="1:9" x14ac:dyDescent="0.25">
      <c r="A8">
        <v>140394</v>
      </c>
      <c r="B8" t="s">
        <v>7</v>
      </c>
      <c r="C8" s="2">
        <v>0.70546462099500007</v>
      </c>
      <c r="D8" s="2">
        <v>4.4880835362999999E-2</v>
      </c>
      <c r="E8" s="2">
        <v>6.3912987734999996E-2</v>
      </c>
      <c r="F8" s="2">
        <v>3.7985953816E-2</v>
      </c>
      <c r="G8" s="2">
        <v>5.2081997806000001E-2</v>
      </c>
      <c r="H8" s="2">
        <v>7.0038605638000004E-2</v>
      </c>
      <c r="I8" s="2">
        <v>2.5022436855999999E-2</v>
      </c>
    </row>
    <row r="9" spans="1:9" x14ac:dyDescent="0.25">
      <c r="A9">
        <v>688950</v>
      </c>
      <c r="B9" t="s">
        <v>8</v>
      </c>
      <c r="C9" s="2">
        <v>0.56518760432500004</v>
      </c>
      <c r="D9" s="2">
        <v>2.8100732999000001E-2</v>
      </c>
      <c r="E9" s="2">
        <v>5.9123303578000004E-2</v>
      </c>
      <c r="F9" s="2">
        <v>4.8431671384000001E-2</v>
      </c>
      <c r="G9" s="2">
        <v>4.8865665143000003E-2</v>
      </c>
      <c r="H9" s="2">
        <v>0.18239640031899998</v>
      </c>
      <c r="I9" s="2">
        <v>6.7086145584000001E-2</v>
      </c>
    </row>
    <row r="10" spans="1:9" x14ac:dyDescent="0.25">
      <c r="A10">
        <v>128348</v>
      </c>
      <c r="B10" t="s">
        <v>9</v>
      </c>
      <c r="C10" s="2">
        <v>0.64312649982899994</v>
      </c>
      <c r="D10" s="2">
        <v>5.2949792751000001E-2</v>
      </c>
      <c r="E10" s="2">
        <v>6.5127621777999994E-2</v>
      </c>
      <c r="F10" s="2">
        <v>3.6478947861000005E-2</v>
      </c>
      <c r="G10" s="2">
        <v>7.9494810983E-2</v>
      </c>
      <c r="H10" s="2">
        <v>8.5314925047999993E-2</v>
      </c>
      <c r="I10" s="2">
        <v>3.6276373609000004E-2</v>
      </c>
    </row>
    <row r="11" spans="1:9" x14ac:dyDescent="0.25">
      <c r="A11">
        <v>60391</v>
      </c>
      <c r="B11" t="s">
        <v>10</v>
      </c>
      <c r="C11" s="2">
        <v>0.69096388534699993</v>
      </c>
      <c r="D11" s="2">
        <v>4.2092364755999999E-2</v>
      </c>
      <c r="E11" s="2">
        <v>6.7212001788000006E-2</v>
      </c>
      <c r="F11" s="2">
        <v>4.1512808200000001E-2</v>
      </c>
      <c r="G11" s="2">
        <v>5.6763425013999995E-2</v>
      </c>
      <c r="H11" s="2">
        <v>7.5011177161999995E-2</v>
      </c>
      <c r="I11" s="2">
        <v>2.5583282277000002E-2</v>
      </c>
    </row>
    <row r="12" spans="1:9" x14ac:dyDescent="0.25">
      <c r="A12">
        <v>2910</v>
      </c>
      <c r="B12" t="s">
        <v>11</v>
      </c>
      <c r="C12" s="2">
        <v>0.421305841924</v>
      </c>
      <c r="D12" s="2">
        <v>0.27182130584199998</v>
      </c>
      <c r="E12" s="2">
        <v>7.010309278400001E-2</v>
      </c>
      <c r="F12" s="2">
        <v>7.4226804123999998E-2</v>
      </c>
      <c r="G12" s="2">
        <v>8.2817869416000001E-2</v>
      </c>
      <c r="H12" s="2">
        <v>6.0137457044999995E-2</v>
      </c>
      <c r="I12" s="2">
        <v>1.9243986253999999E-2</v>
      </c>
    </row>
    <row r="13" spans="1:9" x14ac:dyDescent="0.25">
      <c r="A13">
        <v>104128</v>
      </c>
      <c r="B13" t="s">
        <v>12</v>
      </c>
      <c r="C13" s="2">
        <v>0.66347188076200003</v>
      </c>
      <c r="D13" s="2">
        <v>4.1497003687999995E-2</v>
      </c>
      <c r="E13" s="2">
        <v>6.2231100184E-2</v>
      </c>
      <c r="F13" s="2">
        <v>3.6503149969000004E-2</v>
      </c>
      <c r="G13" s="2">
        <v>7.4273970497999997E-2</v>
      </c>
      <c r="H13" s="2">
        <v>8.3349339275000003E-2</v>
      </c>
      <c r="I13" s="2">
        <v>3.7348263675E-2</v>
      </c>
    </row>
    <row r="14" spans="1:9" x14ac:dyDescent="0.25">
      <c r="A14">
        <v>14067</v>
      </c>
      <c r="B14" t="s">
        <v>13</v>
      </c>
      <c r="C14" s="2">
        <v>0.61946399374400007</v>
      </c>
      <c r="D14" s="2">
        <v>5.7723750621999997E-2</v>
      </c>
      <c r="E14" s="2">
        <v>9.3694462217000007E-2</v>
      </c>
      <c r="F14" s="2">
        <v>5.2249946684000001E-2</v>
      </c>
      <c r="G14" s="2">
        <v>6.9097888676000002E-2</v>
      </c>
      <c r="H14" s="2">
        <v>7.6704343499000002E-2</v>
      </c>
      <c r="I14" s="2">
        <v>3.0283642568000001E-2</v>
      </c>
    </row>
    <row r="15" spans="1:9" x14ac:dyDescent="0.25">
      <c r="A15">
        <v>5575</v>
      </c>
      <c r="B15" t="s">
        <v>14</v>
      </c>
      <c r="C15" s="2">
        <v>0.56053811659200004</v>
      </c>
      <c r="D15" s="2">
        <v>8.5381165918999996E-2</v>
      </c>
      <c r="E15" s="2">
        <v>8.5560538116999998E-2</v>
      </c>
      <c r="F15" s="2">
        <v>4.1434977577999993E-2</v>
      </c>
      <c r="G15" s="2">
        <v>9.4887892377000002E-2</v>
      </c>
      <c r="H15" s="2">
        <v>0.108161434978</v>
      </c>
      <c r="I15" s="2">
        <v>2.3677130045000001E-2</v>
      </c>
    </row>
    <row r="16" spans="1:9" x14ac:dyDescent="0.25">
      <c r="A16">
        <v>275735</v>
      </c>
      <c r="B16" t="s">
        <v>15</v>
      </c>
      <c r="C16" s="2">
        <v>0.6883493209060001</v>
      </c>
      <c r="D16" s="2">
        <v>4.3491033057E-2</v>
      </c>
      <c r="E16" s="2">
        <v>6.7575752081000001E-2</v>
      </c>
      <c r="F16" s="2">
        <v>3.2429687924999999E-2</v>
      </c>
      <c r="G16" s="2">
        <v>7.0103541443999995E-2</v>
      </c>
      <c r="H16" s="2">
        <v>6.7695432208000006E-2</v>
      </c>
      <c r="I16" s="2">
        <v>2.9249097865999999E-2</v>
      </c>
    </row>
    <row r="17" spans="1:9" x14ac:dyDescent="0.25">
      <c r="A17">
        <v>65176</v>
      </c>
      <c r="B17" t="s">
        <v>16</v>
      </c>
      <c r="C17" s="2">
        <v>0.61633116484600003</v>
      </c>
      <c r="D17" s="2">
        <v>6.0405670799E-2</v>
      </c>
      <c r="E17" s="2">
        <v>6.1525714987000005E-2</v>
      </c>
      <c r="F17" s="2">
        <v>3.6255676936E-2</v>
      </c>
      <c r="G17" s="2">
        <v>8.960353504400001E-2</v>
      </c>
      <c r="H17" s="2">
        <v>0.102859948447</v>
      </c>
      <c r="I17" s="2">
        <v>3.2189763103000001E-2</v>
      </c>
    </row>
    <row r="18" spans="1:9" x14ac:dyDescent="0.25">
      <c r="A18">
        <v>54507</v>
      </c>
      <c r="B18" t="s">
        <v>17</v>
      </c>
      <c r="C18" s="2">
        <v>0.71693543948499994</v>
      </c>
      <c r="D18" s="2">
        <v>3.9297704881999997E-2</v>
      </c>
      <c r="E18" s="2">
        <v>7.1403672922999997E-2</v>
      </c>
      <c r="F18" s="2">
        <v>3.2344469517999998E-2</v>
      </c>
      <c r="G18" s="2">
        <v>6.8761810409999999E-2</v>
      </c>
      <c r="H18" s="2">
        <v>4.7535178967999997E-2</v>
      </c>
      <c r="I18" s="2">
        <v>2.2529216431000001E-2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16EF-80B8-4C4C-A4FF-02D0D991B409}">
  <dimension ref="C2:AM151"/>
  <sheetViews>
    <sheetView topLeftCell="N46" workbookViewId="0">
      <selection activeCell="AC95" sqref="AC95"/>
    </sheetView>
  </sheetViews>
  <sheetFormatPr defaultRowHeight="15" x14ac:dyDescent="0.25"/>
  <cols>
    <col min="9" max="9" width="26.42578125" bestFit="1" customWidth="1"/>
    <col min="10" max="10" width="17" bestFit="1" customWidth="1"/>
    <col min="11" max="11" width="6" bestFit="1" customWidth="1"/>
    <col min="14" max="14" width="26.42578125" bestFit="1" customWidth="1"/>
    <col min="35" max="35" width="60.85546875" bestFit="1" customWidth="1"/>
    <col min="38" max="38" width="60.85546875" bestFit="1" customWidth="1"/>
  </cols>
  <sheetData>
    <row r="2" spans="3:39" x14ac:dyDescent="0.25">
      <c r="I2" t="s">
        <v>86</v>
      </c>
      <c r="J2">
        <v>5394</v>
      </c>
      <c r="N2" t="s">
        <v>141</v>
      </c>
      <c r="O2">
        <v>5489</v>
      </c>
      <c r="AI2" t="s">
        <v>167</v>
      </c>
      <c r="AJ2">
        <v>9286</v>
      </c>
      <c r="AL2" t="s">
        <v>216</v>
      </c>
      <c r="AM2">
        <v>2162</v>
      </c>
    </row>
    <row r="3" spans="3:39" x14ac:dyDescent="0.25">
      <c r="C3" t="s">
        <v>26</v>
      </c>
      <c r="I3" t="s">
        <v>78</v>
      </c>
      <c r="J3">
        <v>5403</v>
      </c>
      <c r="N3" t="s">
        <v>140</v>
      </c>
      <c r="O3">
        <v>5518</v>
      </c>
      <c r="AI3" t="s">
        <v>168</v>
      </c>
      <c r="AJ3">
        <v>6003</v>
      </c>
      <c r="AL3" t="s">
        <v>215</v>
      </c>
      <c r="AM3">
        <v>2199</v>
      </c>
    </row>
    <row r="4" spans="3:39" x14ac:dyDescent="0.25">
      <c r="C4" t="s">
        <v>27</v>
      </c>
      <c r="I4" t="s">
        <v>141</v>
      </c>
      <c r="J4">
        <v>5489</v>
      </c>
      <c r="N4" t="s">
        <v>139</v>
      </c>
      <c r="O4">
        <v>5614</v>
      </c>
      <c r="AI4" t="s">
        <v>169</v>
      </c>
      <c r="AJ4">
        <v>4585</v>
      </c>
      <c r="AL4" t="s">
        <v>212</v>
      </c>
      <c r="AM4">
        <v>2220</v>
      </c>
    </row>
    <row r="5" spans="3:39" x14ac:dyDescent="0.25">
      <c r="C5" t="s">
        <v>28</v>
      </c>
      <c r="I5" t="s">
        <v>140</v>
      </c>
      <c r="J5">
        <v>5518</v>
      </c>
      <c r="N5" t="s">
        <v>138</v>
      </c>
      <c r="O5">
        <v>5705</v>
      </c>
      <c r="AI5" t="s">
        <v>170</v>
      </c>
      <c r="AJ5">
        <v>4154</v>
      </c>
      <c r="AL5" t="s">
        <v>213</v>
      </c>
      <c r="AM5">
        <v>2220</v>
      </c>
    </row>
    <row r="6" spans="3:39" x14ac:dyDescent="0.25">
      <c r="C6" t="s">
        <v>29</v>
      </c>
      <c r="I6" t="s">
        <v>139</v>
      </c>
      <c r="J6">
        <v>5614</v>
      </c>
      <c r="N6" t="s">
        <v>137</v>
      </c>
      <c r="O6">
        <v>5937</v>
      </c>
      <c r="AI6" t="s">
        <v>171</v>
      </c>
      <c r="AJ6">
        <v>3931</v>
      </c>
      <c r="AL6" t="s">
        <v>214</v>
      </c>
      <c r="AM6">
        <v>2220</v>
      </c>
    </row>
    <row r="7" spans="3:39" x14ac:dyDescent="0.25">
      <c r="C7" t="s">
        <v>30</v>
      </c>
      <c r="I7" t="s">
        <v>138</v>
      </c>
      <c r="J7">
        <v>5705</v>
      </c>
      <c r="N7" t="s">
        <v>136</v>
      </c>
      <c r="O7">
        <v>5961</v>
      </c>
      <c r="AI7" t="s">
        <v>172</v>
      </c>
      <c r="AJ7">
        <v>3892</v>
      </c>
      <c r="AL7" t="s">
        <v>210</v>
      </c>
      <c r="AM7">
        <v>2237</v>
      </c>
    </row>
    <row r="8" spans="3:39" x14ac:dyDescent="0.25">
      <c r="C8" t="s">
        <v>31</v>
      </c>
      <c r="I8" t="s">
        <v>137</v>
      </c>
      <c r="J8">
        <v>5937</v>
      </c>
      <c r="N8" t="s">
        <v>135</v>
      </c>
      <c r="O8">
        <v>6043</v>
      </c>
      <c r="AI8" t="s">
        <v>173</v>
      </c>
      <c r="AJ8">
        <v>3813</v>
      </c>
      <c r="AL8" t="s">
        <v>209</v>
      </c>
      <c r="AM8">
        <v>2267</v>
      </c>
    </row>
    <row r="9" spans="3:39" x14ac:dyDescent="0.25">
      <c r="C9" t="s">
        <v>32</v>
      </c>
      <c r="I9" t="s">
        <v>136</v>
      </c>
      <c r="J9">
        <v>5961</v>
      </c>
      <c r="N9" t="s">
        <v>134</v>
      </c>
      <c r="O9">
        <v>6198</v>
      </c>
      <c r="AI9" t="s">
        <v>174</v>
      </c>
      <c r="AJ9">
        <v>3772</v>
      </c>
      <c r="AL9" t="s">
        <v>208</v>
      </c>
      <c r="AM9">
        <v>2274</v>
      </c>
    </row>
    <row r="10" spans="3:39" x14ac:dyDescent="0.25">
      <c r="C10" t="s">
        <v>33</v>
      </c>
      <c r="I10" t="s">
        <v>135</v>
      </c>
      <c r="J10">
        <v>6043</v>
      </c>
      <c r="N10" t="s">
        <v>133</v>
      </c>
      <c r="O10">
        <v>6551</v>
      </c>
      <c r="AI10" t="s">
        <v>175</v>
      </c>
      <c r="AJ10">
        <v>3724</v>
      </c>
      <c r="AL10" t="s">
        <v>207</v>
      </c>
      <c r="AM10">
        <v>2361</v>
      </c>
    </row>
    <row r="11" spans="3:39" x14ac:dyDescent="0.25">
      <c r="C11" t="s">
        <v>34</v>
      </c>
      <c r="I11" t="s">
        <v>84</v>
      </c>
      <c r="J11">
        <v>6094</v>
      </c>
      <c r="N11" t="s">
        <v>132</v>
      </c>
      <c r="O11">
        <v>6603</v>
      </c>
      <c r="AI11" t="s">
        <v>176</v>
      </c>
      <c r="AJ11">
        <v>3633</v>
      </c>
      <c r="AL11" t="s">
        <v>205</v>
      </c>
      <c r="AM11">
        <v>2390</v>
      </c>
    </row>
    <row r="12" spans="3:39" x14ac:dyDescent="0.25">
      <c r="C12" t="s">
        <v>35</v>
      </c>
      <c r="I12" t="s">
        <v>134</v>
      </c>
      <c r="J12">
        <v>6198</v>
      </c>
      <c r="N12" t="s">
        <v>131</v>
      </c>
      <c r="O12">
        <v>6676</v>
      </c>
      <c r="AI12" t="s">
        <v>177</v>
      </c>
      <c r="AJ12">
        <v>3629</v>
      </c>
      <c r="AL12" t="s">
        <v>206</v>
      </c>
      <c r="AM12">
        <v>2390</v>
      </c>
    </row>
    <row r="13" spans="3:39" x14ac:dyDescent="0.25">
      <c r="C13" t="s">
        <v>36</v>
      </c>
      <c r="I13" t="s">
        <v>66</v>
      </c>
      <c r="J13">
        <v>6330</v>
      </c>
      <c r="N13" t="s">
        <v>130</v>
      </c>
      <c r="O13">
        <v>7214</v>
      </c>
      <c r="AI13" t="s">
        <v>178</v>
      </c>
      <c r="AJ13">
        <v>3625</v>
      </c>
      <c r="AL13" t="s">
        <v>204</v>
      </c>
      <c r="AM13">
        <v>2413</v>
      </c>
    </row>
    <row r="14" spans="3:39" x14ac:dyDescent="0.25">
      <c r="C14" t="s">
        <v>37</v>
      </c>
      <c r="I14" t="s">
        <v>133</v>
      </c>
      <c r="J14">
        <v>6551</v>
      </c>
      <c r="N14" t="s">
        <v>129</v>
      </c>
      <c r="O14">
        <v>7280</v>
      </c>
      <c r="AI14" t="s">
        <v>179</v>
      </c>
      <c r="AJ14">
        <v>3551</v>
      </c>
      <c r="AL14" t="s">
        <v>202</v>
      </c>
      <c r="AM14">
        <v>2419</v>
      </c>
    </row>
    <row r="15" spans="3:39" x14ac:dyDescent="0.25">
      <c r="C15" t="s">
        <v>38</v>
      </c>
      <c r="I15" t="s">
        <v>132</v>
      </c>
      <c r="J15">
        <v>6603</v>
      </c>
      <c r="N15" t="s">
        <v>128</v>
      </c>
      <c r="O15">
        <v>7356</v>
      </c>
      <c r="AI15" t="s">
        <v>180</v>
      </c>
      <c r="AJ15">
        <v>3546</v>
      </c>
      <c r="AL15" t="s">
        <v>201</v>
      </c>
      <c r="AM15">
        <v>2464</v>
      </c>
    </row>
    <row r="16" spans="3:39" x14ac:dyDescent="0.25">
      <c r="C16" t="s">
        <v>39</v>
      </c>
      <c r="I16" t="s">
        <v>131</v>
      </c>
      <c r="J16">
        <v>6676</v>
      </c>
      <c r="N16" t="s">
        <v>126</v>
      </c>
      <c r="O16">
        <v>7453</v>
      </c>
      <c r="AI16" t="s">
        <v>181</v>
      </c>
      <c r="AJ16">
        <v>3512</v>
      </c>
      <c r="AL16" t="s">
        <v>200</v>
      </c>
      <c r="AM16">
        <v>2570</v>
      </c>
    </row>
    <row r="17" spans="3:39" x14ac:dyDescent="0.25">
      <c r="C17" t="s">
        <v>40</v>
      </c>
      <c r="I17" t="s">
        <v>62</v>
      </c>
      <c r="J17">
        <v>7161</v>
      </c>
      <c r="N17" t="s">
        <v>124</v>
      </c>
      <c r="O17">
        <v>7647</v>
      </c>
      <c r="AI17" t="s">
        <v>182</v>
      </c>
      <c r="AJ17">
        <v>3506</v>
      </c>
      <c r="AL17" t="s">
        <v>199</v>
      </c>
      <c r="AM17">
        <v>2576</v>
      </c>
    </row>
    <row r="18" spans="3:39" x14ac:dyDescent="0.25">
      <c r="C18" t="s">
        <v>41</v>
      </c>
      <c r="I18" t="s">
        <v>130</v>
      </c>
      <c r="J18">
        <v>7214</v>
      </c>
      <c r="N18" t="s">
        <v>123</v>
      </c>
      <c r="O18">
        <v>7696</v>
      </c>
      <c r="AI18" t="s">
        <v>183</v>
      </c>
      <c r="AJ18">
        <v>3506</v>
      </c>
      <c r="AL18" t="s">
        <v>198</v>
      </c>
      <c r="AM18">
        <v>2628</v>
      </c>
    </row>
    <row r="19" spans="3:39" x14ac:dyDescent="0.25">
      <c r="C19" t="s">
        <v>42</v>
      </c>
      <c r="I19" t="s">
        <v>129</v>
      </c>
      <c r="J19">
        <v>7280</v>
      </c>
      <c r="N19" t="s">
        <v>122</v>
      </c>
      <c r="O19">
        <v>7715</v>
      </c>
      <c r="AI19" t="s">
        <v>184</v>
      </c>
      <c r="AJ19">
        <v>3289</v>
      </c>
      <c r="AL19" t="s">
        <v>197</v>
      </c>
      <c r="AM19">
        <v>2735</v>
      </c>
    </row>
    <row r="20" spans="3:39" x14ac:dyDescent="0.25">
      <c r="C20" t="s">
        <v>43</v>
      </c>
      <c r="I20" t="s">
        <v>128</v>
      </c>
      <c r="J20">
        <v>7356</v>
      </c>
      <c r="N20" t="s">
        <v>121</v>
      </c>
      <c r="O20">
        <v>8078</v>
      </c>
      <c r="AI20" t="s">
        <v>185</v>
      </c>
      <c r="AJ20">
        <v>3233</v>
      </c>
      <c r="AL20" t="s">
        <v>196</v>
      </c>
      <c r="AM20">
        <v>2749</v>
      </c>
    </row>
    <row r="21" spans="3:39" x14ac:dyDescent="0.25">
      <c r="C21" t="s">
        <v>44</v>
      </c>
      <c r="I21" t="s">
        <v>127</v>
      </c>
      <c r="J21">
        <v>7365</v>
      </c>
      <c r="N21" t="s">
        <v>119</v>
      </c>
      <c r="O21">
        <v>8330</v>
      </c>
      <c r="AI21" t="s">
        <v>186</v>
      </c>
      <c r="AJ21">
        <v>3109</v>
      </c>
      <c r="AL21" t="s">
        <v>192</v>
      </c>
      <c r="AM21">
        <v>2843</v>
      </c>
    </row>
    <row r="22" spans="3:39" x14ac:dyDescent="0.25">
      <c r="C22" t="s">
        <v>45</v>
      </c>
      <c r="I22" t="s">
        <v>126</v>
      </c>
      <c r="J22">
        <v>7453</v>
      </c>
      <c r="N22" t="s">
        <v>118</v>
      </c>
      <c r="O22">
        <v>8483</v>
      </c>
      <c r="AI22" t="s">
        <v>187</v>
      </c>
      <c r="AJ22">
        <v>3054</v>
      </c>
      <c r="AL22" t="s">
        <v>193</v>
      </c>
      <c r="AM22">
        <v>2843</v>
      </c>
    </row>
    <row r="23" spans="3:39" x14ac:dyDescent="0.25">
      <c r="C23" t="s">
        <v>46</v>
      </c>
      <c r="I23" t="s">
        <v>70</v>
      </c>
      <c r="J23">
        <v>7508</v>
      </c>
      <c r="N23" t="s">
        <v>117</v>
      </c>
      <c r="O23">
        <v>8504</v>
      </c>
      <c r="AI23" t="s">
        <v>188</v>
      </c>
      <c r="AJ23">
        <v>2949</v>
      </c>
      <c r="AL23" t="s">
        <v>194</v>
      </c>
      <c r="AM23">
        <v>2843</v>
      </c>
    </row>
    <row r="24" spans="3:39" x14ac:dyDescent="0.25">
      <c r="C24" t="s">
        <v>47</v>
      </c>
      <c r="I24" t="s">
        <v>125</v>
      </c>
      <c r="J24">
        <v>7617</v>
      </c>
      <c r="N24" t="s">
        <v>116</v>
      </c>
      <c r="O24">
        <v>8618</v>
      </c>
      <c r="AI24" t="s">
        <v>189</v>
      </c>
      <c r="AJ24">
        <v>2900</v>
      </c>
      <c r="AL24" t="s">
        <v>195</v>
      </c>
      <c r="AM24">
        <v>2843</v>
      </c>
    </row>
    <row r="25" spans="3:39" x14ac:dyDescent="0.25">
      <c r="C25" t="s">
        <v>48</v>
      </c>
      <c r="I25" t="s">
        <v>124</v>
      </c>
      <c r="J25">
        <v>7647</v>
      </c>
      <c r="N25" t="s">
        <v>115</v>
      </c>
      <c r="O25">
        <v>8768</v>
      </c>
      <c r="AI25" t="s">
        <v>190</v>
      </c>
      <c r="AJ25">
        <v>2850</v>
      </c>
      <c r="AL25" t="s">
        <v>191</v>
      </c>
      <c r="AM25">
        <v>2848</v>
      </c>
    </row>
    <row r="26" spans="3:39" x14ac:dyDescent="0.25">
      <c r="C26" t="s">
        <v>49</v>
      </c>
      <c r="I26" t="s">
        <v>123</v>
      </c>
      <c r="J26">
        <v>7696</v>
      </c>
      <c r="N26" t="s">
        <v>114</v>
      </c>
      <c r="O26">
        <v>8992</v>
      </c>
      <c r="AI26" t="s">
        <v>191</v>
      </c>
      <c r="AJ26">
        <v>2848</v>
      </c>
      <c r="AL26" t="s">
        <v>190</v>
      </c>
      <c r="AM26">
        <v>2850</v>
      </c>
    </row>
    <row r="27" spans="3:39" x14ac:dyDescent="0.25">
      <c r="C27" t="s">
        <v>50</v>
      </c>
      <c r="I27" t="s">
        <v>122</v>
      </c>
      <c r="J27">
        <v>7715</v>
      </c>
      <c r="N27" t="s">
        <v>165</v>
      </c>
      <c r="O27">
        <v>9084</v>
      </c>
      <c r="AI27" t="s">
        <v>192</v>
      </c>
      <c r="AJ27">
        <v>2843</v>
      </c>
      <c r="AL27" t="s">
        <v>189</v>
      </c>
      <c r="AM27">
        <v>2900</v>
      </c>
    </row>
    <row r="28" spans="3:39" x14ac:dyDescent="0.25">
      <c r="C28" t="s">
        <v>51</v>
      </c>
      <c r="I28" t="s">
        <v>73</v>
      </c>
      <c r="J28">
        <v>7810</v>
      </c>
      <c r="N28" t="s">
        <v>113</v>
      </c>
      <c r="O28">
        <v>9238</v>
      </c>
      <c r="AI28" t="s">
        <v>193</v>
      </c>
      <c r="AJ28">
        <v>2843</v>
      </c>
      <c r="AL28" t="s">
        <v>188</v>
      </c>
      <c r="AM28">
        <v>2949</v>
      </c>
    </row>
    <row r="29" spans="3:39" x14ac:dyDescent="0.25">
      <c r="C29" t="s">
        <v>52</v>
      </c>
      <c r="I29" t="s">
        <v>89</v>
      </c>
      <c r="J29">
        <v>7946</v>
      </c>
      <c r="N29" t="s">
        <v>164</v>
      </c>
      <c r="O29">
        <v>9341</v>
      </c>
      <c r="AI29" t="s">
        <v>194</v>
      </c>
      <c r="AJ29">
        <v>2843</v>
      </c>
      <c r="AL29" t="s">
        <v>187</v>
      </c>
      <c r="AM29">
        <v>3054</v>
      </c>
    </row>
    <row r="30" spans="3:39" x14ac:dyDescent="0.25">
      <c r="C30" t="s">
        <v>53</v>
      </c>
      <c r="I30" t="s">
        <v>121</v>
      </c>
      <c r="J30">
        <v>8078</v>
      </c>
      <c r="N30" t="s">
        <v>112</v>
      </c>
      <c r="O30">
        <v>9469</v>
      </c>
      <c r="AI30" t="s">
        <v>195</v>
      </c>
      <c r="AJ30">
        <v>2843</v>
      </c>
      <c r="AL30" t="s">
        <v>186</v>
      </c>
      <c r="AM30">
        <v>3109</v>
      </c>
    </row>
    <row r="31" spans="3:39" x14ac:dyDescent="0.25">
      <c r="C31" t="s">
        <v>54</v>
      </c>
      <c r="I31" t="s">
        <v>120</v>
      </c>
      <c r="J31">
        <v>8284</v>
      </c>
      <c r="N31" t="s">
        <v>111</v>
      </c>
      <c r="O31">
        <v>9490</v>
      </c>
      <c r="AI31" t="s">
        <v>196</v>
      </c>
      <c r="AJ31">
        <v>2749</v>
      </c>
      <c r="AL31" t="s">
        <v>185</v>
      </c>
      <c r="AM31">
        <v>3233</v>
      </c>
    </row>
    <row r="32" spans="3:39" x14ac:dyDescent="0.25">
      <c r="C32" t="s">
        <v>55</v>
      </c>
      <c r="I32" t="s">
        <v>119</v>
      </c>
      <c r="J32">
        <v>8330</v>
      </c>
      <c r="N32" t="s">
        <v>163</v>
      </c>
      <c r="O32">
        <v>9508</v>
      </c>
      <c r="AI32" t="s">
        <v>197</v>
      </c>
      <c r="AJ32">
        <v>2735</v>
      </c>
      <c r="AL32" t="s">
        <v>184</v>
      </c>
      <c r="AM32">
        <v>3289</v>
      </c>
    </row>
    <row r="33" spans="3:39" x14ac:dyDescent="0.25">
      <c r="C33" t="s">
        <v>56</v>
      </c>
      <c r="I33" t="s">
        <v>67</v>
      </c>
      <c r="J33">
        <v>8443</v>
      </c>
      <c r="N33" t="s">
        <v>162</v>
      </c>
      <c r="O33">
        <v>9524</v>
      </c>
      <c r="AI33" t="s">
        <v>198</v>
      </c>
      <c r="AJ33">
        <v>2628</v>
      </c>
      <c r="AL33" t="s">
        <v>182</v>
      </c>
      <c r="AM33">
        <v>3506</v>
      </c>
    </row>
    <row r="34" spans="3:39" x14ac:dyDescent="0.25">
      <c r="I34" t="s">
        <v>118</v>
      </c>
      <c r="J34">
        <v>8483</v>
      </c>
      <c r="N34" t="s">
        <v>161</v>
      </c>
      <c r="O34">
        <v>9559</v>
      </c>
      <c r="AI34" t="s">
        <v>199</v>
      </c>
      <c r="AJ34">
        <v>2576</v>
      </c>
      <c r="AL34" t="s">
        <v>183</v>
      </c>
      <c r="AM34">
        <v>3506</v>
      </c>
    </row>
    <row r="35" spans="3:39" x14ac:dyDescent="0.25">
      <c r="I35" t="s">
        <v>117</v>
      </c>
      <c r="J35">
        <v>8504</v>
      </c>
      <c r="N35" t="s">
        <v>160</v>
      </c>
      <c r="O35">
        <v>9646</v>
      </c>
      <c r="AI35" t="s">
        <v>200</v>
      </c>
      <c r="AJ35">
        <v>2570</v>
      </c>
      <c r="AL35" t="s">
        <v>181</v>
      </c>
      <c r="AM35">
        <v>3512</v>
      </c>
    </row>
    <row r="36" spans="3:39" x14ac:dyDescent="0.25">
      <c r="I36" t="s">
        <v>116</v>
      </c>
      <c r="J36">
        <v>8618</v>
      </c>
      <c r="N36" t="s">
        <v>159</v>
      </c>
      <c r="O36">
        <v>9657</v>
      </c>
      <c r="AI36" t="s">
        <v>201</v>
      </c>
      <c r="AJ36">
        <v>2464</v>
      </c>
      <c r="AL36" t="s">
        <v>180</v>
      </c>
      <c r="AM36">
        <v>3546</v>
      </c>
    </row>
    <row r="37" spans="3:39" x14ac:dyDescent="0.25">
      <c r="I37" t="s">
        <v>98</v>
      </c>
      <c r="J37">
        <v>8711</v>
      </c>
      <c r="N37" t="s">
        <v>158</v>
      </c>
      <c r="O37">
        <v>9702</v>
      </c>
      <c r="AI37" t="s">
        <v>202</v>
      </c>
      <c r="AJ37">
        <v>2419</v>
      </c>
      <c r="AL37" t="s">
        <v>179</v>
      </c>
      <c r="AM37">
        <v>3551</v>
      </c>
    </row>
    <row r="38" spans="3:39" x14ac:dyDescent="0.25">
      <c r="I38" t="s">
        <v>115</v>
      </c>
      <c r="J38">
        <v>8768</v>
      </c>
      <c r="N38" t="s">
        <v>157</v>
      </c>
      <c r="O38">
        <v>9754</v>
      </c>
      <c r="AI38" t="s">
        <v>203</v>
      </c>
      <c r="AJ38">
        <v>2419</v>
      </c>
      <c r="AL38" t="s">
        <v>178</v>
      </c>
      <c r="AM38">
        <v>3625</v>
      </c>
    </row>
    <row r="39" spans="3:39" x14ac:dyDescent="0.25">
      <c r="I39" t="s">
        <v>114</v>
      </c>
      <c r="J39">
        <v>8992</v>
      </c>
      <c r="N39" t="s">
        <v>156</v>
      </c>
      <c r="O39">
        <v>9758</v>
      </c>
      <c r="AI39" t="s">
        <v>204</v>
      </c>
      <c r="AJ39">
        <v>2413</v>
      </c>
      <c r="AL39" t="s">
        <v>177</v>
      </c>
      <c r="AM39">
        <v>3629</v>
      </c>
    </row>
    <row r="40" spans="3:39" x14ac:dyDescent="0.25">
      <c r="I40" t="s">
        <v>165</v>
      </c>
      <c r="J40">
        <v>9084</v>
      </c>
      <c r="N40" t="s">
        <v>155</v>
      </c>
      <c r="O40">
        <v>9812</v>
      </c>
      <c r="AI40" t="s">
        <v>205</v>
      </c>
      <c r="AJ40">
        <v>2390</v>
      </c>
      <c r="AL40" t="s">
        <v>176</v>
      </c>
      <c r="AM40">
        <v>3633</v>
      </c>
    </row>
    <row r="41" spans="3:39" x14ac:dyDescent="0.25">
      <c r="I41" t="s">
        <v>72</v>
      </c>
      <c r="J41">
        <v>9142</v>
      </c>
      <c r="N41" t="s">
        <v>154</v>
      </c>
      <c r="O41">
        <v>9984</v>
      </c>
      <c r="AI41" t="s">
        <v>206</v>
      </c>
      <c r="AJ41">
        <v>2390</v>
      </c>
      <c r="AL41" t="s">
        <v>175</v>
      </c>
      <c r="AM41">
        <v>3724</v>
      </c>
    </row>
    <row r="42" spans="3:39" x14ac:dyDescent="0.25">
      <c r="I42" t="s">
        <v>113</v>
      </c>
      <c r="J42">
        <v>9238</v>
      </c>
      <c r="N42" t="s">
        <v>153</v>
      </c>
      <c r="O42">
        <v>10090</v>
      </c>
      <c r="AI42" t="s">
        <v>207</v>
      </c>
      <c r="AJ42">
        <v>2361</v>
      </c>
      <c r="AL42" t="s">
        <v>174</v>
      </c>
      <c r="AM42">
        <v>3772</v>
      </c>
    </row>
    <row r="43" spans="3:39" x14ac:dyDescent="0.25">
      <c r="I43" t="s">
        <v>82</v>
      </c>
      <c r="J43">
        <v>9252</v>
      </c>
      <c r="N43" t="s">
        <v>110</v>
      </c>
      <c r="O43">
        <v>10250</v>
      </c>
      <c r="AI43" t="s">
        <v>208</v>
      </c>
      <c r="AJ43">
        <v>2274</v>
      </c>
      <c r="AL43" t="s">
        <v>173</v>
      </c>
      <c r="AM43">
        <v>3813</v>
      </c>
    </row>
    <row r="44" spans="3:39" x14ac:dyDescent="0.25">
      <c r="I44" t="s">
        <v>89</v>
      </c>
      <c r="J44">
        <v>9279</v>
      </c>
      <c r="N44" t="s">
        <v>152</v>
      </c>
      <c r="O44">
        <v>11386</v>
      </c>
      <c r="AI44" t="s">
        <v>209</v>
      </c>
      <c r="AJ44">
        <v>2267</v>
      </c>
      <c r="AL44" t="s">
        <v>172</v>
      </c>
      <c r="AM44">
        <v>3892</v>
      </c>
    </row>
    <row r="45" spans="3:39" x14ac:dyDescent="0.25">
      <c r="I45" t="s">
        <v>86</v>
      </c>
      <c r="J45">
        <v>9285</v>
      </c>
      <c r="N45" t="s">
        <v>151</v>
      </c>
      <c r="O45">
        <v>11579</v>
      </c>
      <c r="AI45" t="s">
        <v>210</v>
      </c>
      <c r="AJ45">
        <v>2237</v>
      </c>
      <c r="AL45" t="s">
        <v>170</v>
      </c>
      <c r="AM45">
        <v>4154</v>
      </c>
    </row>
    <row r="46" spans="3:39" x14ac:dyDescent="0.25">
      <c r="I46" t="s">
        <v>74</v>
      </c>
      <c r="J46">
        <v>9338</v>
      </c>
      <c r="N46" t="s">
        <v>150</v>
      </c>
      <c r="O46">
        <v>11593</v>
      </c>
      <c r="AI46" t="s">
        <v>211</v>
      </c>
      <c r="AJ46">
        <v>2226</v>
      </c>
      <c r="AL46" t="s">
        <v>254</v>
      </c>
      <c r="AM46">
        <v>4930</v>
      </c>
    </row>
    <row r="47" spans="3:39" x14ac:dyDescent="0.25">
      <c r="I47" t="s">
        <v>164</v>
      </c>
      <c r="J47">
        <v>9341</v>
      </c>
      <c r="N47" t="s">
        <v>149</v>
      </c>
      <c r="O47">
        <v>12865</v>
      </c>
      <c r="AI47" t="s">
        <v>212</v>
      </c>
      <c r="AJ47">
        <v>2220</v>
      </c>
      <c r="AL47" t="s">
        <v>255</v>
      </c>
      <c r="AM47">
        <v>4930</v>
      </c>
    </row>
    <row r="48" spans="3:39" x14ac:dyDescent="0.25">
      <c r="I48" t="s">
        <v>65</v>
      </c>
      <c r="J48">
        <v>9446</v>
      </c>
      <c r="N48" t="s">
        <v>148</v>
      </c>
      <c r="O48">
        <v>13764</v>
      </c>
      <c r="AI48" t="s">
        <v>213</v>
      </c>
      <c r="AJ48">
        <v>2220</v>
      </c>
      <c r="AL48" t="s">
        <v>256</v>
      </c>
      <c r="AM48">
        <v>4930</v>
      </c>
    </row>
    <row r="49" spans="9:39" x14ac:dyDescent="0.25">
      <c r="I49" t="s">
        <v>112</v>
      </c>
      <c r="J49">
        <v>9469</v>
      </c>
      <c r="N49" t="s">
        <v>147</v>
      </c>
      <c r="O49">
        <v>15476</v>
      </c>
      <c r="AI49" t="s">
        <v>214</v>
      </c>
      <c r="AJ49">
        <v>2220</v>
      </c>
      <c r="AL49" t="s">
        <v>257</v>
      </c>
      <c r="AM49">
        <v>4930</v>
      </c>
    </row>
    <row r="50" spans="9:39" x14ac:dyDescent="0.25">
      <c r="I50" t="s">
        <v>111</v>
      </c>
      <c r="J50">
        <v>9490</v>
      </c>
      <c r="N50" t="s">
        <v>146</v>
      </c>
      <c r="O50">
        <v>15675</v>
      </c>
      <c r="AI50" t="s">
        <v>215</v>
      </c>
      <c r="AJ50">
        <v>2199</v>
      </c>
      <c r="AL50" t="s">
        <v>258</v>
      </c>
      <c r="AM50">
        <v>4930</v>
      </c>
    </row>
    <row r="51" spans="9:39" x14ac:dyDescent="0.25">
      <c r="I51" t="s">
        <v>163</v>
      </c>
      <c r="J51">
        <v>9508</v>
      </c>
      <c r="N51" t="s">
        <v>145</v>
      </c>
      <c r="O51">
        <v>17457</v>
      </c>
      <c r="AI51" t="s">
        <v>216</v>
      </c>
      <c r="AJ51">
        <v>2162</v>
      </c>
      <c r="AL51" t="s">
        <v>259</v>
      </c>
      <c r="AM51">
        <v>4930</v>
      </c>
    </row>
    <row r="52" spans="9:39" ht="16.5" x14ac:dyDescent="0.25">
      <c r="I52" t="s">
        <v>162</v>
      </c>
      <c r="J52">
        <v>9524</v>
      </c>
      <c r="N52" t="s">
        <v>125</v>
      </c>
      <c r="O52">
        <v>18108</v>
      </c>
      <c r="AH52" s="3"/>
      <c r="AI52" t="s">
        <v>217</v>
      </c>
      <c r="AJ52">
        <v>14273</v>
      </c>
      <c r="AL52" t="s">
        <v>260</v>
      </c>
      <c r="AM52">
        <v>4930</v>
      </c>
    </row>
    <row r="53" spans="9:39" ht="16.5" x14ac:dyDescent="0.25">
      <c r="I53" t="s">
        <v>161</v>
      </c>
      <c r="J53">
        <v>9559</v>
      </c>
      <c r="N53" t="s">
        <v>120</v>
      </c>
      <c r="O53">
        <v>19418</v>
      </c>
      <c r="AH53" s="3"/>
      <c r="AI53" t="s">
        <v>218</v>
      </c>
      <c r="AJ53">
        <v>14271</v>
      </c>
      <c r="AL53" t="s">
        <v>261</v>
      </c>
      <c r="AM53">
        <v>4930</v>
      </c>
    </row>
    <row r="54" spans="9:39" ht="16.5" x14ac:dyDescent="0.25">
      <c r="I54" t="s">
        <v>160</v>
      </c>
      <c r="J54">
        <v>9646</v>
      </c>
      <c r="N54" t="s">
        <v>144</v>
      </c>
      <c r="O54">
        <v>19456</v>
      </c>
      <c r="AH54" s="3"/>
      <c r="AI54" t="s">
        <v>219</v>
      </c>
      <c r="AJ54">
        <v>14183</v>
      </c>
      <c r="AL54" t="s">
        <v>262</v>
      </c>
      <c r="AM54">
        <v>4930</v>
      </c>
    </row>
    <row r="55" spans="9:39" ht="16.5" x14ac:dyDescent="0.25">
      <c r="I55" t="s">
        <v>60</v>
      </c>
      <c r="J55">
        <v>9649</v>
      </c>
      <c r="N55" t="s">
        <v>143</v>
      </c>
      <c r="O55">
        <v>19512</v>
      </c>
      <c r="AH55" s="3"/>
      <c r="AI55" t="s">
        <v>220</v>
      </c>
      <c r="AJ55">
        <v>14061</v>
      </c>
      <c r="AL55" t="s">
        <v>263</v>
      </c>
      <c r="AM55">
        <v>4930</v>
      </c>
    </row>
    <row r="56" spans="9:39" ht="16.5" x14ac:dyDescent="0.25">
      <c r="I56" t="s">
        <v>159</v>
      </c>
      <c r="J56">
        <v>9657</v>
      </c>
      <c r="N56" t="s">
        <v>105</v>
      </c>
      <c r="O56">
        <v>19560</v>
      </c>
      <c r="AH56" s="3"/>
      <c r="AI56" t="s">
        <v>221</v>
      </c>
      <c r="AJ56">
        <v>14061</v>
      </c>
      <c r="AL56" t="s">
        <v>253</v>
      </c>
      <c r="AM56">
        <v>4979</v>
      </c>
    </row>
    <row r="57" spans="9:39" ht="16.5" x14ac:dyDescent="0.25">
      <c r="I57" t="s">
        <v>158</v>
      </c>
      <c r="J57">
        <v>9702</v>
      </c>
      <c r="N57" t="s">
        <v>104</v>
      </c>
      <c r="O57">
        <v>19822</v>
      </c>
      <c r="AH57" s="3"/>
      <c r="AI57" t="s">
        <v>222</v>
      </c>
      <c r="AJ57">
        <v>14061</v>
      </c>
      <c r="AL57" t="s">
        <v>252</v>
      </c>
      <c r="AM57">
        <v>5013</v>
      </c>
    </row>
    <row r="58" spans="9:39" ht="16.5" x14ac:dyDescent="0.25">
      <c r="I58" t="s">
        <v>157</v>
      </c>
      <c r="J58">
        <v>9754</v>
      </c>
      <c r="N58" t="s">
        <v>103</v>
      </c>
      <c r="O58">
        <v>19966</v>
      </c>
      <c r="AH58" s="3"/>
      <c r="AI58" t="s">
        <v>223</v>
      </c>
      <c r="AJ58">
        <v>14060</v>
      </c>
      <c r="AL58" t="s">
        <v>251</v>
      </c>
      <c r="AM58">
        <v>5102</v>
      </c>
    </row>
    <row r="59" spans="9:39" ht="16.5" x14ac:dyDescent="0.25">
      <c r="I59" t="s">
        <v>156</v>
      </c>
      <c r="J59">
        <v>9758</v>
      </c>
      <c r="N59" t="s">
        <v>127</v>
      </c>
      <c r="O59">
        <v>19988</v>
      </c>
      <c r="AH59" s="3"/>
      <c r="AI59" t="s">
        <v>224</v>
      </c>
      <c r="AJ59">
        <v>13899</v>
      </c>
      <c r="AL59" t="s">
        <v>250</v>
      </c>
      <c r="AM59">
        <v>5338</v>
      </c>
    </row>
    <row r="60" spans="9:39" ht="16.5" x14ac:dyDescent="0.25">
      <c r="I60" t="s">
        <v>155</v>
      </c>
      <c r="J60">
        <v>9812</v>
      </c>
      <c r="N60" t="s">
        <v>102</v>
      </c>
      <c r="O60">
        <v>20099</v>
      </c>
      <c r="AH60" s="3"/>
      <c r="AI60" t="s">
        <v>225</v>
      </c>
      <c r="AJ60">
        <v>12824</v>
      </c>
      <c r="AL60" t="s">
        <v>249</v>
      </c>
      <c r="AM60">
        <v>5426</v>
      </c>
    </row>
    <row r="61" spans="9:39" ht="16.5" x14ac:dyDescent="0.25">
      <c r="I61" t="s">
        <v>154</v>
      </c>
      <c r="J61">
        <v>9984</v>
      </c>
      <c r="N61" t="s">
        <v>101</v>
      </c>
      <c r="O61">
        <v>20163</v>
      </c>
      <c r="AH61" s="3"/>
      <c r="AI61" t="s">
        <v>226</v>
      </c>
      <c r="AJ61">
        <v>12824</v>
      </c>
      <c r="AL61" t="s">
        <v>248</v>
      </c>
      <c r="AM61">
        <v>5561</v>
      </c>
    </row>
    <row r="62" spans="9:39" ht="16.5" x14ac:dyDescent="0.25">
      <c r="I62" t="s">
        <v>153</v>
      </c>
      <c r="J62">
        <v>10090</v>
      </c>
      <c r="N62" t="s">
        <v>100</v>
      </c>
      <c r="O62">
        <v>20451</v>
      </c>
      <c r="AH62" s="3"/>
      <c r="AI62" t="s">
        <v>227</v>
      </c>
      <c r="AJ62">
        <v>12824</v>
      </c>
      <c r="AL62" t="s">
        <v>247</v>
      </c>
      <c r="AM62">
        <v>5591</v>
      </c>
    </row>
    <row r="63" spans="9:39" ht="16.5" x14ac:dyDescent="0.25">
      <c r="I63" t="s">
        <v>110</v>
      </c>
      <c r="J63">
        <v>10250</v>
      </c>
      <c r="N63" t="s">
        <v>99</v>
      </c>
      <c r="O63">
        <v>20480</v>
      </c>
      <c r="AH63" s="3"/>
      <c r="AI63" t="s">
        <v>228</v>
      </c>
      <c r="AJ63">
        <v>12824</v>
      </c>
      <c r="AL63" t="s">
        <v>246</v>
      </c>
      <c r="AM63">
        <v>5852</v>
      </c>
    </row>
    <row r="64" spans="9:39" ht="16.5" x14ac:dyDescent="0.25">
      <c r="I64" t="s">
        <v>125</v>
      </c>
      <c r="J64">
        <v>10491</v>
      </c>
      <c r="N64" t="s">
        <v>97</v>
      </c>
      <c r="O64">
        <v>20837</v>
      </c>
      <c r="AH64" s="3"/>
      <c r="AI64" t="s">
        <v>229</v>
      </c>
      <c r="AJ64">
        <v>12824</v>
      </c>
      <c r="AL64" t="s">
        <v>245</v>
      </c>
      <c r="AM64">
        <v>5958</v>
      </c>
    </row>
    <row r="65" spans="9:39" ht="16.5" x14ac:dyDescent="0.25">
      <c r="I65" t="s">
        <v>109</v>
      </c>
      <c r="J65">
        <v>10839</v>
      </c>
      <c r="N65" t="s">
        <v>96</v>
      </c>
      <c r="O65">
        <v>21086</v>
      </c>
      <c r="AH65" s="3"/>
      <c r="AI65" t="s">
        <v>230</v>
      </c>
      <c r="AJ65">
        <v>12824</v>
      </c>
      <c r="AL65" t="s">
        <v>244</v>
      </c>
      <c r="AM65">
        <v>6217</v>
      </c>
    </row>
    <row r="66" spans="9:39" ht="16.5" x14ac:dyDescent="0.25">
      <c r="I66" t="s">
        <v>120</v>
      </c>
      <c r="J66">
        <v>11134</v>
      </c>
      <c r="N66" t="s">
        <v>95</v>
      </c>
      <c r="O66">
        <v>22533</v>
      </c>
      <c r="AH66" s="3"/>
      <c r="AI66" t="s">
        <v>231</v>
      </c>
      <c r="AJ66">
        <v>12824</v>
      </c>
      <c r="AL66" t="s">
        <v>243</v>
      </c>
      <c r="AM66">
        <v>6329</v>
      </c>
    </row>
    <row r="67" spans="9:39" ht="16.5" x14ac:dyDescent="0.25">
      <c r="I67" t="s">
        <v>108</v>
      </c>
      <c r="J67">
        <v>11153</v>
      </c>
      <c r="N67" t="s">
        <v>94</v>
      </c>
      <c r="O67">
        <v>22562</v>
      </c>
      <c r="AH67" s="3"/>
      <c r="AI67" t="s">
        <v>232</v>
      </c>
      <c r="AJ67">
        <v>12824</v>
      </c>
      <c r="AL67" t="s">
        <v>242</v>
      </c>
      <c r="AM67">
        <v>6449</v>
      </c>
    </row>
    <row r="68" spans="9:39" ht="16.5" x14ac:dyDescent="0.25">
      <c r="I68" t="s">
        <v>152</v>
      </c>
      <c r="J68">
        <v>11386</v>
      </c>
      <c r="N68" t="s">
        <v>92</v>
      </c>
      <c r="O68">
        <v>23069</v>
      </c>
      <c r="AH68" s="3"/>
      <c r="AI68" t="s">
        <v>233</v>
      </c>
      <c r="AJ68">
        <v>12824</v>
      </c>
      <c r="AL68" t="s">
        <v>241</v>
      </c>
      <c r="AM68">
        <v>6757</v>
      </c>
    </row>
    <row r="69" spans="9:39" ht="16.5" x14ac:dyDescent="0.25">
      <c r="I69" t="s">
        <v>64</v>
      </c>
      <c r="J69">
        <v>11391</v>
      </c>
      <c r="N69" t="s">
        <v>91</v>
      </c>
      <c r="O69">
        <v>23076</v>
      </c>
      <c r="AH69" s="3"/>
      <c r="AI69" t="s">
        <v>234</v>
      </c>
      <c r="AJ69">
        <v>11542</v>
      </c>
      <c r="AL69" t="s">
        <v>240</v>
      </c>
      <c r="AM69">
        <v>6918</v>
      </c>
    </row>
    <row r="70" spans="9:39" ht="16.5" x14ac:dyDescent="0.25">
      <c r="I70" t="s">
        <v>151</v>
      </c>
      <c r="J70">
        <v>11579</v>
      </c>
      <c r="N70" t="s">
        <v>109</v>
      </c>
      <c r="O70">
        <v>23183</v>
      </c>
      <c r="AH70" s="3"/>
      <c r="AI70" t="s">
        <v>203</v>
      </c>
      <c r="AJ70">
        <v>11355</v>
      </c>
      <c r="AL70" t="s">
        <v>239</v>
      </c>
      <c r="AM70">
        <v>7167</v>
      </c>
    </row>
    <row r="71" spans="9:39" ht="16.5" x14ac:dyDescent="0.25">
      <c r="I71" t="s">
        <v>150</v>
      </c>
      <c r="J71">
        <v>11593</v>
      </c>
      <c r="N71" t="s">
        <v>108</v>
      </c>
      <c r="O71">
        <v>24115</v>
      </c>
      <c r="AH71" s="3"/>
      <c r="AI71" t="s">
        <v>235</v>
      </c>
      <c r="AJ71">
        <v>10738</v>
      </c>
      <c r="AL71" t="s">
        <v>306</v>
      </c>
      <c r="AM71">
        <v>7807</v>
      </c>
    </row>
    <row r="72" spans="9:39" ht="16.5" x14ac:dyDescent="0.25">
      <c r="I72" t="s">
        <v>78</v>
      </c>
      <c r="J72">
        <v>12056</v>
      </c>
      <c r="N72" t="s">
        <v>90</v>
      </c>
      <c r="O72">
        <v>24518</v>
      </c>
      <c r="AH72" s="3"/>
      <c r="AI72" t="s">
        <v>236</v>
      </c>
      <c r="AJ72">
        <v>9967</v>
      </c>
      <c r="AL72" t="s">
        <v>305</v>
      </c>
      <c r="AM72">
        <v>8086</v>
      </c>
    </row>
    <row r="73" spans="9:39" ht="16.5" x14ac:dyDescent="0.25">
      <c r="I73" t="s">
        <v>109</v>
      </c>
      <c r="J73">
        <v>12344</v>
      </c>
      <c r="N73" t="s">
        <v>88</v>
      </c>
      <c r="O73">
        <v>24800</v>
      </c>
      <c r="AH73" s="3"/>
      <c r="AI73" t="s">
        <v>237</v>
      </c>
      <c r="AJ73">
        <v>9072</v>
      </c>
      <c r="AL73" t="s">
        <v>304</v>
      </c>
      <c r="AM73">
        <v>8090</v>
      </c>
    </row>
    <row r="74" spans="9:39" ht="16.5" x14ac:dyDescent="0.25">
      <c r="I74" t="s">
        <v>127</v>
      </c>
      <c r="J74">
        <v>12623</v>
      </c>
      <c r="N74" t="s">
        <v>87</v>
      </c>
      <c r="O74">
        <v>25070</v>
      </c>
      <c r="AH74" s="3"/>
      <c r="AI74" t="s">
        <v>238</v>
      </c>
      <c r="AJ74">
        <v>7626</v>
      </c>
      <c r="AL74" t="s">
        <v>303</v>
      </c>
      <c r="AM74">
        <v>8096</v>
      </c>
    </row>
    <row r="75" spans="9:39" ht="16.5" x14ac:dyDescent="0.25">
      <c r="I75" t="s">
        <v>61</v>
      </c>
      <c r="J75">
        <v>12715</v>
      </c>
      <c r="N75" t="s">
        <v>142</v>
      </c>
      <c r="O75">
        <v>25866</v>
      </c>
      <c r="AH75" s="3"/>
      <c r="AI75" t="s">
        <v>239</v>
      </c>
      <c r="AJ75">
        <v>7167</v>
      </c>
      <c r="AL75" t="s">
        <v>297</v>
      </c>
      <c r="AM75">
        <v>8162</v>
      </c>
    </row>
    <row r="76" spans="9:39" ht="16.5" x14ac:dyDescent="0.25">
      <c r="I76" t="s">
        <v>72</v>
      </c>
      <c r="J76">
        <v>12852</v>
      </c>
      <c r="N76" t="s">
        <v>85</v>
      </c>
      <c r="O76">
        <v>27315</v>
      </c>
      <c r="AH76" s="3"/>
      <c r="AI76" t="s">
        <v>240</v>
      </c>
      <c r="AJ76">
        <v>6918</v>
      </c>
      <c r="AL76" t="s">
        <v>298</v>
      </c>
      <c r="AM76">
        <v>8162</v>
      </c>
    </row>
    <row r="77" spans="9:39" ht="16.5" x14ac:dyDescent="0.25">
      <c r="I77" t="s">
        <v>149</v>
      </c>
      <c r="J77">
        <v>12865</v>
      </c>
      <c r="N77" t="s">
        <v>83</v>
      </c>
      <c r="O77">
        <v>28102</v>
      </c>
      <c r="AH77" s="3"/>
      <c r="AI77" t="s">
        <v>241</v>
      </c>
      <c r="AJ77">
        <v>6757</v>
      </c>
      <c r="AL77" t="s">
        <v>299</v>
      </c>
      <c r="AM77">
        <v>8162</v>
      </c>
    </row>
    <row r="78" spans="9:39" ht="16.5" x14ac:dyDescent="0.25">
      <c r="I78" t="s">
        <v>108</v>
      </c>
      <c r="J78">
        <v>12962</v>
      </c>
      <c r="N78" t="s">
        <v>81</v>
      </c>
      <c r="O78">
        <v>28625</v>
      </c>
      <c r="AH78" s="3"/>
      <c r="AI78" t="s">
        <v>242</v>
      </c>
      <c r="AJ78">
        <v>6449</v>
      </c>
      <c r="AL78" t="s">
        <v>300</v>
      </c>
      <c r="AM78">
        <v>8162</v>
      </c>
    </row>
    <row r="79" spans="9:39" ht="16.5" x14ac:dyDescent="0.25">
      <c r="I79" t="s">
        <v>148</v>
      </c>
      <c r="J79">
        <v>13764</v>
      </c>
      <c r="N79" t="s">
        <v>98</v>
      </c>
      <c r="O79">
        <v>29500</v>
      </c>
      <c r="AH79" s="3"/>
      <c r="AI79" t="s">
        <v>243</v>
      </c>
      <c r="AJ79">
        <v>6329</v>
      </c>
      <c r="AL79" t="s">
        <v>301</v>
      </c>
      <c r="AM79">
        <v>8162</v>
      </c>
    </row>
    <row r="80" spans="9:39" ht="16.5" x14ac:dyDescent="0.25">
      <c r="I80" t="s">
        <v>73</v>
      </c>
      <c r="J80">
        <v>15441</v>
      </c>
      <c r="N80" t="s">
        <v>80</v>
      </c>
      <c r="O80">
        <v>30193</v>
      </c>
      <c r="AH80" s="3"/>
      <c r="AI80" t="s">
        <v>244</v>
      </c>
      <c r="AJ80">
        <v>6217</v>
      </c>
      <c r="AL80" t="s">
        <v>302</v>
      </c>
      <c r="AM80">
        <v>8162</v>
      </c>
    </row>
    <row r="81" spans="9:39" ht="16.5" x14ac:dyDescent="0.25">
      <c r="I81" t="s">
        <v>147</v>
      </c>
      <c r="J81">
        <v>15476</v>
      </c>
      <c r="N81" t="s">
        <v>79</v>
      </c>
      <c r="O81">
        <v>30458</v>
      </c>
      <c r="AH81" s="3"/>
      <c r="AI81" t="s">
        <v>168</v>
      </c>
      <c r="AJ81">
        <v>6165</v>
      </c>
      <c r="AL81" t="s">
        <v>296</v>
      </c>
      <c r="AM81">
        <v>8351</v>
      </c>
    </row>
    <row r="82" spans="9:39" ht="16.5" x14ac:dyDescent="0.25">
      <c r="I82" t="s">
        <v>146</v>
      </c>
      <c r="J82">
        <v>15675</v>
      </c>
      <c r="N82" t="s">
        <v>77</v>
      </c>
      <c r="O82">
        <v>31116</v>
      </c>
      <c r="AH82" s="3"/>
      <c r="AI82" t="s">
        <v>245</v>
      </c>
      <c r="AJ82">
        <v>5958</v>
      </c>
      <c r="AL82" t="s">
        <v>294</v>
      </c>
      <c r="AM82">
        <v>8358</v>
      </c>
    </row>
    <row r="83" spans="9:39" ht="16.5" x14ac:dyDescent="0.25">
      <c r="I83" t="s">
        <v>70</v>
      </c>
      <c r="J83">
        <v>16276</v>
      </c>
      <c r="N83" t="s">
        <v>76</v>
      </c>
      <c r="O83">
        <v>31180</v>
      </c>
      <c r="AH83" s="3"/>
      <c r="AI83" t="s">
        <v>246</v>
      </c>
      <c r="AJ83">
        <v>5852</v>
      </c>
      <c r="AL83" t="s">
        <v>295</v>
      </c>
      <c r="AM83">
        <v>8358</v>
      </c>
    </row>
    <row r="84" spans="9:39" ht="16.5" x14ac:dyDescent="0.25">
      <c r="I84" t="s">
        <v>63</v>
      </c>
      <c r="J84">
        <v>16555</v>
      </c>
      <c r="N84" t="s">
        <v>75</v>
      </c>
      <c r="O84">
        <v>31655</v>
      </c>
      <c r="AH84" s="3"/>
      <c r="AI84" t="s">
        <v>247</v>
      </c>
      <c r="AJ84">
        <v>5591</v>
      </c>
      <c r="AL84" t="s">
        <v>293</v>
      </c>
      <c r="AM84">
        <v>8370</v>
      </c>
    </row>
    <row r="85" spans="9:39" ht="16.5" x14ac:dyDescent="0.25">
      <c r="I85" t="s">
        <v>62</v>
      </c>
      <c r="J85">
        <v>17268</v>
      </c>
      <c r="N85" t="s">
        <v>84</v>
      </c>
      <c r="O85">
        <v>33644</v>
      </c>
      <c r="AH85" s="3"/>
      <c r="AI85" t="s">
        <v>248</v>
      </c>
      <c r="AJ85">
        <v>5561</v>
      </c>
      <c r="AL85" t="s">
        <v>292</v>
      </c>
      <c r="AM85">
        <v>8379</v>
      </c>
    </row>
    <row r="86" spans="9:39" ht="16.5" x14ac:dyDescent="0.25">
      <c r="I86" t="s">
        <v>145</v>
      </c>
      <c r="J86">
        <v>17457</v>
      </c>
      <c r="N86" t="s">
        <v>106</v>
      </c>
      <c r="O86">
        <v>40151</v>
      </c>
      <c r="AH86" s="3"/>
      <c r="AI86" t="s">
        <v>211</v>
      </c>
      <c r="AJ86">
        <v>5525</v>
      </c>
      <c r="AL86" t="s">
        <v>291</v>
      </c>
      <c r="AM86">
        <v>8390</v>
      </c>
    </row>
    <row r="87" spans="9:39" ht="16.5" x14ac:dyDescent="0.25">
      <c r="I87" t="s">
        <v>107</v>
      </c>
      <c r="J87">
        <v>17473</v>
      </c>
      <c r="N87" t="s">
        <v>68</v>
      </c>
      <c r="O87">
        <v>40558</v>
      </c>
      <c r="AH87" s="3"/>
      <c r="AI87" t="s">
        <v>249</v>
      </c>
      <c r="AJ87">
        <v>5426</v>
      </c>
      <c r="AL87" t="s">
        <v>290</v>
      </c>
      <c r="AM87">
        <v>8392</v>
      </c>
    </row>
    <row r="88" spans="9:39" ht="16.5" x14ac:dyDescent="0.25">
      <c r="I88" t="s">
        <v>63</v>
      </c>
      <c r="J88">
        <v>18498</v>
      </c>
      <c r="N88" t="s">
        <v>74</v>
      </c>
      <c r="O88">
        <v>41041</v>
      </c>
      <c r="AH88" s="3"/>
      <c r="AI88" t="s">
        <v>250</v>
      </c>
      <c r="AJ88">
        <v>5338</v>
      </c>
      <c r="AL88" t="s">
        <v>288</v>
      </c>
      <c r="AM88">
        <v>8398</v>
      </c>
    </row>
    <row r="89" spans="9:39" ht="16.5" x14ac:dyDescent="0.25">
      <c r="I89" t="s">
        <v>106</v>
      </c>
      <c r="J89">
        <v>19123</v>
      </c>
      <c r="N89" t="s">
        <v>86</v>
      </c>
      <c r="O89">
        <v>41737</v>
      </c>
      <c r="AH89" s="3"/>
      <c r="AI89" t="s">
        <v>251</v>
      </c>
      <c r="AJ89">
        <v>5102</v>
      </c>
      <c r="AL89" t="s">
        <v>289</v>
      </c>
      <c r="AM89">
        <v>8398</v>
      </c>
    </row>
    <row r="90" spans="9:39" ht="16.5" x14ac:dyDescent="0.25">
      <c r="I90" t="s">
        <v>144</v>
      </c>
      <c r="J90">
        <v>19456</v>
      </c>
      <c r="N90" t="s">
        <v>89</v>
      </c>
      <c r="O90">
        <v>41997</v>
      </c>
      <c r="AH90" s="3"/>
      <c r="AI90" t="s">
        <v>252</v>
      </c>
      <c r="AJ90">
        <v>5013</v>
      </c>
      <c r="AL90" t="s">
        <v>287</v>
      </c>
      <c r="AM90">
        <v>8400</v>
      </c>
    </row>
    <row r="91" spans="9:39" ht="16.5" x14ac:dyDescent="0.25">
      <c r="I91" t="s">
        <v>143</v>
      </c>
      <c r="J91">
        <v>19512</v>
      </c>
      <c r="N91" t="s">
        <v>78</v>
      </c>
      <c r="O91">
        <v>48365</v>
      </c>
      <c r="AH91" s="3"/>
      <c r="AI91" t="s">
        <v>253</v>
      </c>
      <c r="AJ91">
        <v>4979</v>
      </c>
      <c r="AL91" t="s">
        <v>286</v>
      </c>
      <c r="AM91">
        <v>8402</v>
      </c>
    </row>
    <row r="92" spans="9:39" ht="16.5" x14ac:dyDescent="0.25">
      <c r="I92" t="s">
        <v>105</v>
      </c>
      <c r="J92">
        <v>19560</v>
      </c>
      <c r="N92" t="s">
        <v>107</v>
      </c>
      <c r="O92">
        <v>53135</v>
      </c>
      <c r="AH92" s="3"/>
      <c r="AI92" t="s">
        <v>254</v>
      </c>
      <c r="AJ92">
        <v>4930</v>
      </c>
      <c r="AL92" t="s">
        <v>285</v>
      </c>
      <c r="AM92">
        <v>8404</v>
      </c>
    </row>
    <row r="93" spans="9:39" ht="16.5" x14ac:dyDescent="0.25">
      <c r="I93" t="s">
        <v>104</v>
      </c>
      <c r="J93">
        <v>19822</v>
      </c>
      <c r="N93" t="s">
        <v>65</v>
      </c>
      <c r="O93">
        <v>54540</v>
      </c>
      <c r="AH93" s="3"/>
      <c r="AI93" t="s">
        <v>255</v>
      </c>
      <c r="AJ93">
        <v>4930</v>
      </c>
      <c r="AL93" t="s">
        <v>284</v>
      </c>
      <c r="AM93">
        <v>8437</v>
      </c>
    </row>
    <row r="94" spans="9:39" ht="16.5" x14ac:dyDescent="0.25">
      <c r="I94" t="s">
        <v>59</v>
      </c>
      <c r="J94">
        <v>19949</v>
      </c>
      <c r="N94" t="s">
        <v>72</v>
      </c>
      <c r="O94">
        <v>54818</v>
      </c>
      <c r="AH94" s="3"/>
      <c r="AI94" t="s">
        <v>256</v>
      </c>
      <c r="AJ94">
        <v>4930</v>
      </c>
      <c r="AL94" t="s">
        <v>283</v>
      </c>
      <c r="AM94">
        <v>8445</v>
      </c>
    </row>
    <row r="95" spans="9:39" ht="16.5" x14ac:dyDescent="0.25">
      <c r="I95" t="s">
        <v>103</v>
      </c>
      <c r="J95">
        <v>19966</v>
      </c>
      <c r="N95" t="s">
        <v>70</v>
      </c>
      <c r="O95">
        <v>61456</v>
      </c>
      <c r="AH95" s="3"/>
      <c r="AI95" t="s">
        <v>257</v>
      </c>
      <c r="AJ95">
        <v>4930</v>
      </c>
      <c r="AL95" t="s">
        <v>282</v>
      </c>
      <c r="AM95">
        <v>8447</v>
      </c>
    </row>
    <row r="96" spans="9:39" ht="16.5" x14ac:dyDescent="0.25">
      <c r="I96" t="s">
        <v>102</v>
      </c>
      <c r="J96">
        <v>20099</v>
      </c>
      <c r="N96" t="s">
        <v>64</v>
      </c>
      <c r="O96">
        <v>62626</v>
      </c>
      <c r="AH96" s="3"/>
      <c r="AI96" t="s">
        <v>258</v>
      </c>
      <c r="AJ96">
        <v>4930</v>
      </c>
      <c r="AL96" t="s">
        <v>280</v>
      </c>
      <c r="AM96">
        <v>8448</v>
      </c>
    </row>
    <row r="97" spans="9:39" ht="16.5" x14ac:dyDescent="0.25">
      <c r="I97" t="s">
        <v>101</v>
      </c>
      <c r="J97">
        <v>20163</v>
      </c>
      <c r="N97" t="s">
        <v>146</v>
      </c>
      <c r="O97">
        <v>69386</v>
      </c>
      <c r="AH97" s="3"/>
      <c r="AI97" t="s">
        <v>259</v>
      </c>
      <c r="AJ97">
        <v>4930</v>
      </c>
      <c r="AL97" t="s">
        <v>281</v>
      </c>
      <c r="AM97">
        <v>8448</v>
      </c>
    </row>
    <row r="98" spans="9:39" ht="16.5" x14ac:dyDescent="0.25">
      <c r="I98" t="s">
        <v>100</v>
      </c>
      <c r="J98">
        <v>20451</v>
      </c>
      <c r="N98" t="s">
        <v>92</v>
      </c>
      <c r="O98">
        <v>73698</v>
      </c>
      <c r="AH98" s="3"/>
      <c r="AI98" t="s">
        <v>260</v>
      </c>
      <c r="AJ98">
        <v>4930</v>
      </c>
      <c r="AL98" t="s">
        <v>279</v>
      </c>
      <c r="AM98">
        <v>8452</v>
      </c>
    </row>
    <row r="99" spans="9:39" ht="16.5" x14ac:dyDescent="0.25">
      <c r="I99" t="s">
        <v>99</v>
      </c>
      <c r="J99">
        <v>20480</v>
      </c>
      <c r="N99" t="s">
        <v>67</v>
      </c>
      <c r="O99">
        <v>82525</v>
      </c>
      <c r="AH99" s="3"/>
      <c r="AI99" t="s">
        <v>261</v>
      </c>
      <c r="AJ99">
        <v>4930</v>
      </c>
      <c r="AL99" t="s">
        <v>277</v>
      </c>
      <c r="AM99">
        <v>8470</v>
      </c>
    </row>
    <row r="100" spans="9:39" ht="16.5" x14ac:dyDescent="0.25">
      <c r="I100" t="s">
        <v>98</v>
      </c>
      <c r="J100">
        <v>20789</v>
      </c>
      <c r="N100" t="s">
        <v>61</v>
      </c>
      <c r="O100">
        <v>84996</v>
      </c>
      <c r="AH100" s="3"/>
      <c r="AI100" t="s">
        <v>262</v>
      </c>
      <c r="AJ100">
        <v>4930</v>
      </c>
      <c r="AL100" t="s">
        <v>278</v>
      </c>
      <c r="AM100">
        <v>8470</v>
      </c>
    </row>
    <row r="101" spans="9:39" ht="16.5" x14ac:dyDescent="0.25">
      <c r="I101" t="s">
        <v>97</v>
      </c>
      <c r="J101">
        <v>20837</v>
      </c>
      <c r="N101" t="s">
        <v>58</v>
      </c>
      <c r="O101">
        <v>86215</v>
      </c>
      <c r="AH101" s="3"/>
      <c r="AI101" t="s">
        <v>263</v>
      </c>
      <c r="AJ101">
        <v>4930</v>
      </c>
      <c r="AL101" t="s">
        <v>276</v>
      </c>
      <c r="AM101">
        <v>8525</v>
      </c>
    </row>
    <row r="102" spans="9:39" x14ac:dyDescent="0.25">
      <c r="I102" t="s">
        <v>66</v>
      </c>
      <c r="J102">
        <v>20994</v>
      </c>
      <c r="N102" t="s">
        <v>63</v>
      </c>
      <c r="O102">
        <v>92479</v>
      </c>
      <c r="AI102" t="s">
        <v>203</v>
      </c>
      <c r="AJ102">
        <v>103632</v>
      </c>
      <c r="AL102" t="s">
        <v>275</v>
      </c>
      <c r="AM102">
        <v>8746</v>
      </c>
    </row>
    <row r="103" spans="9:39" ht="16.5" x14ac:dyDescent="0.25">
      <c r="I103" t="s">
        <v>106</v>
      </c>
      <c r="J103">
        <v>21028</v>
      </c>
      <c r="N103" t="s">
        <v>93</v>
      </c>
      <c r="O103">
        <v>110581</v>
      </c>
      <c r="AH103" s="3"/>
      <c r="AI103" t="s">
        <v>264</v>
      </c>
      <c r="AJ103">
        <v>56197</v>
      </c>
      <c r="AL103" t="s">
        <v>274</v>
      </c>
      <c r="AM103">
        <v>8777</v>
      </c>
    </row>
    <row r="104" spans="9:39" ht="16.5" x14ac:dyDescent="0.25">
      <c r="I104" t="s">
        <v>96</v>
      </c>
      <c r="J104">
        <v>21086</v>
      </c>
      <c r="N104" t="s">
        <v>62</v>
      </c>
      <c r="O104">
        <v>117245</v>
      </c>
      <c r="AH104" s="3"/>
      <c r="AI104" t="s">
        <v>265</v>
      </c>
      <c r="AJ104">
        <v>41825</v>
      </c>
      <c r="AL104" t="s">
        <v>237</v>
      </c>
      <c r="AM104">
        <v>9072</v>
      </c>
    </row>
    <row r="105" spans="9:39" ht="16.5" x14ac:dyDescent="0.25">
      <c r="I105" t="s">
        <v>95</v>
      </c>
      <c r="J105">
        <v>22533</v>
      </c>
      <c r="N105" t="s">
        <v>147</v>
      </c>
      <c r="O105">
        <v>154760</v>
      </c>
      <c r="AH105" s="3"/>
      <c r="AI105" t="s">
        <v>266</v>
      </c>
      <c r="AJ105">
        <v>26603</v>
      </c>
      <c r="AL105" t="s">
        <v>167</v>
      </c>
      <c r="AM105">
        <v>9286</v>
      </c>
    </row>
    <row r="106" spans="9:39" ht="16.5" x14ac:dyDescent="0.25">
      <c r="I106" t="s">
        <v>94</v>
      </c>
      <c r="J106">
        <v>22562</v>
      </c>
      <c r="N106" t="s">
        <v>57</v>
      </c>
      <c r="O106">
        <v>200048</v>
      </c>
      <c r="AH106" s="3"/>
      <c r="AI106" t="s">
        <v>171</v>
      </c>
      <c r="AJ106">
        <v>25827</v>
      </c>
      <c r="AL106" t="s">
        <v>273</v>
      </c>
      <c r="AM106">
        <v>9506</v>
      </c>
    </row>
    <row r="107" spans="9:39" ht="16.5" x14ac:dyDescent="0.25">
      <c r="I107" t="s">
        <v>93</v>
      </c>
      <c r="J107">
        <v>22819</v>
      </c>
      <c r="N107" t="s">
        <v>60</v>
      </c>
      <c r="O107">
        <v>241221</v>
      </c>
      <c r="AH107" s="3"/>
      <c r="AI107" t="s">
        <v>267</v>
      </c>
      <c r="AJ107">
        <v>22718</v>
      </c>
      <c r="AL107" t="s">
        <v>272</v>
      </c>
      <c r="AM107">
        <v>9523</v>
      </c>
    </row>
    <row r="108" spans="9:39" ht="16.5" x14ac:dyDescent="0.25">
      <c r="I108" t="s">
        <v>92</v>
      </c>
      <c r="J108">
        <v>23069</v>
      </c>
      <c r="N108" t="s">
        <v>166</v>
      </c>
      <c r="O108">
        <v>256834</v>
      </c>
      <c r="AH108" s="3"/>
      <c r="AI108" t="s">
        <v>268</v>
      </c>
      <c r="AJ108">
        <v>21025</v>
      </c>
      <c r="AL108" t="s">
        <v>271</v>
      </c>
      <c r="AM108">
        <v>9819</v>
      </c>
    </row>
    <row r="109" spans="9:39" ht="16.5" x14ac:dyDescent="0.25">
      <c r="I109" t="s">
        <v>91</v>
      </c>
      <c r="J109">
        <v>23076</v>
      </c>
      <c r="N109" t="s">
        <v>82</v>
      </c>
      <c r="O109">
        <v>274640</v>
      </c>
      <c r="AH109" s="3"/>
      <c r="AI109" t="s">
        <v>234</v>
      </c>
      <c r="AJ109">
        <v>19728</v>
      </c>
      <c r="AL109" t="s">
        <v>270</v>
      </c>
      <c r="AM109">
        <v>10007</v>
      </c>
    </row>
    <row r="110" spans="9:39" ht="16.5" x14ac:dyDescent="0.25">
      <c r="I110" t="s">
        <v>90</v>
      </c>
      <c r="J110">
        <v>24518</v>
      </c>
      <c r="N110" t="s">
        <v>69</v>
      </c>
      <c r="O110">
        <v>288900</v>
      </c>
      <c r="AH110" s="3"/>
      <c r="AI110" t="s">
        <v>238</v>
      </c>
      <c r="AJ110">
        <v>13954</v>
      </c>
      <c r="AL110" t="s">
        <v>269</v>
      </c>
      <c r="AM110">
        <v>10020</v>
      </c>
    </row>
    <row r="111" spans="9:39" ht="16.5" x14ac:dyDescent="0.25">
      <c r="I111" t="s">
        <v>60</v>
      </c>
      <c r="J111">
        <v>24634</v>
      </c>
      <c r="N111" t="s">
        <v>59</v>
      </c>
      <c r="O111">
        <v>295780</v>
      </c>
      <c r="AH111" s="3"/>
      <c r="AI111" t="s">
        <v>211</v>
      </c>
      <c r="AJ111">
        <v>13125</v>
      </c>
      <c r="AL111" t="s">
        <v>235</v>
      </c>
      <c r="AM111">
        <v>10738</v>
      </c>
    </row>
    <row r="112" spans="9:39" ht="16.5" x14ac:dyDescent="0.25">
      <c r="I112" t="s">
        <v>89</v>
      </c>
      <c r="J112">
        <v>24772</v>
      </c>
      <c r="AH112" s="3"/>
      <c r="AI112" t="s">
        <v>236</v>
      </c>
      <c r="AJ112">
        <v>10270</v>
      </c>
      <c r="AL112" t="s">
        <v>168</v>
      </c>
      <c r="AM112">
        <v>12168</v>
      </c>
    </row>
    <row r="113" spans="9:39" ht="16.5" x14ac:dyDescent="0.25">
      <c r="I113" t="s">
        <v>88</v>
      </c>
      <c r="J113">
        <v>24800</v>
      </c>
      <c r="AH113" s="3"/>
      <c r="AI113" t="s">
        <v>269</v>
      </c>
      <c r="AJ113">
        <v>10020</v>
      </c>
      <c r="AL113" t="s">
        <v>225</v>
      </c>
      <c r="AM113">
        <v>12824</v>
      </c>
    </row>
    <row r="114" spans="9:39" ht="16.5" x14ac:dyDescent="0.25">
      <c r="I114" t="s">
        <v>93</v>
      </c>
      <c r="J114">
        <v>25048</v>
      </c>
      <c r="AH114" s="3"/>
      <c r="AI114" t="s">
        <v>270</v>
      </c>
      <c r="AJ114">
        <v>10007</v>
      </c>
      <c r="AL114" t="s">
        <v>226</v>
      </c>
      <c r="AM114">
        <v>12824</v>
      </c>
    </row>
    <row r="115" spans="9:39" ht="16.5" x14ac:dyDescent="0.25">
      <c r="I115" t="s">
        <v>87</v>
      </c>
      <c r="J115">
        <v>25070</v>
      </c>
      <c r="AH115" s="3"/>
      <c r="AI115" t="s">
        <v>271</v>
      </c>
      <c r="AJ115">
        <v>9819</v>
      </c>
      <c r="AL115" t="s">
        <v>227</v>
      </c>
      <c r="AM115">
        <v>12824</v>
      </c>
    </row>
    <row r="116" spans="9:39" ht="16.5" x14ac:dyDescent="0.25">
      <c r="I116" t="s">
        <v>142</v>
      </c>
      <c r="J116">
        <v>25866</v>
      </c>
      <c r="AH116" s="3"/>
      <c r="AI116" t="s">
        <v>272</v>
      </c>
      <c r="AJ116">
        <v>9523</v>
      </c>
      <c r="AL116" t="s">
        <v>228</v>
      </c>
      <c r="AM116">
        <v>12824</v>
      </c>
    </row>
    <row r="117" spans="9:39" ht="16.5" x14ac:dyDescent="0.25">
      <c r="I117" t="s">
        <v>86</v>
      </c>
      <c r="J117">
        <v>27058</v>
      </c>
      <c r="AH117" s="3"/>
      <c r="AI117" t="s">
        <v>273</v>
      </c>
      <c r="AJ117">
        <v>9506</v>
      </c>
      <c r="AL117" t="s">
        <v>229</v>
      </c>
      <c r="AM117">
        <v>12824</v>
      </c>
    </row>
    <row r="118" spans="9:39" ht="16.5" x14ac:dyDescent="0.25">
      <c r="I118" t="s">
        <v>85</v>
      </c>
      <c r="J118">
        <v>27315</v>
      </c>
      <c r="AH118" s="3"/>
      <c r="AI118" t="s">
        <v>274</v>
      </c>
      <c r="AJ118">
        <v>8777</v>
      </c>
      <c r="AL118" t="s">
        <v>230</v>
      </c>
      <c r="AM118">
        <v>12824</v>
      </c>
    </row>
    <row r="119" spans="9:39" ht="16.5" x14ac:dyDescent="0.25">
      <c r="I119" t="s">
        <v>84</v>
      </c>
      <c r="J119">
        <v>27550</v>
      </c>
      <c r="AH119" s="3"/>
      <c r="AI119" t="s">
        <v>275</v>
      </c>
      <c r="AJ119">
        <v>8746</v>
      </c>
      <c r="AL119" t="s">
        <v>231</v>
      </c>
      <c r="AM119">
        <v>12824</v>
      </c>
    </row>
    <row r="120" spans="9:39" ht="16.5" x14ac:dyDescent="0.25">
      <c r="I120" t="s">
        <v>83</v>
      </c>
      <c r="J120">
        <v>28102</v>
      </c>
      <c r="AH120" s="3"/>
      <c r="AI120" t="s">
        <v>169</v>
      </c>
      <c r="AJ120">
        <v>8627</v>
      </c>
      <c r="AL120" t="s">
        <v>232</v>
      </c>
      <c r="AM120">
        <v>12824</v>
      </c>
    </row>
    <row r="121" spans="9:39" ht="16.5" x14ac:dyDescent="0.25">
      <c r="I121" t="s">
        <v>82</v>
      </c>
      <c r="J121">
        <v>28212</v>
      </c>
      <c r="AH121" s="3"/>
      <c r="AI121" t="s">
        <v>276</v>
      </c>
      <c r="AJ121">
        <v>8525</v>
      </c>
      <c r="AL121" t="s">
        <v>233</v>
      </c>
      <c r="AM121">
        <v>12824</v>
      </c>
    </row>
    <row r="122" spans="9:39" ht="16.5" x14ac:dyDescent="0.25">
      <c r="I122" t="s">
        <v>81</v>
      </c>
      <c r="J122">
        <v>28625</v>
      </c>
      <c r="AH122" s="3"/>
      <c r="AI122" t="s">
        <v>277</v>
      </c>
      <c r="AJ122">
        <v>8470</v>
      </c>
      <c r="AL122" t="s">
        <v>241</v>
      </c>
      <c r="AM122">
        <v>43212</v>
      </c>
    </row>
    <row r="123" spans="9:39" ht="16.5" x14ac:dyDescent="0.25">
      <c r="I123" t="s">
        <v>80</v>
      </c>
      <c r="J123">
        <v>30193</v>
      </c>
      <c r="AH123" s="3"/>
      <c r="AI123" t="s">
        <v>278</v>
      </c>
      <c r="AJ123">
        <v>8470</v>
      </c>
      <c r="AL123" t="s">
        <v>250</v>
      </c>
      <c r="AM123">
        <v>43899</v>
      </c>
    </row>
    <row r="124" spans="9:39" ht="16.5" x14ac:dyDescent="0.25">
      <c r="I124" t="s">
        <v>79</v>
      </c>
      <c r="J124">
        <v>30458</v>
      </c>
      <c r="AH124" s="3"/>
      <c r="AI124" t="s">
        <v>279</v>
      </c>
      <c r="AJ124">
        <v>8452</v>
      </c>
      <c r="AL124" t="s">
        <v>223</v>
      </c>
      <c r="AM124">
        <v>44060</v>
      </c>
    </row>
    <row r="125" spans="9:39" ht="16.5" x14ac:dyDescent="0.25">
      <c r="I125" t="s">
        <v>78</v>
      </c>
      <c r="J125">
        <v>30906</v>
      </c>
      <c r="AH125" s="3"/>
      <c r="AI125" t="s">
        <v>280</v>
      </c>
      <c r="AJ125">
        <v>8448</v>
      </c>
      <c r="AL125" t="s">
        <v>274</v>
      </c>
      <c r="AM125">
        <v>44061</v>
      </c>
    </row>
    <row r="126" spans="9:39" ht="16.5" x14ac:dyDescent="0.25">
      <c r="I126" t="s">
        <v>77</v>
      </c>
      <c r="J126">
        <v>31116</v>
      </c>
      <c r="AH126" s="3"/>
      <c r="AI126" t="s">
        <v>281</v>
      </c>
      <c r="AJ126">
        <v>8448</v>
      </c>
      <c r="AL126" t="s">
        <v>222</v>
      </c>
      <c r="AM126">
        <v>44061</v>
      </c>
    </row>
    <row r="127" spans="9:39" ht="16.5" x14ac:dyDescent="0.25">
      <c r="I127" t="s">
        <v>76</v>
      </c>
      <c r="J127">
        <v>31180</v>
      </c>
      <c r="AH127" s="3"/>
      <c r="AI127" t="s">
        <v>282</v>
      </c>
      <c r="AJ127">
        <v>8447</v>
      </c>
      <c r="AL127" t="s">
        <v>168</v>
      </c>
      <c r="AM127">
        <v>44183</v>
      </c>
    </row>
    <row r="128" spans="9:39" ht="16.5" x14ac:dyDescent="0.25">
      <c r="I128" t="s">
        <v>75</v>
      </c>
      <c r="J128">
        <v>31655</v>
      </c>
      <c r="AH128" s="3"/>
      <c r="AI128" t="s">
        <v>283</v>
      </c>
      <c r="AJ128">
        <v>8445</v>
      </c>
      <c r="AL128" t="s">
        <v>218</v>
      </c>
      <c r="AM128">
        <v>44271</v>
      </c>
    </row>
    <row r="129" spans="9:39" ht="16.5" x14ac:dyDescent="0.25">
      <c r="I129" t="s">
        <v>74</v>
      </c>
      <c r="J129">
        <v>31703</v>
      </c>
      <c r="AH129" s="3"/>
      <c r="AI129" t="s">
        <v>284</v>
      </c>
      <c r="AJ129">
        <v>8437</v>
      </c>
      <c r="AL129" t="s">
        <v>217</v>
      </c>
      <c r="AM129">
        <v>44273</v>
      </c>
    </row>
    <row r="130" spans="9:39" ht="16.5" x14ac:dyDescent="0.25">
      <c r="I130" t="s">
        <v>73</v>
      </c>
      <c r="J130">
        <v>32533</v>
      </c>
      <c r="AH130" s="3"/>
      <c r="AI130" t="s">
        <v>285</v>
      </c>
      <c r="AJ130">
        <v>8404</v>
      </c>
      <c r="AL130" t="s">
        <v>286</v>
      </c>
      <c r="AM130">
        <v>50237</v>
      </c>
    </row>
    <row r="131" spans="9:39" ht="16.5" x14ac:dyDescent="0.25">
      <c r="I131" t="s">
        <v>72</v>
      </c>
      <c r="J131">
        <v>32824</v>
      </c>
      <c r="AH131" s="3"/>
      <c r="AI131" t="s">
        <v>286</v>
      </c>
      <c r="AJ131">
        <v>8402</v>
      </c>
      <c r="AL131" t="s">
        <v>270</v>
      </c>
      <c r="AM131">
        <v>50876</v>
      </c>
    </row>
    <row r="132" spans="9:39" ht="16.5" x14ac:dyDescent="0.25">
      <c r="I132" t="s">
        <v>67</v>
      </c>
      <c r="J132">
        <v>33405</v>
      </c>
      <c r="AH132" s="3"/>
      <c r="AI132" t="s">
        <v>287</v>
      </c>
      <c r="AJ132">
        <v>8400</v>
      </c>
      <c r="AL132" t="s">
        <v>268</v>
      </c>
      <c r="AM132">
        <v>51025</v>
      </c>
    </row>
    <row r="133" spans="9:39" ht="16.5" x14ac:dyDescent="0.25">
      <c r="I133" t="s">
        <v>107</v>
      </c>
      <c r="J133">
        <v>35662</v>
      </c>
      <c r="AH133" s="3"/>
      <c r="AI133" t="s">
        <v>288</v>
      </c>
      <c r="AJ133">
        <v>8398</v>
      </c>
      <c r="AL133" t="s">
        <v>235</v>
      </c>
      <c r="AM133">
        <v>51580</v>
      </c>
    </row>
    <row r="134" spans="9:39" ht="16.5" x14ac:dyDescent="0.25">
      <c r="I134" t="s">
        <v>71</v>
      </c>
      <c r="J134">
        <v>36264</v>
      </c>
      <c r="AH134" s="3"/>
      <c r="AI134" t="s">
        <v>289</v>
      </c>
      <c r="AJ134">
        <v>8398</v>
      </c>
      <c r="AL134" t="s">
        <v>266</v>
      </c>
      <c r="AM134">
        <v>56603</v>
      </c>
    </row>
    <row r="135" spans="9:39" ht="16.5" x14ac:dyDescent="0.25">
      <c r="I135" t="s">
        <v>71</v>
      </c>
      <c r="J135">
        <v>37434</v>
      </c>
      <c r="AH135" s="3"/>
      <c r="AI135" t="s">
        <v>290</v>
      </c>
      <c r="AJ135">
        <v>8392</v>
      </c>
      <c r="AL135" t="s">
        <v>171</v>
      </c>
      <c r="AM135">
        <v>59758</v>
      </c>
    </row>
    <row r="136" spans="9:39" ht="16.5" x14ac:dyDescent="0.25">
      <c r="I136" t="s">
        <v>70</v>
      </c>
      <c r="J136">
        <v>37672</v>
      </c>
      <c r="AH136" s="3"/>
      <c r="AI136" t="s">
        <v>291</v>
      </c>
      <c r="AJ136">
        <v>8390</v>
      </c>
      <c r="AL136" t="s">
        <v>267</v>
      </c>
      <c r="AM136">
        <v>62718</v>
      </c>
    </row>
    <row r="137" spans="9:39" ht="16.5" x14ac:dyDescent="0.25">
      <c r="I137" t="s">
        <v>69</v>
      </c>
      <c r="J137">
        <v>38890</v>
      </c>
      <c r="AH137" s="3"/>
      <c r="AI137" t="s">
        <v>292</v>
      </c>
      <c r="AJ137">
        <v>8379</v>
      </c>
      <c r="AL137" t="s">
        <v>265</v>
      </c>
      <c r="AM137">
        <v>71825</v>
      </c>
    </row>
    <row r="138" spans="9:39" ht="16.5" x14ac:dyDescent="0.25">
      <c r="I138" t="s">
        <v>68</v>
      </c>
      <c r="J138">
        <v>40558</v>
      </c>
      <c r="AH138" s="3"/>
      <c r="AI138" t="s">
        <v>293</v>
      </c>
      <c r="AJ138">
        <v>8370</v>
      </c>
      <c r="AL138" t="s">
        <v>244</v>
      </c>
      <c r="AM138">
        <v>74061</v>
      </c>
    </row>
    <row r="139" spans="9:39" ht="16.5" x14ac:dyDescent="0.25">
      <c r="I139" t="s">
        <v>67</v>
      </c>
      <c r="J139">
        <v>40677</v>
      </c>
      <c r="AH139" s="3"/>
      <c r="AI139" t="s">
        <v>294</v>
      </c>
      <c r="AJ139">
        <v>8358</v>
      </c>
      <c r="AL139" t="s">
        <v>264</v>
      </c>
      <c r="AM139">
        <v>76197</v>
      </c>
    </row>
    <row r="140" spans="9:39" ht="16.5" x14ac:dyDescent="0.25">
      <c r="I140" t="s">
        <v>66</v>
      </c>
      <c r="J140">
        <v>42062</v>
      </c>
      <c r="AH140" s="3"/>
      <c r="AI140" t="s">
        <v>295</v>
      </c>
      <c r="AJ140">
        <v>8358</v>
      </c>
      <c r="AL140" t="s">
        <v>237</v>
      </c>
      <c r="AM140">
        <v>131270</v>
      </c>
    </row>
    <row r="141" spans="9:39" ht="16.5" x14ac:dyDescent="0.25">
      <c r="I141" t="s">
        <v>65</v>
      </c>
      <c r="J141">
        <v>45094</v>
      </c>
      <c r="AH141" s="3"/>
      <c r="AI141" t="s">
        <v>296</v>
      </c>
      <c r="AJ141">
        <v>8351</v>
      </c>
      <c r="AL141" t="s">
        <v>203</v>
      </c>
      <c r="AM141">
        <v>171406</v>
      </c>
    </row>
    <row r="142" spans="9:39" ht="16.5" x14ac:dyDescent="0.25">
      <c r="I142" t="s">
        <v>64</v>
      </c>
      <c r="J142">
        <v>51235</v>
      </c>
      <c r="AH142" s="3"/>
      <c r="AI142" t="s">
        <v>297</v>
      </c>
      <c r="AJ142">
        <v>8162</v>
      </c>
    </row>
    <row r="143" spans="9:39" ht="16.5" x14ac:dyDescent="0.25">
      <c r="I143" t="s">
        <v>63</v>
      </c>
      <c r="J143">
        <v>57426</v>
      </c>
      <c r="AH143" s="3"/>
      <c r="AI143" t="s">
        <v>298</v>
      </c>
      <c r="AJ143">
        <v>8162</v>
      </c>
    </row>
    <row r="144" spans="9:39" ht="16.5" x14ac:dyDescent="0.25">
      <c r="I144" t="s">
        <v>62</v>
      </c>
      <c r="J144">
        <v>58529</v>
      </c>
      <c r="AH144" s="3"/>
      <c r="AI144" t="s">
        <v>299</v>
      </c>
      <c r="AJ144">
        <v>8162</v>
      </c>
    </row>
    <row r="145" spans="9:36" ht="16.5" x14ac:dyDescent="0.25">
      <c r="I145" t="s">
        <v>93</v>
      </c>
      <c r="J145">
        <v>62714</v>
      </c>
      <c r="AH145" s="3"/>
      <c r="AI145" t="s">
        <v>300</v>
      </c>
      <c r="AJ145">
        <v>8162</v>
      </c>
    </row>
    <row r="146" spans="9:36" ht="16.5" x14ac:dyDescent="0.25">
      <c r="I146" t="s">
        <v>59</v>
      </c>
      <c r="J146">
        <v>64577</v>
      </c>
      <c r="AH146" s="3"/>
      <c r="AI146" t="s">
        <v>301</v>
      </c>
      <c r="AJ146">
        <v>8162</v>
      </c>
    </row>
    <row r="147" spans="9:36" ht="16.5" x14ac:dyDescent="0.25">
      <c r="I147" t="s">
        <v>61</v>
      </c>
      <c r="J147">
        <v>72281</v>
      </c>
      <c r="AH147" s="3"/>
      <c r="AI147" t="s">
        <v>302</v>
      </c>
      <c r="AJ147">
        <v>8162</v>
      </c>
    </row>
    <row r="148" spans="9:36" ht="16.5" x14ac:dyDescent="0.25">
      <c r="I148" t="s">
        <v>60</v>
      </c>
      <c r="J148">
        <v>79938</v>
      </c>
      <c r="AH148" s="3"/>
      <c r="AI148" t="s">
        <v>303</v>
      </c>
      <c r="AJ148">
        <v>8096</v>
      </c>
    </row>
    <row r="149" spans="9:36" ht="16.5" x14ac:dyDescent="0.25">
      <c r="I149" t="s">
        <v>59</v>
      </c>
      <c r="J149">
        <v>85254</v>
      </c>
      <c r="AH149" s="3"/>
      <c r="AI149" t="s">
        <v>304</v>
      </c>
      <c r="AJ149">
        <v>8090</v>
      </c>
    </row>
    <row r="150" spans="9:36" ht="16.5" x14ac:dyDescent="0.25">
      <c r="I150" t="s">
        <v>58</v>
      </c>
      <c r="J150">
        <v>86215</v>
      </c>
      <c r="AH150" s="3"/>
      <c r="AI150" t="s">
        <v>305</v>
      </c>
      <c r="AJ150">
        <v>8086</v>
      </c>
    </row>
    <row r="151" spans="9:36" ht="16.5" x14ac:dyDescent="0.25">
      <c r="I151" t="s">
        <v>57</v>
      </c>
      <c r="J151">
        <v>200048</v>
      </c>
      <c r="AH151" s="3"/>
      <c r="AI151" t="s">
        <v>306</v>
      </c>
      <c r="AJ151">
        <v>7807</v>
      </c>
    </row>
  </sheetData>
  <sortState xmlns:xlrd2="http://schemas.microsoft.com/office/spreadsheetml/2017/richdata2" ref="AL2:AM161">
    <sortCondition ref="AM2:AM161"/>
  </sortState>
  <dataConsolidate>
    <dataRefs count="1">
      <dataRef ref="AI2:AJ151" sheet="N-grams"/>
    </dataRefs>
  </dataConsolid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4A99-7D7B-4B93-BBCC-7BB415E48CFE}">
  <dimension ref="B1:G13"/>
  <sheetViews>
    <sheetView workbookViewId="0">
      <selection activeCell="L14" sqref="L14"/>
    </sheetView>
  </sheetViews>
  <sheetFormatPr defaultRowHeight="15" x14ac:dyDescent="0.25"/>
  <cols>
    <col min="2" max="2" width="21" bestFit="1" customWidth="1"/>
    <col min="4" max="5" width="18.140625" bestFit="1" customWidth="1"/>
    <col min="6" max="6" width="14.140625" bestFit="1" customWidth="1"/>
  </cols>
  <sheetData>
    <row r="1" spans="2:7" x14ac:dyDescent="0.25">
      <c r="B1" s="4" t="s">
        <v>312</v>
      </c>
      <c r="C1" s="4"/>
      <c r="D1" s="4" t="s">
        <v>313</v>
      </c>
      <c r="E1" s="4"/>
      <c r="F1" s="4" t="s">
        <v>319</v>
      </c>
      <c r="G1" s="4"/>
    </row>
    <row r="2" spans="2:7" x14ac:dyDescent="0.25">
      <c r="B2" t="s">
        <v>307</v>
      </c>
      <c r="C2">
        <v>0.62550050000000001</v>
      </c>
      <c r="D2" t="s">
        <v>314</v>
      </c>
      <c r="E2">
        <v>0.51226000000000005</v>
      </c>
      <c r="F2" t="s">
        <v>320</v>
      </c>
      <c r="G2">
        <v>0.51736090000000001</v>
      </c>
    </row>
    <row r="3" spans="2:7" x14ac:dyDescent="0.25">
      <c r="B3" t="s">
        <v>308</v>
      </c>
      <c r="C3">
        <v>0.6132071</v>
      </c>
      <c r="D3" t="s">
        <v>315</v>
      </c>
      <c r="E3">
        <v>0.5109669</v>
      </c>
      <c r="F3" t="s">
        <v>321</v>
      </c>
      <c r="G3">
        <v>0.48423640000000001</v>
      </c>
    </row>
    <row r="4" spans="2:7" x14ac:dyDescent="0.25">
      <c r="B4" t="s">
        <v>309</v>
      </c>
      <c r="C4">
        <v>0.59689780000000003</v>
      </c>
      <c r="D4" t="s">
        <v>316</v>
      </c>
      <c r="E4">
        <v>0.49594359999999998</v>
      </c>
      <c r="F4" t="s">
        <v>322</v>
      </c>
      <c r="G4">
        <v>0.47114089999999997</v>
      </c>
    </row>
    <row r="5" spans="2:7" x14ac:dyDescent="0.25">
      <c r="B5" t="s">
        <v>310</v>
      </c>
      <c r="C5">
        <v>0.57191780000000003</v>
      </c>
      <c r="D5" t="s">
        <v>317</v>
      </c>
      <c r="E5">
        <v>0.49097249999999998</v>
      </c>
      <c r="F5" t="s">
        <v>323</v>
      </c>
      <c r="G5">
        <v>0.4510306</v>
      </c>
    </row>
    <row r="6" spans="2:7" x14ac:dyDescent="0.25">
      <c r="B6" t="s">
        <v>311</v>
      </c>
      <c r="C6">
        <v>0.56483260000000002</v>
      </c>
      <c r="D6" t="s">
        <v>318</v>
      </c>
      <c r="E6">
        <v>0.43325659999999999</v>
      </c>
      <c r="F6" t="s">
        <v>324</v>
      </c>
      <c r="G6">
        <v>0.41682170000000002</v>
      </c>
    </row>
    <row r="8" spans="2:7" x14ac:dyDescent="0.25">
      <c r="C8" t="s">
        <v>312</v>
      </c>
      <c r="F8" t="s">
        <v>313</v>
      </c>
    </row>
    <row r="9" spans="2:7" x14ac:dyDescent="0.25">
      <c r="B9" t="s">
        <v>311</v>
      </c>
      <c r="C9">
        <v>0.56483260000000002</v>
      </c>
      <c r="D9">
        <f>1-C9</f>
        <v>0.43516739999999998</v>
      </c>
      <c r="E9" t="s">
        <v>314</v>
      </c>
      <c r="F9">
        <v>0.51226000000000005</v>
      </c>
      <c r="G9">
        <f>1-F9</f>
        <v>0.48773999999999995</v>
      </c>
    </row>
    <row r="10" spans="2:7" x14ac:dyDescent="0.25">
      <c r="B10" t="s">
        <v>310</v>
      </c>
      <c r="C10">
        <v>0.57191780000000003</v>
      </c>
      <c r="D10">
        <f>1-C10</f>
        <v>0.42808219999999997</v>
      </c>
      <c r="E10" t="s">
        <v>315</v>
      </c>
      <c r="F10">
        <v>0.5109669</v>
      </c>
      <c r="G10">
        <f t="shared" ref="G10:G13" si="0">1-F10</f>
        <v>0.4890331</v>
      </c>
    </row>
    <row r="11" spans="2:7" x14ac:dyDescent="0.25">
      <c r="B11" t="s">
        <v>309</v>
      </c>
      <c r="C11">
        <v>0.59689780000000003</v>
      </c>
      <c r="D11">
        <f>1-C11</f>
        <v>0.40310219999999997</v>
      </c>
      <c r="E11" t="s">
        <v>316</v>
      </c>
      <c r="F11">
        <v>0.49594359999999998</v>
      </c>
      <c r="G11">
        <f t="shared" si="0"/>
        <v>0.50405640000000007</v>
      </c>
    </row>
    <row r="12" spans="2:7" x14ac:dyDescent="0.25">
      <c r="B12" t="s">
        <v>308</v>
      </c>
      <c r="C12">
        <v>0.6132071</v>
      </c>
      <c r="D12">
        <f>1-C12</f>
        <v>0.3867929</v>
      </c>
      <c r="E12" t="s">
        <v>317</v>
      </c>
      <c r="F12">
        <v>0.49097249999999998</v>
      </c>
      <c r="G12">
        <f t="shared" si="0"/>
        <v>0.50902749999999997</v>
      </c>
    </row>
    <row r="13" spans="2:7" x14ac:dyDescent="0.25">
      <c r="B13" t="s">
        <v>307</v>
      </c>
      <c r="C13">
        <v>0.62550050000000001</v>
      </c>
      <c r="D13">
        <f>1-C13</f>
        <v>0.37449949999999999</v>
      </c>
      <c r="E13" t="s">
        <v>318</v>
      </c>
      <c r="F13">
        <v>0.43325659999999999</v>
      </c>
      <c r="G13">
        <f t="shared" si="0"/>
        <v>0.56674340000000001</v>
      </c>
    </row>
  </sheetData>
  <sortState xmlns:xlrd2="http://schemas.microsoft.com/office/spreadsheetml/2017/richdata2" ref="B9:D13">
    <sortCondition ref="C9:C13"/>
  </sortState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</vt:lpstr>
      <vt:lpstr>Emotion</vt:lpstr>
      <vt:lpstr>N-grams</vt:lpstr>
      <vt:lpstr>Topic Modeling</vt:lpstr>
    </vt:vector>
  </TitlesOfParts>
  <Company>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Shaikh</dc:creator>
  <cp:lastModifiedBy>Fahad Shaikh</cp:lastModifiedBy>
  <dcterms:created xsi:type="dcterms:W3CDTF">2023-07-22T11:59:57Z</dcterms:created>
  <dcterms:modified xsi:type="dcterms:W3CDTF">2023-08-14T19:12:56Z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2023-07-22T14:06:29Z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01d343e7-f345-43be-bf40-00004b445140</vt:lpwstr>
  </property>
  <property fmtid="{D5CDD505-2E9C-101B-9397-08002B2CF9AE}" pid="8" name="MSIP_Label_52d06e56-1756-4005-87f1-1edc72dd4bdf_ContentBits">
    <vt:lpwstr>0</vt:lpwstr>
  </property>
</Properties>
</file>