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60" windowHeight="754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/>
  <c r="S8"/>
  <c r="S9"/>
  <c r="S10"/>
  <c r="S11"/>
  <c r="S12"/>
  <c r="S13"/>
  <c r="S14"/>
  <c r="S15"/>
  <c r="S16"/>
  <c r="S17"/>
  <c r="S18"/>
  <c r="S19"/>
  <c r="S20"/>
  <c r="S21"/>
  <c r="S22"/>
  <c r="S6"/>
  <c r="AA17"/>
  <c r="AA19"/>
  <c r="AA22"/>
  <c r="AA13"/>
  <c r="AA10"/>
  <c r="AA12"/>
  <c r="AA11"/>
  <c r="AA15"/>
  <c r="AA21"/>
  <c r="AA16"/>
  <c r="AA8"/>
  <c r="AA14"/>
  <c r="AA18"/>
  <c r="AA9"/>
  <c r="AB9" s="1"/>
  <c r="AA7"/>
  <c r="AA20"/>
  <c r="AA6"/>
  <c r="W17"/>
  <c r="W19"/>
  <c r="W22"/>
  <c r="W13"/>
  <c r="W10"/>
  <c r="W12"/>
  <c r="W11"/>
  <c r="W15"/>
  <c r="W21"/>
  <c r="W16"/>
  <c r="W8"/>
  <c r="W14"/>
  <c r="W18"/>
  <c r="W9"/>
  <c r="W7"/>
  <c r="W20"/>
  <c r="W6"/>
  <c r="AB6" l="1"/>
  <c r="AB18"/>
  <c r="AB21"/>
  <c r="AB10"/>
  <c r="AB17"/>
  <c r="AB16"/>
  <c r="AB12"/>
  <c r="AB19"/>
  <c r="AB7"/>
  <c r="AB8"/>
  <c r="AB11"/>
  <c r="AB22"/>
  <c r="AB20"/>
  <c r="AB14"/>
  <c r="AB15"/>
  <c r="AB13"/>
</calcChain>
</file>

<file path=xl/sharedStrings.xml><?xml version="1.0" encoding="utf-8"?>
<sst xmlns="http://schemas.openxmlformats.org/spreadsheetml/2006/main" count="83" uniqueCount="68">
  <si>
    <t>Section Code : 032206022</t>
  </si>
  <si>
    <r>
      <t> Course Code</t>
    </r>
    <r>
      <rPr>
        <sz val="11"/>
        <color rgb="FF000000"/>
        <rFont val="Calibri"/>
        <family val="2"/>
        <scheme val="minor"/>
      </rPr>
      <t>:</t>
    </r>
    <r>
      <rPr>
        <sz val="9"/>
        <color theme="1"/>
        <rFont val="Verdana"/>
        <family val="2"/>
      </rPr>
      <t xml:space="preserve">  </t>
    </r>
    <r>
      <rPr>
        <b/>
        <sz val="9"/>
        <color rgb="FF000000"/>
        <rFont val="Verdana"/>
        <family val="2"/>
      </rPr>
      <t xml:space="preserve">CSC342 </t>
    </r>
  </si>
  <si>
    <t> Sr. #</t>
  </si>
  <si>
    <t xml:space="preserve"> Student Registration </t>
  </si>
  <si>
    <t> Student Name</t>
  </si>
  <si>
    <t> Degree</t>
  </si>
  <si>
    <t>051-17-126122</t>
  </si>
  <si>
    <t>HAMZA AMIN</t>
  </si>
  <si>
    <t>BS(CS)</t>
  </si>
  <si>
    <t>051-20-133324</t>
  </si>
  <si>
    <t>UZAIR KHAN</t>
  </si>
  <si>
    <t>BS(SE)</t>
  </si>
  <si>
    <t>051-20-133559</t>
  </si>
  <si>
    <t>ABDULLAH ALI</t>
  </si>
  <si>
    <t>051-21-134399</t>
  </si>
  <si>
    <t>MALIK MUHAMMAD HAMZA</t>
  </si>
  <si>
    <t>051-19-131576</t>
  </si>
  <si>
    <t>MUHAMMAD SHAHID</t>
  </si>
  <si>
    <t>051-19-131458</t>
  </si>
  <si>
    <t>SHAYAN ALI</t>
  </si>
  <si>
    <t>051-19-131549</t>
  </si>
  <si>
    <t>MUZAMMIL FAROOQ</t>
  </si>
  <si>
    <t>051-19-131498</t>
  </si>
  <si>
    <t>SAAD AKBAR</t>
  </si>
  <si>
    <t>051-20-132457</t>
  </si>
  <si>
    <t>JAWAD MAHMOOD</t>
  </si>
  <si>
    <t>051-20-133806</t>
  </si>
  <si>
    <t>YAMMAN KHAN</t>
  </si>
  <si>
    <t>051-20-133150</t>
  </si>
  <si>
    <t>ABDUL BASIT</t>
  </si>
  <si>
    <t>051-19-130157</t>
  </si>
  <si>
    <t>MUHAMMAD UMAR</t>
  </si>
  <si>
    <t>051-20-132365</t>
  </si>
  <si>
    <t>NAYYAB AKHTAR</t>
  </si>
  <si>
    <t>051-20-133546</t>
  </si>
  <si>
    <t>MUHAMMAD DANYAL KAYANI</t>
  </si>
  <si>
    <t>051-19-131103</t>
  </si>
  <si>
    <t>ABDULLAH TAHIR</t>
  </si>
  <si>
    <t>051-18-129614</t>
  </si>
  <si>
    <t>MUHAMMAD FAIZAN</t>
  </si>
  <si>
    <t>051-20-133666</t>
  </si>
  <si>
    <t>YUSEEB ASHRAF</t>
  </si>
  <si>
    <t>Assig 1</t>
  </si>
  <si>
    <t>Assig 2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</si>
  <si>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</si>
  <si>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</si>
  <si>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</si>
  <si>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</si>
  <si>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</si>
  <si>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</si>
  <si>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</si>
  <si>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</si>
  <si>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</si>
  <si>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</si>
  <si>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</si>
  <si>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</si>
  <si>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</si>
  <si>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Labs (10%)</t>
  </si>
  <si>
    <t>Assig 3</t>
  </si>
  <si>
    <t>Assig (5%)</t>
  </si>
  <si>
    <t>Quizs (5%)</t>
  </si>
  <si>
    <t>Quiz 1</t>
  </si>
  <si>
    <t>Quiz 2</t>
  </si>
  <si>
    <t>Quiz 3</t>
  </si>
  <si>
    <t>Out of 20</t>
  </si>
  <si>
    <t>Lab Instructur Name : Faheem Shaukat</t>
  </si>
  <si>
    <t> Course Title : OPERATING SYSTEM (Lab)</t>
  </si>
  <si>
    <t>Lab 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</si>
</sst>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11"/>
      <color rgb="FF000000"/>
      <name val="Calibri"/>
      <family val="2"/>
      <scheme val="minor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textRotation="90"/>
    </xf>
    <xf numFmtId="2" fontId="0" fillId="3" borderId="1" xfId="0" applyNumberFormat="1" applyFill="1" applyBorder="1"/>
    <xf numFmtId="0" fontId="0" fillId="0" borderId="1" xfId="0" applyBorder="1" applyAlignment="1">
      <alignment textRotation="90"/>
    </xf>
    <xf numFmtId="14" fontId="0" fillId="0" borderId="1" xfId="0" applyNumberFormat="1" applyFill="1" applyBorder="1" applyAlignment="1">
      <alignment textRotation="90"/>
    </xf>
    <xf numFmtId="0" fontId="0" fillId="0" borderId="1" xfId="0" applyFill="1" applyBorder="1"/>
    <xf numFmtId="2" fontId="0" fillId="4" borderId="1" xfId="0" applyNumberFormat="1" applyFill="1" applyBorder="1"/>
    <xf numFmtId="0" fontId="3" fillId="0" borderId="1" xfId="0" applyFont="1" applyBorder="1" applyAlignment="1">
      <alignment horizontal="left" vertical="center"/>
    </xf>
    <xf numFmtId="14" fontId="4" fillId="3" borderId="1" xfId="0" applyNumberFormat="1" applyFont="1" applyFill="1" applyBorder="1"/>
    <xf numFmtId="0" fontId="4" fillId="3" borderId="1" xfId="0" applyFont="1" applyFill="1" applyBorder="1"/>
    <xf numFmtId="14" fontId="4" fillId="4" borderId="1" xfId="0" applyNumberFormat="1" applyFont="1" applyFill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"/>
  <sheetViews>
    <sheetView tabSelected="1" workbookViewId="0">
      <selection activeCell="F8" sqref="F8"/>
    </sheetView>
  </sheetViews>
  <sheetFormatPr defaultRowHeight="15"/>
  <cols>
    <col min="2" max="2" width="15.140625" bestFit="1" customWidth="1"/>
    <col min="3" max="3" width="26.42578125" bestFit="1" customWidth="1"/>
    <col min="4" max="4" width="8.7109375" bestFit="1" customWidth="1"/>
    <col min="5" max="17" width="3.7109375" bestFit="1" customWidth="1"/>
    <col min="18" max="18" width="3.7109375" customWidth="1"/>
    <col min="19" max="19" width="10.28515625" bestFit="1" customWidth="1"/>
    <col min="20" max="22" width="3.7109375" bestFit="1" customWidth="1"/>
    <col min="23" max="23" width="10" bestFit="1" customWidth="1"/>
    <col min="24" max="26" width="3.7109375" bestFit="1" customWidth="1"/>
    <col min="27" max="27" width="10.28515625" bestFit="1" customWidth="1"/>
    <col min="28" max="28" width="9" bestFit="1" customWidth="1"/>
  </cols>
  <sheetData>
    <row r="1" spans="1:28" ht="15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15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5" customHeight="1">
      <c r="A3" s="16" t="s">
        <v>66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5" customHeight="1">
      <c r="A4" s="18" t="s">
        <v>65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36.75">
      <c r="A5" s="2" t="s">
        <v>2</v>
      </c>
      <c r="B5" s="3" t="s">
        <v>3</v>
      </c>
      <c r="C5" s="3" t="s">
        <v>4</v>
      </c>
      <c r="D5" s="2" t="s">
        <v>5</v>
      </c>
      <c r="E5" s="6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  <c r="L5" s="6" t="s">
        <v>51</v>
      </c>
      <c r="M5" s="6" t="s">
        <v>52</v>
      </c>
      <c r="N5" s="6" t="s">
        <v>53</v>
      </c>
      <c r="O5" s="6" t="s">
        <v>54</v>
      </c>
      <c r="P5" s="6" t="s">
        <v>55</v>
      </c>
      <c r="Q5" s="6" t="s">
        <v>56</v>
      </c>
      <c r="R5" s="6" t="s">
        <v>67</v>
      </c>
      <c r="S5" s="13" t="s">
        <v>57</v>
      </c>
      <c r="T5" s="6" t="s">
        <v>42</v>
      </c>
      <c r="U5" s="8" t="s">
        <v>43</v>
      </c>
      <c r="V5" s="8" t="s">
        <v>58</v>
      </c>
      <c r="W5" s="14" t="s">
        <v>59</v>
      </c>
      <c r="X5" s="6" t="s">
        <v>61</v>
      </c>
      <c r="Y5" s="9" t="s">
        <v>62</v>
      </c>
      <c r="Z5" s="9" t="s">
        <v>63</v>
      </c>
      <c r="AA5" s="13" t="s">
        <v>60</v>
      </c>
      <c r="AB5" s="15" t="s">
        <v>64</v>
      </c>
    </row>
    <row r="6" spans="1:28">
      <c r="A6" s="4">
        <v>1</v>
      </c>
      <c r="B6" s="12" t="s">
        <v>6</v>
      </c>
      <c r="C6" s="20" t="s">
        <v>7</v>
      </c>
      <c r="D6" s="4" t="s">
        <v>8</v>
      </c>
      <c r="E6" s="1">
        <v>0</v>
      </c>
      <c r="F6" s="1">
        <v>0</v>
      </c>
      <c r="G6" s="1">
        <v>0</v>
      </c>
      <c r="H6" s="1">
        <v>10</v>
      </c>
      <c r="I6" s="1">
        <v>0</v>
      </c>
      <c r="J6" s="1">
        <v>10</v>
      </c>
      <c r="K6" s="1">
        <v>10</v>
      </c>
      <c r="L6" s="1">
        <v>0</v>
      </c>
      <c r="M6" s="1">
        <v>10</v>
      </c>
      <c r="N6" s="1">
        <v>10</v>
      </c>
      <c r="O6" s="1">
        <v>0</v>
      </c>
      <c r="P6" s="1">
        <v>0</v>
      </c>
      <c r="Q6" s="1">
        <v>10</v>
      </c>
      <c r="R6" s="1">
        <v>0</v>
      </c>
      <c r="S6" s="7">
        <f>((SUM(LARGE(E6:Q6,{1,2,3,4,5,6,7,8,9,10})))/100)*10</f>
        <v>6</v>
      </c>
      <c r="T6" s="1">
        <v>10</v>
      </c>
      <c r="U6" s="10">
        <v>10</v>
      </c>
      <c r="V6" s="10">
        <v>10</v>
      </c>
      <c r="W6" s="7">
        <f t="shared" ref="W6:W22" si="0">(SUM(T6:V6)/30)*5</f>
        <v>5</v>
      </c>
      <c r="X6" s="1">
        <v>7</v>
      </c>
      <c r="Y6" s="10">
        <v>0</v>
      </c>
      <c r="Z6" s="10">
        <v>10</v>
      </c>
      <c r="AA6" s="7">
        <f t="shared" ref="AA6:AA22" si="1">(SUM(X6:Z6)/30)*5</f>
        <v>2.833333333333333</v>
      </c>
      <c r="AB6" s="11">
        <f t="shared" ref="AB6:AB22" si="2">SUM(S6,W6,AA6)</f>
        <v>13.833333333333332</v>
      </c>
    </row>
    <row r="7" spans="1:28">
      <c r="A7" s="4">
        <v>2</v>
      </c>
      <c r="B7" s="12" t="s">
        <v>38</v>
      </c>
      <c r="C7" s="20" t="s">
        <v>39</v>
      </c>
      <c r="D7" s="4" t="s">
        <v>8</v>
      </c>
      <c r="E7" s="1">
        <v>0</v>
      </c>
      <c r="F7" s="5">
        <v>10</v>
      </c>
      <c r="G7" s="1">
        <v>0</v>
      </c>
      <c r="H7" s="1">
        <v>0</v>
      </c>
      <c r="I7" s="1">
        <v>0</v>
      </c>
      <c r="J7" s="5">
        <v>10</v>
      </c>
      <c r="K7" s="1">
        <v>10</v>
      </c>
      <c r="L7" s="1">
        <v>0</v>
      </c>
      <c r="M7" s="1">
        <v>10</v>
      </c>
      <c r="N7" s="1">
        <v>10</v>
      </c>
      <c r="O7" s="1">
        <v>0</v>
      </c>
      <c r="P7" s="1">
        <v>0</v>
      </c>
      <c r="Q7" s="1">
        <v>10</v>
      </c>
      <c r="R7" s="1">
        <v>10</v>
      </c>
      <c r="S7" s="7">
        <f>((SUM(LARGE(E7:Q7,{1,2,3,4,5,6,7,8,9,10})))/100)*10</f>
        <v>6</v>
      </c>
      <c r="T7" s="1">
        <v>0</v>
      </c>
      <c r="U7" s="10">
        <v>0</v>
      </c>
      <c r="V7" s="10">
        <v>10</v>
      </c>
      <c r="W7" s="7">
        <f t="shared" si="0"/>
        <v>1.6666666666666665</v>
      </c>
      <c r="X7" s="1">
        <v>6</v>
      </c>
      <c r="Y7" s="10">
        <v>0</v>
      </c>
      <c r="Z7" s="10">
        <v>10</v>
      </c>
      <c r="AA7" s="7">
        <f t="shared" si="1"/>
        <v>2.6666666666666665</v>
      </c>
      <c r="AB7" s="11">
        <f t="shared" si="2"/>
        <v>10.333333333333332</v>
      </c>
    </row>
    <row r="8" spans="1:28">
      <c r="A8" s="4">
        <v>3</v>
      </c>
      <c r="B8" s="12" t="s">
        <v>30</v>
      </c>
      <c r="C8" s="20" t="s">
        <v>31</v>
      </c>
      <c r="D8" s="4" t="s">
        <v>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7">
        <f>((SUM(LARGE(E8:Q8,{1,2,3,4,5,6,7,8,9,10})))/100)*10</f>
        <v>0</v>
      </c>
      <c r="T8" s="1">
        <v>0</v>
      </c>
      <c r="U8" s="10">
        <v>0</v>
      </c>
      <c r="V8" s="10">
        <v>0</v>
      </c>
      <c r="W8" s="7">
        <f t="shared" si="0"/>
        <v>0</v>
      </c>
      <c r="X8" s="1">
        <v>0</v>
      </c>
      <c r="Y8" s="10">
        <v>0</v>
      </c>
      <c r="Z8" s="10">
        <v>0</v>
      </c>
      <c r="AA8" s="7">
        <f t="shared" si="1"/>
        <v>0</v>
      </c>
      <c r="AB8" s="11">
        <f t="shared" si="2"/>
        <v>0</v>
      </c>
    </row>
    <row r="9" spans="1:28">
      <c r="A9" s="4">
        <v>4</v>
      </c>
      <c r="B9" s="12" t="s">
        <v>36</v>
      </c>
      <c r="C9" s="20" t="s">
        <v>37</v>
      </c>
      <c r="D9" s="4" t="s">
        <v>8</v>
      </c>
      <c r="E9" s="5">
        <v>10</v>
      </c>
      <c r="F9" s="5">
        <v>10</v>
      </c>
      <c r="G9" s="1">
        <v>0</v>
      </c>
      <c r="H9" s="5">
        <v>10</v>
      </c>
      <c r="I9" s="1">
        <v>0</v>
      </c>
      <c r="J9" s="5">
        <v>10</v>
      </c>
      <c r="K9" s="1">
        <v>10</v>
      </c>
      <c r="L9" s="1">
        <v>0</v>
      </c>
      <c r="M9" s="1">
        <v>10</v>
      </c>
      <c r="N9" s="1">
        <v>10</v>
      </c>
      <c r="O9" s="1">
        <v>0</v>
      </c>
      <c r="P9" s="1">
        <v>10</v>
      </c>
      <c r="Q9" s="1">
        <v>10</v>
      </c>
      <c r="R9" s="1">
        <v>0</v>
      </c>
      <c r="S9" s="7">
        <f>((SUM(LARGE(E9:Q9,{1,2,3,4,5,6,7,8,9,10})))/100)*10</f>
        <v>9</v>
      </c>
      <c r="T9" s="1">
        <v>10</v>
      </c>
      <c r="U9" s="1">
        <v>10</v>
      </c>
      <c r="V9" s="10">
        <v>10</v>
      </c>
      <c r="W9" s="7">
        <f t="shared" si="0"/>
        <v>5</v>
      </c>
      <c r="X9" s="1">
        <v>10</v>
      </c>
      <c r="Y9" s="1">
        <v>2</v>
      </c>
      <c r="Z9" s="10">
        <v>10</v>
      </c>
      <c r="AA9" s="7">
        <f t="shared" si="1"/>
        <v>3.6666666666666665</v>
      </c>
      <c r="AB9" s="11">
        <f t="shared" si="2"/>
        <v>17.666666666666668</v>
      </c>
    </row>
    <row r="10" spans="1:28">
      <c r="A10" s="4">
        <v>5</v>
      </c>
      <c r="B10" s="12" t="s">
        <v>18</v>
      </c>
      <c r="C10" s="20" t="s">
        <v>19</v>
      </c>
      <c r="D10" s="4" t="s">
        <v>11</v>
      </c>
      <c r="E10" s="5">
        <v>0</v>
      </c>
      <c r="F10" s="1">
        <v>10</v>
      </c>
      <c r="G10" s="5">
        <v>10</v>
      </c>
      <c r="H10" s="1">
        <v>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0</v>
      </c>
      <c r="P10" s="1">
        <v>10</v>
      </c>
      <c r="Q10" s="1">
        <v>10</v>
      </c>
      <c r="R10" s="1">
        <v>10</v>
      </c>
      <c r="S10" s="7">
        <f>((SUM(LARGE(E10:Q10,{1,2,3,4,5,6,7,8,9,10})))/100)*10</f>
        <v>10</v>
      </c>
      <c r="T10" s="1">
        <v>10</v>
      </c>
      <c r="U10" s="1">
        <v>10</v>
      </c>
      <c r="V10" s="10">
        <v>10</v>
      </c>
      <c r="W10" s="7">
        <f t="shared" si="0"/>
        <v>5</v>
      </c>
      <c r="X10" s="1">
        <v>7</v>
      </c>
      <c r="Y10" s="1">
        <v>2</v>
      </c>
      <c r="Z10" s="10">
        <v>10</v>
      </c>
      <c r="AA10" s="7">
        <f t="shared" si="1"/>
        <v>3.1666666666666665</v>
      </c>
      <c r="AB10" s="11">
        <f t="shared" si="2"/>
        <v>18.166666666666668</v>
      </c>
    </row>
    <row r="11" spans="1:28">
      <c r="A11" s="4">
        <v>6</v>
      </c>
      <c r="B11" s="12" t="s">
        <v>22</v>
      </c>
      <c r="C11" s="20" t="s">
        <v>23</v>
      </c>
      <c r="D11" s="4" t="s">
        <v>11</v>
      </c>
      <c r="E11" s="1">
        <v>10</v>
      </c>
      <c r="F11" s="1">
        <v>10</v>
      </c>
      <c r="G11" s="1">
        <v>0</v>
      </c>
      <c r="H11" s="1">
        <v>10</v>
      </c>
      <c r="I11" s="1">
        <v>10</v>
      </c>
      <c r="J11" s="1">
        <v>10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7">
        <f>((SUM(LARGE(E11:Q11,{1,2,3,4,5,6,7,8,9,10})))/100)*10</f>
        <v>6</v>
      </c>
      <c r="T11" s="1">
        <v>10</v>
      </c>
      <c r="U11" s="10">
        <v>0</v>
      </c>
      <c r="V11" s="10">
        <v>0</v>
      </c>
      <c r="W11" s="7">
        <f t="shared" si="0"/>
        <v>1.6666666666666665</v>
      </c>
      <c r="X11" s="1">
        <v>6</v>
      </c>
      <c r="Y11" s="10">
        <v>0</v>
      </c>
      <c r="Z11" s="10">
        <v>0</v>
      </c>
      <c r="AA11" s="7">
        <f t="shared" si="1"/>
        <v>1</v>
      </c>
      <c r="AB11" s="11">
        <f t="shared" si="2"/>
        <v>8.6666666666666661</v>
      </c>
    </row>
    <row r="12" spans="1:28">
      <c r="A12" s="4">
        <v>7</v>
      </c>
      <c r="B12" s="12" t="s">
        <v>20</v>
      </c>
      <c r="C12" s="20" t="s">
        <v>21</v>
      </c>
      <c r="D12" s="4" t="s">
        <v>11</v>
      </c>
      <c r="E12" s="1">
        <v>10</v>
      </c>
      <c r="F12" s="1">
        <v>0</v>
      </c>
      <c r="G12" s="5">
        <v>10</v>
      </c>
      <c r="H12" s="5">
        <v>10</v>
      </c>
      <c r="I12" s="1">
        <v>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0</v>
      </c>
      <c r="P12" s="1">
        <v>0</v>
      </c>
      <c r="Q12" s="1">
        <v>0</v>
      </c>
      <c r="R12" s="1">
        <v>10</v>
      </c>
      <c r="S12" s="7">
        <f>((SUM(LARGE(E12:Q12,{1,2,3,4,5,6,7,8,9,10})))/100)*10</f>
        <v>8</v>
      </c>
      <c r="T12" s="1">
        <v>10</v>
      </c>
      <c r="U12" s="1">
        <v>10</v>
      </c>
      <c r="V12" s="10">
        <v>10</v>
      </c>
      <c r="W12" s="7">
        <f t="shared" si="0"/>
        <v>5</v>
      </c>
      <c r="X12" s="1">
        <v>9</v>
      </c>
      <c r="Y12" s="1">
        <v>2</v>
      </c>
      <c r="Z12" s="10">
        <v>10</v>
      </c>
      <c r="AA12" s="7">
        <f t="shared" si="1"/>
        <v>3.5</v>
      </c>
      <c r="AB12" s="11">
        <f t="shared" si="2"/>
        <v>16.5</v>
      </c>
    </row>
    <row r="13" spans="1:28">
      <c r="A13" s="4">
        <v>8</v>
      </c>
      <c r="B13" s="12" t="s">
        <v>16</v>
      </c>
      <c r="C13" s="20" t="s">
        <v>17</v>
      </c>
      <c r="D13" s="4" t="s">
        <v>11</v>
      </c>
      <c r="E13" s="1">
        <v>10</v>
      </c>
      <c r="F13" s="1">
        <v>10</v>
      </c>
      <c r="G13" s="1">
        <v>0</v>
      </c>
      <c r="H13" s="1">
        <v>10</v>
      </c>
      <c r="I13" s="1">
        <v>10</v>
      </c>
      <c r="J13" s="1">
        <v>10</v>
      </c>
      <c r="K13" s="1">
        <v>10</v>
      </c>
      <c r="L13" s="1">
        <v>0</v>
      </c>
      <c r="M13" s="1">
        <v>10</v>
      </c>
      <c r="N13" s="1">
        <v>10</v>
      </c>
      <c r="O13" s="1">
        <v>0</v>
      </c>
      <c r="P13" s="1">
        <v>10</v>
      </c>
      <c r="Q13" s="1">
        <v>10</v>
      </c>
      <c r="R13" s="1">
        <v>10</v>
      </c>
      <c r="S13" s="7">
        <f>((SUM(LARGE(E13:Q13,{1,2,3,4,5,6,7,8,9,10})))/100)*10</f>
        <v>10</v>
      </c>
      <c r="T13" s="1">
        <v>10</v>
      </c>
      <c r="U13" s="1">
        <v>10</v>
      </c>
      <c r="V13" s="10">
        <v>10</v>
      </c>
      <c r="W13" s="7">
        <f t="shared" si="0"/>
        <v>5</v>
      </c>
      <c r="X13" s="1">
        <v>7</v>
      </c>
      <c r="Y13" s="1">
        <v>2</v>
      </c>
      <c r="Z13" s="10">
        <v>10</v>
      </c>
      <c r="AA13" s="7">
        <f t="shared" si="1"/>
        <v>3.1666666666666665</v>
      </c>
      <c r="AB13" s="11">
        <f t="shared" si="2"/>
        <v>18.166666666666668</v>
      </c>
    </row>
    <row r="14" spans="1:28">
      <c r="A14" s="4">
        <v>9</v>
      </c>
      <c r="B14" s="12" t="s">
        <v>32</v>
      </c>
      <c r="C14" s="20" t="s">
        <v>33</v>
      </c>
      <c r="D14" s="4" t="s">
        <v>8</v>
      </c>
      <c r="E14" s="5">
        <v>10</v>
      </c>
      <c r="F14" s="5">
        <v>10</v>
      </c>
      <c r="G14" s="5">
        <v>10</v>
      </c>
      <c r="H14" s="5">
        <v>10</v>
      </c>
      <c r="I14" s="1">
        <v>0</v>
      </c>
      <c r="J14" s="5">
        <v>10</v>
      </c>
      <c r="K14" s="1">
        <v>10</v>
      </c>
      <c r="L14" s="1">
        <v>0</v>
      </c>
      <c r="M14" s="1">
        <v>0</v>
      </c>
      <c r="N14" s="1">
        <v>10</v>
      </c>
      <c r="O14" s="1">
        <v>0</v>
      </c>
      <c r="P14" s="1">
        <v>0</v>
      </c>
      <c r="Q14" s="1">
        <v>0</v>
      </c>
      <c r="R14" s="1">
        <v>0</v>
      </c>
      <c r="S14" s="7">
        <f>((SUM(LARGE(E14:Q14,{1,2,3,4,5,6,7,8,9,10})))/100)*10</f>
        <v>7</v>
      </c>
      <c r="T14" s="1">
        <v>10</v>
      </c>
      <c r="U14" s="10">
        <v>0</v>
      </c>
      <c r="V14" s="10">
        <v>0</v>
      </c>
      <c r="W14" s="7">
        <f t="shared" si="0"/>
        <v>1.6666666666666665</v>
      </c>
      <c r="X14" s="1">
        <v>5</v>
      </c>
      <c r="Y14" s="10">
        <v>0</v>
      </c>
      <c r="Z14" s="10">
        <v>0</v>
      </c>
      <c r="AA14" s="7">
        <f t="shared" si="1"/>
        <v>0.83333333333333326</v>
      </c>
      <c r="AB14" s="11">
        <f t="shared" si="2"/>
        <v>9.5</v>
      </c>
    </row>
    <row r="15" spans="1:28">
      <c r="A15" s="4">
        <v>10</v>
      </c>
      <c r="B15" s="12" t="s">
        <v>24</v>
      </c>
      <c r="C15" s="20" t="s">
        <v>25</v>
      </c>
      <c r="D15" s="4" t="s">
        <v>11</v>
      </c>
      <c r="E15" s="1">
        <v>0</v>
      </c>
      <c r="F15" s="1">
        <v>0</v>
      </c>
      <c r="G15" s="5">
        <v>10</v>
      </c>
      <c r="H15" s="5">
        <v>10</v>
      </c>
      <c r="I15" s="1">
        <v>10</v>
      </c>
      <c r="J15" s="1">
        <v>10</v>
      </c>
      <c r="K15" s="1">
        <v>10</v>
      </c>
      <c r="L15" s="1">
        <v>10</v>
      </c>
      <c r="M15" s="1">
        <v>0</v>
      </c>
      <c r="N15" s="1">
        <v>10</v>
      </c>
      <c r="O15" s="1">
        <v>0</v>
      </c>
      <c r="P15" s="1">
        <v>10</v>
      </c>
      <c r="Q15" s="1">
        <v>0</v>
      </c>
      <c r="R15" s="1">
        <v>0</v>
      </c>
      <c r="S15" s="7">
        <f>((SUM(LARGE(E15:Q15,{1,2,3,4,5,6,7,8,9,10})))/100)*10</f>
        <v>8</v>
      </c>
      <c r="T15" s="1">
        <v>0</v>
      </c>
      <c r="U15" s="1">
        <v>10</v>
      </c>
      <c r="V15" s="10">
        <v>10</v>
      </c>
      <c r="W15" s="7">
        <f t="shared" si="0"/>
        <v>3.333333333333333</v>
      </c>
      <c r="X15" s="1">
        <v>5</v>
      </c>
      <c r="Y15" s="1">
        <v>2</v>
      </c>
      <c r="Z15" s="10">
        <v>10</v>
      </c>
      <c r="AA15" s="7">
        <f t="shared" si="1"/>
        <v>2.833333333333333</v>
      </c>
      <c r="AB15" s="11">
        <f t="shared" si="2"/>
        <v>14.166666666666664</v>
      </c>
    </row>
    <row r="16" spans="1:28">
      <c r="A16" s="4">
        <v>11</v>
      </c>
      <c r="B16" s="12" t="s">
        <v>28</v>
      </c>
      <c r="C16" s="20" t="s">
        <v>29</v>
      </c>
      <c r="D16" s="4" t="s">
        <v>11</v>
      </c>
      <c r="E16" s="1">
        <v>0</v>
      </c>
      <c r="F16" s="1">
        <v>0</v>
      </c>
      <c r="G16" s="5">
        <v>10</v>
      </c>
      <c r="H16" s="5">
        <v>10</v>
      </c>
      <c r="I16" s="1">
        <v>0</v>
      </c>
      <c r="J16" s="1">
        <v>10</v>
      </c>
      <c r="K16" s="1">
        <v>10</v>
      </c>
      <c r="L16" s="1">
        <v>10</v>
      </c>
      <c r="M16" s="1">
        <v>10</v>
      </c>
      <c r="N16" s="1">
        <v>10</v>
      </c>
      <c r="O16" s="1">
        <v>0</v>
      </c>
      <c r="P16" s="1">
        <v>10</v>
      </c>
      <c r="Q16" s="1">
        <v>10</v>
      </c>
      <c r="R16" s="1">
        <v>0</v>
      </c>
      <c r="S16" s="7">
        <f>((SUM(LARGE(E16:Q16,{1,2,3,4,5,6,7,8,9,10})))/100)*10</f>
        <v>9</v>
      </c>
      <c r="T16" s="1">
        <v>0</v>
      </c>
      <c r="U16" s="1">
        <v>10</v>
      </c>
      <c r="V16" s="10">
        <v>10</v>
      </c>
      <c r="W16" s="7">
        <f t="shared" si="0"/>
        <v>3.333333333333333</v>
      </c>
      <c r="X16" s="1">
        <v>7</v>
      </c>
      <c r="Y16" s="1">
        <v>2</v>
      </c>
      <c r="Z16" s="10">
        <v>10</v>
      </c>
      <c r="AA16" s="7">
        <f t="shared" si="1"/>
        <v>3.1666666666666665</v>
      </c>
      <c r="AB16" s="11">
        <f t="shared" si="2"/>
        <v>15.499999999999998</v>
      </c>
    </row>
    <row r="17" spans="1:28">
      <c r="A17" s="4">
        <v>12</v>
      </c>
      <c r="B17" s="12" t="s">
        <v>9</v>
      </c>
      <c r="C17" s="20" t="s">
        <v>10</v>
      </c>
      <c r="D17" s="4" t="s">
        <v>11</v>
      </c>
      <c r="E17" s="1">
        <v>10</v>
      </c>
      <c r="F17" s="1">
        <v>10</v>
      </c>
      <c r="G17" s="1">
        <v>0</v>
      </c>
      <c r="H17" s="1">
        <v>10</v>
      </c>
      <c r="I17" s="1">
        <v>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0</v>
      </c>
      <c r="P17" s="1">
        <v>10</v>
      </c>
      <c r="Q17" s="1">
        <v>10</v>
      </c>
      <c r="R17" s="1">
        <v>10</v>
      </c>
      <c r="S17" s="7">
        <f>((SUM(LARGE(E17:Q17,{1,2,3,4,5,6,7,8,9,10})))/100)*10</f>
        <v>10</v>
      </c>
      <c r="T17" s="1">
        <v>10</v>
      </c>
      <c r="U17" s="1">
        <v>10</v>
      </c>
      <c r="V17" s="10">
        <v>10</v>
      </c>
      <c r="W17" s="7">
        <f t="shared" si="0"/>
        <v>5</v>
      </c>
      <c r="X17" s="1">
        <v>5</v>
      </c>
      <c r="Y17" s="1">
        <v>2</v>
      </c>
      <c r="Z17" s="10">
        <v>10</v>
      </c>
      <c r="AA17" s="7">
        <f t="shared" si="1"/>
        <v>2.833333333333333</v>
      </c>
      <c r="AB17" s="11">
        <f t="shared" si="2"/>
        <v>17.833333333333332</v>
      </c>
    </row>
    <row r="18" spans="1:28">
      <c r="A18" s="4">
        <v>13</v>
      </c>
      <c r="B18" s="12" t="s">
        <v>34</v>
      </c>
      <c r="C18" s="20" t="s">
        <v>35</v>
      </c>
      <c r="D18" s="4" t="s">
        <v>8</v>
      </c>
      <c r="E18" s="5">
        <v>10</v>
      </c>
      <c r="F18" s="5">
        <v>10</v>
      </c>
      <c r="G18" s="5">
        <v>10</v>
      </c>
      <c r="H18" s="5">
        <v>10</v>
      </c>
      <c r="I18" s="5">
        <v>10</v>
      </c>
      <c r="J18" s="5">
        <v>10</v>
      </c>
      <c r="K18" s="1">
        <v>10</v>
      </c>
      <c r="L18" s="1">
        <v>10</v>
      </c>
      <c r="M18" s="1">
        <v>0</v>
      </c>
      <c r="N18" s="1">
        <v>10</v>
      </c>
      <c r="O18" s="1">
        <v>0</v>
      </c>
      <c r="P18" s="1">
        <v>10</v>
      </c>
      <c r="Q18" s="1">
        <v>10</v>
      </c>
      <c r="R18" s="1">
        <v>0</v>
      </c>
      <c r="S18" s="7">
        <f>((SUM(LARGE(E18:Q18,{1,2,3,4,5,6,7,8,9,10})))/100)*10</f>
        <v>10</v>
      </c>
      <c r="T18" s="1">
        <v>10</v>
      </c>
      <c r="U18" s="1">
        <v>10</v>
      </c>
      <c r="V18" s="10">
        <v>10</v>
      </c>
      <c r="W18" s="7">
        <f t="shared" si="0"/>
        <v>5</v>
      </c>
      <c r="X18" s="1">
        <v>6</v>
      </c>
      <c r="Y18" s="1">
        <v>2</v>
      </c>
      <c r="Z18" s="10">
        <v>10</v>
      </c>
      <c r="AA18" s="7">
        <f t="shared" si="1"/>
        <v>3</v>
      </c>
      <c r="AB18" s="11">
        <f t="shared" si="2"/>
        <v>18</v>
      </c>
    </row>
    <row r="19" spans="1:28">
      <c r="A19" s="4">
        <v>14</v>
      </c>
      <c r="B19" s="12" t="s">
        <v>12</v>
      </c>
      <c r="C19" s="20" t="s">
        <v>13</v>
      </c>
      <c r="D19" s="4" t="s">
        <v>11</v>
      </c>
      <c r="E19" s="1">
        <v>10</v>
      </c>
      <c r="F19" s="1">
        <v>10</v>
      </c>
      <c r="G19" s="1">
        <v>0</v>
      </c>
      <c r="H19" s="1">
        <v>10</v>
      </c>
      <c r="I19" s="1">
        <v>0</v>
      </c>
      <c r="J19" s="1">
        <v>10</v>
      </c>
      <c r="K19" s="1">
        <v>10</v>
      </c>
      <c r="L19" s="1">
        <v>0</v>
      </c>
      <c r="M19" s="1">
        <v>10</v>
      </c>
      <c r="N19" s="1">
        <v>10</v>
      </c>
      <c r="O19" s="1">
        <v>0</v>
      </c>
      <c r="P19" s="1">
        <v>10</v>
      </c>
      <c r="Q19" s="1">
        <v>10</v>
      </c>
      <c r="R19" s="1">
        <v>10</v>
      </c>
      <c r="S19" s="7">
        <f>((SUM(LARGE(E19:Q19,{1,2,3,4,5,6,7,8,9,10})))/100)*10</f>
        <v>9</v>
      </c>
      <c r="T19" s="1">
        <v>10</v>
      </c>
      <c r="U19" s="1">
        <v>10</v>
      </c>
      <c r="V19" s="10">
        <v>10</v>
      </c>
      <c r="W19" s="7">
        <f t="shared" si="0"/>
        <v>5</v>
      </c>
      <c r="X19" s="1">
        <v>7</v>
      </c>
      <c r="Y19" s="1">
        <v>2</v>
      </c>
      <c r="Z19" s="10">
        <v>10</v>
      </c>
      <c r="AA19" s="7">
        <f t="shared" si="1"/>
        <v>3.1666666666666665</v>
      </c>
      <c r="AB19" s="11">
        <f t="shared" si="2"/>
        <v>17.166666666666668</v>
      </c>
    </row>
    <row r="20" spans="1:28">
      <c r="A20" s="4">
        <v>15</v>
      </c>
      <c r="B20" s="12" t="s">
        <v>40</v>
      </c>
      <c r="C20" s="20" t="s">
        <v>41</v>
      </c>
      <c r="D20" s="4" t="s">
        <v>8</v>
      </c>
      <c r="E20" s="1">
        <v>10</v>
      </c>
      <c r="F20" s="1">
        <v>10</v>
      </c>
      <c r="G20" s="1">
        <v>10</v>
      </c>
      <c r="H20" s="1">
        <v>10</v>
      </c>
      <c r="I20" s="1">
        <v>10</v>
      </c>
      <c r="J20" s="5">
        <v>10</v>
      </c>
      <c r="K20" s="1">
        <v>10</v>
      </c>
      <c r="L20" s="1">
        <v>0</v>
      </c>
      <c r="M20" s="1">
        <v>10</v>
      </c>
      <c r="N20" s="1">
        <v>10</v>
      </c>
      <c r="O20" s="1">
        <v>0</v>
      </c>
      <c r="P20" s="1">
        <v>10</v>
      </c>
      <c r="Q20" s="1">
        <v>0</v>
      </c>
      <c r="R20" s="1">
        <v>10</v>
      </c>
      <c r="S20" s="7">
        <f>((SUM(LARGE(E20:Q20,{1,2,3,4,5,6,7,8,9,10})))/100)*10</f>
        <v>10</v>
      </c>
      <c r="T20" s="1">
        <v>10</v>
      </c>
      <c r="U20" s="1">
        <v>10</v>
      </c>
      <c r="V20" s="10">
        <v>10</v>
      </c>
      <c r="W20" s="7">
        <f t="shared" si="0"/>
        <v>5</v>
      </c>
      <c r="X20" s="1">
        <v>7</v>
      </c>
      <c r="Y20" s="1">
        <v>2</v>
      </c>
      <c r="Z20" s="10">
        <v>10</v>
      </c>
      <c r="AA20" s="7">
        <f t="shared" si="1"/>
        <v>3.1666666666666665</v>
      </c>
      <c r="AB20" s="11">
        <f t="shared" si="2"/>
        <v>18.166666666666668</v>
      </c>
    </row>
    <row r="21" spans="1:28">
      <c r="A21" s="4">
        <v>16</v>
      </c>
      <c r="B21" s="12" t="s">
        <v>26</v>
      </c>
      <c r="C21" s="20" t="s">
        <v>27</v>
      </c>
      <c r="D21" s="4" t="s">
        <v>11</v>
      </c>
      <c r="E21" s="1">
        <v>0</v>
      </c>
      <c r="F21" s="1">
        <v>0</v>
      </c>
      <c r="G21" s="1">
        <v>0</v>
      </c>
      <c r="H21" s="1">
        <v>10</v>
      </c>
      <c r="I21" s="1">
        <v>0</v>
      </c>
      <c r="J21" s="1">
        <v>10</v>
      </c>
      <c r="K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10</v>
      </c>
      <c r="Q21" s="1">
        <v>10</v>
      </c>
      <c r="R21" s="1">
        <v>0</v>
      </c>
      <c r="S21" s="7">
        <f>((SUM(LARGE(E21:Q21,{1,2,3,4,5,6,7,8,9,10})))/100)*10</f>
        <v>5</v>
      </c>
      <c r="T21" s="1">
        <v>0</v>
      </c>
      <c r="U21" s="1">
        <v>10</v>
      </c>
      <c r="V21" s="10">
        <v>10</v>
      </c>
      <c r="W21" s="7">
        <f t="shared" si="0"/>
        <v>3.333333333333333</v>
      </c>
      <c r="X21" s="1">
        <v>0</v>
      </c>
      <c r="Y21" s="1">
        <v>2</v>
      </c>
      <c r="Z21" s="10">
        <v>10</v>
      </c>
      <c r="AA21" s="7">
        <f t="shared" si="1"/>
        <v>2</v>
      </c>
      <c r="AB21" s="11">
        <f t="shared" si="2"/>
        <v>10.333333333333332</v>
      </c>
    </row>
    <row r="22" spans="1:28">
      <c r="A22" s="4">
        <v>17</v>
      </c>
      <c r="B22" s="12" t="s">
        <v>14</v>
      </c>
      <c r="C22" s="20" t="s">
        <v>15</v>
      </c>
      <c r="D22" s="4" t="s">
        <v>11</v>
      </c>
      <c r="E22" s="1">
        <v>10</v>
      </c>
      <c r="F22" s="1">
        <v>10</v>
      </c>
      <c r="G22" s="1">
        <v>0</v>
      </c>
      <c r="H22" s="1">
        <v>10</v>
      </c>
      <c r="I22" s="1">
        <v>10</v>
      </c>
      <c r="J22" s="1">
        <v>10</v>
      </c>
      <c r="K22" s="1">
        <v>10</v>
      </c>
      <c r="L22" s="1">
        <v>0</v>
      </c>
      <c r="M22" s="1">
        <v>10</v>
      </c>
      <c r="N22" s="1">
        <v>10</v>
      </c>
      <c r="O22" s="1">
        <v>0</v>
      </c>
      <c r="P22" s="1">
        <v>10</v>
      </c>
      <c r="Q22" s="1">
        <v>10</v>
      </c>
      <c r="R22" s="1">
        <v>10</v>
      </c>
      <c r="S22" s="7">
        <f>((SUM(LARGE(E22:Q22,{1,2,3,4,5,6,7,8,9,10})))/100)*10</f>
        <v>10</v>
      </c>
      <c r="T22" s="1">
        <v>10</v>
      </c>
      <c r="U22" s="1">
        <v>10</v>
      </c>
      <c r="V22" s="10">
        <v>10</v>
      </c>
      <c r="W22" s="7">
        <f t="shared" si="0"/>
        <v>5</v>
      </c>
      <c r="X22" s="1">
        <v>7</v>
      </c>
      <c r="Y22" s="1">
        <v>2</v>
      </c>
      <c r="Z22" s="10">
        <v>10</v>
      </c>
      <c r="AA22" s="7">
        <f t="shared" si="1"/>
        <v>3.1666666666666665</v>
      </c>
      <c r="AB22" s="11">
        <f t="shared" si="2"/>
        <v>18.166666666666668</v>
      </c>
    </row>
  </sheetData>
  <sortState ref="A6:AA22">
    <sortCondition ref="B6"/>
  </sortState>
  <mergeCells count="4">
    <mergeCell ref="A1:AB1"/>
    <mergeCell ref="A2:AB2"/>
    <mergeCell ref="A3:AB3"/>
    <mergeCell ref="A4:AB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Dell-PC</cp:lastModifiedBy>
  <dcterms:created xsi:type="dcterms:W3CDTF">2022-07-07T12:51:57Z</dcterms:created>
  <dcterms:modified xsi:type="dcterms:W3CDTF">2022-08-23T04:23:55Z</dcterms:modified>
</cp:coreProperties>
</file>