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1\"/>
    </mc:Choice>
  </mc:AlternateContent>
  <xr:revisionPtr revIDLastSave="0" documentId="8_{807B621E-01AC-4C6F-9585-9466DEBD8ACA}" xr6:coauthVersionLast="47" xr6:coauthVersionMax="47" xr10:uidLastSave="{00000000-0000-0000-0000-000000000000}"/>
  <bookViews>
    <workbookView xWindow="-108" yWindow="-108" windowWidth="23256" windowHeight="12576" xr2:uid="{C861BE29-1CB1-4B3A-9F9F-5998665131CF}"/>
  </bookViews>
  <sheets>
    <sheet name="Financial Data" sheetId="1" r:id="rId1"/>
    <sheet name="Financial Scorecard" sheetId="2" r:id="rId2"/>
  </sheets>
  <definedNames>
    <definedName name="_xlnm._FilterDatabase" localSheetId="0" hidden="1">'Financial Data'!$A$1:$H$20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H17" i="1" s="1"/>
  <c r="F2" i="1"/>
  <c r="H2" i="1" s="1"/>
  <c r="F9" i="1"/>
  <c r="H9" i="1" s="1"/>
  <c r="F18" i="1"/>
  <c r="H18" i="1" s="1"/>
  <c r="F14" i="1"/>
  <c r="H14" i="1" s="1"/>
  <c r="F19" i="1"/>
  <c r="H19" i="1" s="1"/>
  <c r="F10" i="1"/>
  <c r="H10" i="1" s="1"/>
  <c r="F6" i="1"/>
  <c r="H6" i="1" s="1"/>
  <c r="F15" i="1"/>
  <c r="H15" i="1" s="1"/>
  <c r="F3" i="1"/>
  <c r="H3" i="1" s="1"/>
  <c r="F4" i="1"/>
  <c r="H4" i="1" s="1"/>
  <c r="F16" i="1"/>
  <c r="H16" i="1" s="1"/>
  <c r="F7" i="1"/>
  <c r="H7" i="1" s="1"/>
  <c r="F20" i="1"/>
  <c r="H20" i="1" s="1"/>
  <c r="F12" i="1"/>
  <c r="H12" i="1" s="1"/>
  <c r="F11" i="1"/>
  <c r="H11" i="1" s="1"/>
  <c r="F5" i="1"/>
  <c r="H5" i="1" s="1"/>
  <c r="F13" i="1"/>
  <c r="H13" i="1" s="1"/>
  <c r="F8" i="1" l="1"/>
  <c r="H8" i="1" s="1"/>
</calcChain>
</file>

<file path=xl/sharedStrings.xml><?xml version="1.0" encoding="utf-8"?>
<sst xmlns="http://schemas.openxmlformats.org/spreadsheetml/2006/main" count="69" uniqueCount="40">
  <si>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</si>
  <si>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</si>
  <si>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</si>
  <si>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</si>
  <si>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</si>
  <si>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</si>
  <si>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</si>
  <si>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Net Profit</t>
  </si>
  <si>
    <t>Lyon</t>
  </si>
  <si>
    <t>MA</t>
  </si>
  <si>
    <t>Partner</t>
  </si>
  <si>
    <t>Center</t>
  </si>
  <si>
    <t>Corporate</t>
  </si>
  <si>
    <t>Spring City</t>
  </si>
  <si>
    <t>Longview</t>
  </si>
  <si>
    <t>Pickerel Narrows</t>
  </si>
  <si>
    <t>ME</t>
  </si>
  <si>
    <t>East Waterford</t>
  </si>
  <si>
    <t>Franchise</t>
  </si>
  <si>
    <t>Warner</t>
  </si>
  <si>
    <t>NH</t>
  </si>
  <si>
    <t>Willow Run</t>
  </si>
  <si>
    <t>Martins Corner</t>
  </si>
  <si>
    <t>Hebron</t>
  </si>
  <si>
    <t>Scottsville</t>
  </si>
  <si>
    <t>NJ</t>
  </si>
  <si>
    <t>Emerson</t>
  </si>
  <si>
    <t>Mount Baker</t>
  </si>
  <si>
    <t>NY</t>
  </si>
  <si>
    <t>Willaha</t>
  </si>
  <si>
    <t>Mittenlane</t>
  </si>
  <si>
    <t>East Natchitoches</t>
  </si>
  <si>
    <t>RI</t>
  </si>
  <si>
    <t>Conyersville</t>
  </si>
  <si>
    <t>Farmington Lake</t>
  </si>
  <si>
    <t>Coltman</t>
  </si>
  <si>
    <t>Scorecard</t>
  </si>
  <si>
    <t>Average Revenue</t>
  </si>
  <si>
    <t>Highest Revenue</t>
  </si>
  <si>
    <t>Lowest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</si>
</sst>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D18-37F2-4F75-8B7B-50232CEAA42D}">
  <dimension ref="A1:S20"/>
  <sheetViews>
    <sheetView tabSelected="1" workbookViewId="0">
      <selection activeCell="E8" sqref="E8"/>
    </sheetView>
  </sheetViews>
  <sheetFormatPr defaultRowHeight="14.4" x14ac:dyDescent="0.3"/>
  <cols>
    <col min="1" max="1" width="16.6640625" bestFit="1" customWidth="1"/>
    <col min="2" max="2" width="9.5546875" bestFit="1" customWidth="1"/>
    <col min="3" max="3" width="16.5546875" bestFit="1" customWidth="1"/>
    <col min="4" max="4" width="14.6640625" bestFit="1" customWidth="1"/>
    <col min="5" max="5" width="26.5546875" bestFit="1" customWidth="1"/>
    <col min="6" max="6" width="22.33203125" bestFit="1" customWidth="1"/>
    <col min="7" max="7" width="18.44140625" bestFit="1" customWidth="1"/>
    <col min="8" max="8" width="14.88671875" bestFit="1" customWidth="1"/>
    <col min="9" max="9" width="24.109375" bestFit="1" customWidth="1"/>
    <col min="14" max="14" width="16.109375" bestFit="1" customWidth="1"/>
  </cols>
  <sheetData>
    <row r="1" spans="1:19" s="2" customFormat="1" ht="18.600000000000001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</row>
    <row r="2" spans="1:19" x14ac:dyDescent="0.3">
      <c r="A2" t="s">
        <v>8</v>
      </c>
      <c r="B2" t="s">
        <v>9</v>
      </c>
      <c r="C2" t="s">
        <v>10</v>
      </c>
      <c r="D2" s="4">
        <v>135816</v>
      </c>
      <c r="E2" s="4">
        <v>67388</v>
      </c>
      <c r="F2" s="4">
        <f t="shared" ref="F2:F20" si="0">D2-E2</f>
        <v>68428</v>
      </c>
      <c r="G2" s="4">
        <v>5700</v>
      </c>
      <c r="H2" s="4">
        <f t="shared" ref="H2:H20" si="1">F2-G2</f>
        <v>62728</v>
      </c>
      <c r="M2" s="1"/>
      <c r="O2" s="1"/>
      <c r="P2" s="1"/>
      <c r="Q2" s="1"/>
      <c r="R2" s="1"/>
      <c r="S2" s="1"/>
    </row>
    <row r="3" spans="1:19" x14ac:dyDescent="0.3">
      <c r="A3" t="s">
        <v>11</v>
      </c>
      <c r="B3" t="s">
        <v>9</v>
      </c>
      <c r="C3" t="s">
        <v>12</v>
      </c>
      <c r="D3" s="4">
        <v>207163</v>
      </c>
      <c r="E3" s="4">
        <v>73705</v>
      </c>
      <c r="F3" s="4">
        <f t="shared" si="0"/>
        <v>133458</v>
      </c>
      <c r="G3" s="4">
        <v>5599</v>
      </c>
      <c r="H3" s="4">
        <f t="shared" si="1"/>
        <v>127859</v>
      </c>
    </row>
    <row r="4" spans="1:19" x14ac:dyDescent="0.3">
      <c r="A4" t="s">
        <v>13</v>
      </c>
      <c r="B4" t="s">
        <v>9</v>
      </c>
      <c r="C4" t="s">
        <v>10</v>
      </c>
      <c r="D4" s="4">
        <v>432326</v>
      </c>
      <c r="E4" s="4">
        <v>79297</v>
      </c>
      <c r="F4" s="4">
        <f t="shared" si="0"/>
        <v>353029</v>
      </c>
      <c r="G4" s="4">
        <v>4872</v>
      </c>
      <c r="H4" s="4">
        <f t="shared" si="1"/>
        <v>348157</v>
      </c>
    </row>
    <row r="5" spans="1:19" x14ac:dyDescent="0.3">
      <c r="A5" t="s">
        <v>14</v>
      </c>
      <c r="B5" t="s">
        <v>9</v>
      </c>
      <c r="C5" t="s">
        <v>10</v>
      </c>
      <c r="D5" s="4">
        <v>376263</v>
      </c>
      <c r="E5" s="4">
        <v>92698</v>
      </c>
      <c r="F5" s="4">
        <f t="shared" si="0"/>
        <v>283565</v>
      </c>
      <c r="G5" s="4">
        <v>5195</v>
      </c>
      <c r="H5" s="4">
        <f t="shared" si="1"/>
        <v>278370</v>
      </c>
      <c r="J5" s="1"/>
    </row>
    <row r="6" spans="1:19" x14ac:dyDescent="0.3">
      <c r="A6" t="s">
        <v>15</v>
      </c>
      <c r="B6" t="s">
        <v>16</v>
      </c>
      <c r="C6" t="s">
        <v>10</v>
      </c>
      <c r="D6" s="4">
        <v>244975</v>
      </c>
      <c r="E6" s="4">
        <v>100834</v>
      </c>
      <c r="F6" s="4">
        <f t="shared" si="0"/>
        <v>144141</v>
      </c>
      <c r="G6" s="4">
        <v>5153</v>
      </c>
      <c r="H6" s="4">
        <f t="shared" si="1"/>
        <v>138988</v>
      </c>
    </row>
    <row r="7" spans="1:19" x14ac:dyDescent="0.3">
      <c r="A7" t="s">
        <v>17</v>
      </c>
      <c r="B7" t="s">
        <v>16</v>
      </c>
      <c r="C7" t="s">
        <v>18</v>
      </c>
      <c r="D7" s="4">
        <v>201945</v>
      </c>
      <c r="E7" s="4">
        <v>83178</v>
      </c>
      <c r="F7" s="4">
        <f t="shared" si="0"/>
        <v>118767</v>
      </c>
      <c r="G7" s="4">
        <v>4734</v>
      </c>
      <c r="H7" s="4">
        <f t="shared" si="1"/>
        <v>114033</v>
      </c>
    </row>
    <row r="8" spans="1:19" x14ac:dyDescent="0.3">
      <c r="A8" t="s">
        <v>19</v>
      </c>
      <c r="B8" t="s">
        <v>20</v>
      </c>
      <c r="C8" t="s">
        <v>12</v>
      </c>
      <c r="D8" s="4">
        <v>125319</v>
      </c>
      <c r="E8" s="4">
        <v>65792</v>
      </c>
      <c r="F8" s="4">
        <f t="shared" si="0"/>
        <v>59527</v>
      </c>
      <c r="G8" s="4">
        <v>4667</v>
      </c>
      <c r="H8" s="4">
        <f t="shared" si="1"/>
        <v>54860</v>
      </c>
    </row>
    <row r="9" spans="1:19" x14ac:dyDescent="0.3">
      <c r="A9" t="s">
        <v>21</v>
      </c>
      <c r="B9" t="s">
        <v>20</v>
      </c>
      <c r="C9" t="s">
        <v>12</v>
      </c>
      <c r="D9" s="4">
        <v>233255</v>
      </c>
      <c r="E9" s="4">
        <v>83606</v>
      </c>
      <c r="F9" s="4">
        <f t="shared" si="0"/>
        <v>149649</v>
      </c>
      <c r="G9" s="4">
        <v>5089</v>
      </c>
      <c r="H9" s="4">
        <f t="shared" si="1"/>
        <v>144560</v>
      </c>
    </row>
    <row r="10" spans="1:19" x14ac:dyDescent="0.3">
      <c r="A10" t="s">
        <v>22</v>
      </c>
      <c r="B10" t="s">
        <v>20</v>
      </c>
      <c r="C10" t="s">
        <v>18</v>
      </c>
      <c r="D10" s="4">
        <v>331773</v>
      </c>
      <c r="E10" s="4">
        <v>85288</v>
      </c>
      <c r="F10" s="4">
        <f t="shared" si="0"/>
        <v>246485</v>
      </c>
      <c r="G10" s="4">
        <v>5795</v>
      </c>
      <c r="H10" s="4">
        <f t="shared" si="1"/>
        <v>240690</v>
      </c>
    </row>
    <row r="11" spans="1:19" x14ac:dyDescent="0.3">
      <c r="A11" t="s">
        <v>23</v>
      </c>
      <c r="B11" t="s">
        <v>20</v>
      </c>
      <c r="C11" t="s">
        <v>10</v>
      </c>
      <c r="D11" s="4">
        <v>407339</v>
      </c>
      <c r="E11" s="4">
        <v>88286</v>
      </c>
      <c r="F11" s="4">
        <f t="shared" si="0"/>
        <v>319053</v>
      </c>
      <c r="G11" s="4">
        <v>4604</v>
      </c>
      <c r="H11" s="4">
        <f t="shared" si="1"/>
        <v>314449</v>
      </c>
    </row>
    <row r="12" spans="1:19" x14ac:dyDescent="0.3">
      <c r="A12" t="s">
        <v>24</v>
      </c>
      <c r="B12" t="s">
        <v>25</v>
      </c>
      <c r="C12" t="s">
        <v>10</v>
      </c>
      <c r="D12" s="4">
        <v>440462</v>
      </c>
      <c r="E12" s="4">
        <v>81912</v>
      </c>
      <c r="F12" s="4">
        <f t="shared" si="0"/>
        <v>358550</v>
      </c>
      <c r="G12" s="4">
        <v>4842</v>
      </c>
      <c r="H12" s="4">
        <f t="shared" si="1"/>
        <v>353708</v>
      </c>
    </row>
    <row r="13" spans="1:19" x14ac:dyDescent="0.3">
      <c r="A13" t="s">
        <v>26</v>
      </c>
      <c r="B13" t="s">
        <v>25</v>
      </c>
      <c r="C13" t="s">
        <v>18</v>
      </c>
      <c r="D13" s="4">
        <v>149134</v>
      </c>
      <c r="E13" s="4">
        <v>87513</v>
      </c>
      <c r="F13" s="4">
        <f t="shared" si="0"/>
        <v>61621</v>
      </c>
      <c r="G13" s="4">
        <v>5168</v>
      </c>
      <c r="H13" s="4">
        <f t="shared" si="1"/>
        <v>56453</v>
      </c>
    </row>
    <row r="14" spans="1:19" x14ac:dyDescent="0.3">
      <c r="A14" t="s">
        <v>27</v>
      </c>
      <c r="B14" t="s">
        <v>28</v>
      </c>
      <c r="C14" t="s">
        <v>12</v>
      </c>
      <c r="D14" s="4">
        <v>244913</v>
      </c>
      <c r="E14" s="4">
        <v>89974</v>
      </c>
      <c r="F14" s="4">
        <f t="shared" si="0"/>
        <v>154939</v>
      </c>
      <c r="G14" s="4">
        <v>5062</v>
      </c>
      <c r="H14" s="4">
        <f t="shared" si="1"/>
        <v>149877</v>
      </c>
    </row>
    <row r="15" spans="1:19" x14ac:dyDescent="0.3">
      <c r="A15" t="s">
        <v>29</v>
      </c>
      <c r="B15" t="s">
        <v>28</v>
      </c>
      <c r="C15" t="s">
        <v>10</v>
      </c>
      <c r="D15" s="4">
        <v>137925</v>
      </c>
      <c r="E15" s="4">
        <v>104528</v>
      </c>
      <c r="F15" s="4">
        <f t="shared" si="0"/>
        <v>33397</v>
      </c>
      <c r="G15" s="4">
        <v>5673</v>
      </c>
      <c r="H15" s="4">
        <f t="shared" si="1"/>
        <v>27724</v>
      </c>
    </row>
    <row r="16" spans="1:19" x14ac:dyDescent="0.3">
      <c r="A16" t="s">
        <v>30</v>
      </c>
      <c r="B16" t="s">
        <v>28</v>
      </c>
      <c r="C16" t="s">
        <v>10</v>
      </c>
      <c r="D16" s="4">
        <v>177789</v>
      </c>
      <c r="E16" s="4">
        <v>103757</v>
      </c>
      <c r="F16" s="4">
        <f t="shared" si="0"/>
        <v>74032</v>
      </c>
      <c r="G16" s="4">
        <v>5144</v>
      </c>
      <c r="H16" s="4">
        <f t="shared" si="1"/>
        <v>68888</v>
      </c>
    </row>
    <row r="17" spans="1:8" x14ac:dyDescent="0.3">
      <c r="A17" t="s">
        <v>31</v>
      </c>
      <c r="B17" t="s">
        <v>32</v>
      </c>
      <c r="C17" t="s">
        <v>18</v>
      </c>
      <c r="D17" s="4">
        <v>433924</v>
      </c>
      <c r="E17" s="4">
        <v>101465</v>
      </c>
      <c r="F17" s="4">
        <f t="shared" si="0"/>
        <v>332459</v>
      </c>
      <c r="G17" s="4">
        <v>5068</v>
      </c>
      <c r="H17" s="4">
        <f t="shared" si="1"/>
        <v>327391</v>
      </c>
    </row>
    <row r="18" spans="1:8" x14ac:dyDescent="0.3">
      <c r="A18" t="s">
        <v>33</v>
      </c>
      <c r="B18" t="s">
        <v>32</v>
      </c>
      <c r="C18" t="s">
        <v>18</v>
      </c>
      <c r="D18" s="4">
        <v>128691</v>
      </c>
      <c r="E18" s="4">
        <v>67175</v>
      </c>
      <c r="F18" s="4">
        <f t="shared" si="0"/>
        <v>61516</v>
      </c>
      <c r="G18" s="4">
        <v>4956</v>
      </c>
      <c r="H18" s="4">
        <f t="shared" si="1"/>
        <v>56560</v>
      </c>
    </row>
    <row r="19" spans="1:8" x14ac:dyDescent="0.3">
      <c r="A19" t="s">
        <v>34</v>
      </c>
      <c r="B19" t="s">
        <v>32</v>
      </c>
      <c r="C19" t="s">
        <v>18</v>
      </c>
      <c r="D19" s="4">
        <v>392518</v>
      </c>
      <c r="E19" s="4">
        <v>82675</v>
      </c>
      <c r="F19" s="4">
        <f t="shared" si="0"/>
        <v>309843</v>
      </c>
      <c r="G19" s="4">
        <v>6100</v>
      </c>
      <c r="H19" s="4">
        <f t="shared" si="1"/>
        <v>303743</v>
      </c>
    </row>
    <row r="20" spans="1:8" x14ac:dyDescent="0.3">
      <c r="A20" t="s">
        <v>35</v>
      </c>
      <c r="B20" t="s">
        <v>32</v>
      </c>
      <c r="C20" t="s">
        <v>12</v>
      </c>
      <c r="D20" s="4">
        <v>461214</v>
      </c>
      <c r="E20" s="4">
        <v>86688</v>
      </c>
      <c r="F20" s="4">
        <f t="shared" si="0"/>
        <v>374526</v>
      </c>
      <c r="G20" s="4">
        <v>6066</v>
      </c>
      <c r="H20" s="4">
        <f t="shared" si="1"/>
        <v>368460</v>
      </c>
    </row>
  </sheetData>
  <autoFilter ref="A1:H20" xr:uid="{87CCFA87-7694-400F-B268-1295D353E16D}"/>
  <sortState xmlns:xlrd2="http://schemas.microsoft.com/office/spreadsheetml/2017/richdata2" ref="A2:H20">
    <sortCondition ref="B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E5B1-36AD-4DAF-A6B1-7F564C7935A5}">
  <dimension ref="A1:B4"/>
  <sheetViews>
    <sheetView workbookViewId="0">
      <selection activeCell="B2" sqref="B2:B4"/>
    </sheetView>
  </sheetViews>
  <sheetFormatPr defaultRowHeight="14.4" x14ac:dyDescent="0.3"/>
  <cols>
    <col min="1" max="1" width="16.6640625" bestFit="1" customWidth="1"/>
    <col min="2" max="2" width="12.33203125" bestFit="1" customWidth="1"/>
  </cols>
  <sheetData>
    <row r="1" spans="1:2" ht="18" x14ac:dyDescent="0.3">
      <c r="A1" s="3" t="s">
        <v>36</v>
      </c>
      <c r="B1" s="3"/>
    </row>
    <row r="2" spans="1:2" x14ac:dyDescent="0.3">
      <c r="A2" t="s">
        <v>37</v>
      </c>
      <c r="B2" s="4">
        <v>276986.5263157895</v>
      </c>
    </row>
    <row r="3" spans="1:2" x14ac:dyDescent="0.3">
      <c r="A3" t="s">
        <v>38</v>
      </c>
      <c r="B3" s="4">
        <v>461214</v>
      </c>
    </row>
    <row r="4" spans="1:2" x14ac:dyDescent="0.3">
      <c r="A4" t="s">
        <v>39</v>
      </c>
      <c r="B4" s="4">
        <v>125319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F720ED-B406-499F-8C43-A9F59709D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58F41C-15BA-4E81-A1D0-F0551E8FCC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9B9C1F-A6FA-41D3-8FD2-6A7227FA4C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</vt:lpstr>
      <vt:lpstr>Financial 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Yolanda</cp:lastModifiedBy>
  <cp:revision/>
  <dcterms:created xsi:type="dcterms:W3CDTF">2018-04-27T18:06:58Z</dcterms:created>
  <dcterms:modified xsi:type="dcterms:W3CDTF">2021-11-18T08:21:59Z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