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led-termilogy" sheetId="1" r:id="rId4"/>
    <sheet state="visible" name="RDF-properti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9">
      <text>
        <t xml:space="preserve">where do you put the source of the definition?
	-Barbara Magagna</t>
      </text>
    </comment>
  </commentList>
</comments>
</file>

<file path=xl/sharedStrings.xml><?xml version="1.0" encoding="utf-8"?>
<sst xmlns="http://schemas.openxmlformats.org/spreadsheetml/2006/main" count="354" uniqueCount="196">
  <si>
    <t>ConceptScheme URI</t>
  </si>
  <si>
    <t>http://www.fair-data-collective.com/zonmw/projectadmin</t>
  </si>
  <si>
    <t>PREFIX</t>
  </si>
  <si>
    <t>zonmwpa</t>
  </si>
  <si>
    <t>http://www.fair-data-collective.com/zonmw/projectadmin/</t>
  </si>
  <si>
    <t>pav</t>
  </si>
  <si>
    <t>http://purl.org/pav/</t>
  </si>
  <si>
    <t>dct</t>
  </si>
  <si>
    <t>http://purl.org/dc/terms/</t>
  </si>
  <si>
    <t>skos:prefLabel</t>
  </si>
  <si>
    <t>ZonMW Project Administration Terms</t>
  </si>
  <si>
    <t>dct:title</t>
  </si>
  <si>
    <t>dct:description</t>
  </si>
  <si>
    <t>Controlled vocabulary of terms used in ZonMV COVID project administrative metadata</t>
  </si>
  <si>
    <t>dct:creator</t>
  </si>
  <si>
    <t xml:space="preserve">https://orcid.org/0000-0001-6875-5360 </t>
  </si>
  <si>
    <t>pav:version</t>
  </si>
  <si>
    <t>pav:createdOn</t>
  </si>
  <si>
    <t>2020-10-28T23:30:00-07:00</t>
  </si>
  <si>
    <t>pav:lastUpdatedOn</t>
  </si>
  <si>
    <t>2020-10-28T23:30:00-07:01</t>
  </si>
  <si>
    <t>skos:hasTopConcept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</si>
  <si>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</si>
  <si>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</si>
  <si>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</si>
  <si>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</si>
  <si>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</si>
  <si>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</si>
  <si>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</si>
  <si>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</si>
  <si>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</si>
  <si>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Study Area</t>
  </si>
  <si>
    <t>This is a set of controlled terms for the Study Area category.</t>
  </si>
  <si>
    <t xml:space="preserve"> </t>
  </si>
  <si>
    <t>Township</t>
  </si>
  <si>
    <t>zonmwpa:StudyArea</t>
  </si>
  <si>
    <t>Rural</t>
  </si>
  <si>
    <t>Multiple municipalities</t>
  </si>
  <si>
    <t>Provincial</t>
  </si>
  <si>
    <t>Regional</t>
  </si>
  <si>
    <t>Neighbourhood</t>
  </si>
  <si>
    <t>OtherStudyArea</t>
  </si>
  <si>
    <t>zonmwpa:SizeOfCollection</t>
  </si>
  <si>
    <t>Size Of Collection</t>
  </si>
  <si>
    <t>This is a set of controlled terms for the Size of Collection category.</t>
  </si>
  <si>
    <t>Under 10</t>
  </si>
  <si>
    <t>10 - 100</t>
  </si>
  <si>
    <t>100 - 1000</t>
  </si>
  <si>
    <t>1000 - 10.000</t>
  </si>
  <si>
    <t>10.000 - 100.000</t>
  </si>
  <si>
    <t>100.000 - 1.000.000</t>
  </si>
  <si>
    <t>1.000.000 - 10.000.000</t>
  </si>
  <si>
    <t>10.000.000 - 100.000.000</t>
  </si>
  <si>
    <t>100.000.000 - 1.000.000.000</t>
  </si>
  <si>
    <t>Other Size Of Collection</t>
  </si>
  <si>
    <t>Services</t>
  </si>
  <si>
    <t>This is a set of controlled terms for the Services category.</t>
  </si>
  <si>
    <t>BSL-2 laboratories available</t>
  </si>
  <si>
    <t>zonmwpa:Services</t>
  </si>
  <si>
    <t>BSL-3 laboratories available</t>
  </si>
  <si>
    <t>Member COVID-19 Network</t>
  </si>
  <si>
    <t>Antibody Development</t>
  </si>
  <si>
    <t>Laboratories doing PCR-based diagnosis</t>
  </si>
  <si>
    <t>Proteomics studies including protein engineering and protein interactions</t>
  </si>
  <si>
    <t>Screening tools for searching virus proteases inhibitors</t>
  </si>
  <si>
    <t>Animal Testing Facility</t>
  </si>
  <si>
    <t>Ability to set up clinical trials</t>
  </si>
  <si>
    <t>Virus Sequencing Facility</t>
  </si>
  <si>
    <t>Other Services</t>
  </si>
  <si>
    <t>TypesOfMaterial</t>
  </si>
  <si>
    <t>This is a set of controlled terms for the Types of Material category.</t>
  </si>
  <si>
    <t>Buffy Coat</t>
  </si>
  <si>
    <t>zonmwpa:TypesOfMaterial</t>
  </si>
  <si>
    <t>cDNA / mRNA</t>
  </si>
  <si>
    <t>Cell lines</t>
  </si>
  <si>
    <t>DNA</t>
  </si>
  <si>
    <t>Faeces</t>
  </si>
  <si>
    <t>microRNA</t>
  </si>
  <si>
    <t>Nasal swab</t>
  </si>
  <si>
    <t>Not available</t>
  </si>
  <si>
    <t>Pathogen</t>
  </si>
  <si>
    <t>Peripheral blood cells</t>
  </si>
  <si>
    <t>Plasma</t>
  </si>
  <si>
    <t>RNA</t>
  </si>
  <si>
    <t>Saliva</t>
  </si>
  <si>
    <t>Serum</t>
  </si>
  <si>
    <t>Throat swab</t>
  </si>
  <si>
    <t>Tissue, cryo preserved</t>
  </si>
  <si>
    <t>Tissue, paraffin preserved</t>
  </si>
  <si>
    <t>Tissue (stained sections/slides)</t>
  </si>
  <si>
    <t>Urine</t>
  </si>
  <si>
    <t>Whole Blood</t>
  </si>
  <si>
    <t>Other Types Of Material</t>
  </si>
  <si>
    <t>Types Of Data</t>
  </si>
  <si>
    <t>This is a set of controlled terms for the Types of Data category.</t>
  </si>
  <si>
    <t>Antibodies titer (IgM and IgG)</t>
  </si>
  <si>
    <t>zonmwpa:TypesOfData</t>
  </si>
  <si>
    <t>Biological samples</t>
  </si>
  <si>
    <t>Blood count and other lab results especially at the moment of hospital admission</t>
  </si>
  <si>
    <t>Data on clinical symptoms</t>
  </si>
  <si>
    <t>CT imaging of lungs, alternatively Xray</t>
  </si>
  <si>
    <t>Data on disease duration and disease outcome</t>
  </si>
  <si>
    <t>Genealogical records</t>
  </si>
  <si>
    <t>Imaging data</t>
  </si>
  <si>
    <t>Medical records</t>
  </si>
  <si>
    <t>National registries</t>
  </si>
  <si>
    <t>Physiological/Biochemical measurements</t>
  </si>
  <si>
    <t>Survey data</t>
  </si>
  <si>
    <t>Treatment protocol (types of drugs used)</t>
  </si>
  <si>
    <t>Other Types Of Data</t>
  </si>
  <si>
    <t>Types Of Collection</t>
  </si>
  <si>
    <t>This is a set of controlled terms for the Types of Collection category.</t>
  </si>
  <si>
    <t>Birth cohort</t>
  </si>
  <si>
    <t>zonmwpa:TypesOfCollection</t>
  </si>
  <si>
    <t>Case-Control</t>
  </si>
  <si>
    <t>Cohort</t>
  </si>
  <si>
    <t>Cross-sectional</t>
  </si>
  <si>
    <t>Disease specific</t>
  </si>
  <si>
    <t>Hospital</t>
  </si>
  <si>
    <t>Image collection</t>
  </si>
  <si>
    <t>Longitudinal</t>
  </si>
  <si>
    <t>Non-human</t>
  </si>
  <si>
    <t>Other Type of Collection</t>
  </si>
  <si>
    <t>Population-based</t>
  </si>
  <si>
    <t>Prospective study</t>
  </si>
  <si>
    <t>Quality control</t>
  </si>
  <si>
    <t>Rare disease collection</t>
  </si>
  <si>
    <t>Sample collection</t>
  </si>
  <si>
    <t>Twin-study</t>
  </si>
  <si>
    <t>Population</t>
  </si>
  <si>
    <t>This is a set of controlled terms for the Population category.</t>
  </si>
  <si>
    <t>Population wide</t>
  </si>
  <si>
    <t>zonmwpa:Population</t>
  </si>
  <si>
    <t>Neonates</t>
  </si>
  <si>
    <t>Children (0-18 years)</t>
  </si>
  <si>
    <t>Primary school children (4-12 years)</t>
  </si>
  <si>
    <t>Teenager (12-18 years)</t>
  </si>
  <si>
    <t>Young people (16-27 years)</t>
  </si>
  <si>
    <t>Young adults 18-21 years)</t>
  </si>
  <si>
    <t>Adults (18-65 years)</t>
  </si>
  <si>
    <t>Elderly (65+)</t>
  </si>
  <si>
    <t>Vulnerable elderly</t>
  </si>
  <si>
    <t>Pregnant women</t>
  </si>
  <si>
    <t>People with a specific ethnic background</t>
  </si>
  <si>
    <t>People with a migration background</t>
  </si>
  <si>
    <t>People with a chronic illness</t>
  </si>
  <si>
    <t>People with a physical disability</t>
  </si>
  <si>
    <t>Mentally challenged people</t>
  </si>
  <si>
    <t>People with a rare condition</t>
  </si>
  <si>
    <t>People with a low socio-economic status</t>
  </si>
  <si>
    <t>Working people</t>
  </si>
  <si>
    <t>Top athletes</t>
  </si>
  <si>
    <t>Men</t>
  </si>
  <si>
    <t>Women</t>
  </si>
  <si>
    <t>Other Population</t>
  </si>
  <si>
    <t>Care Process Phase</t>
  </si>
  <si>
    <t>This is a set of controlled terms for the Care Process Phase category.</t>
  </si>
  <si>
    <t>Prevention</t>
  </si>
  <si>
    <t>zonmwpa:CareProcessPhase</t>
  </si>
  <si>
    <t>Diagnosis</t>
  </si>
  <si>
    <t>Therapy</t>
  </si>
  <si>
    <t>Follow-up</t>
  </si>
  <si>
    <t>Aftercare</t>
  </si>
  <si>
    <t>Palliative</t>
  </si>
  <si>
    <t>Information</t>
  </si>
  <si>
    <t>Early detection &amp; screening</t>
  </si>
  <si>
    <t>Organization of care</t>
  </si>
  <si>
    <t>Other Care Process Phase</t>
  </si>
  <si>
    <t>Setting</t>
  </si>
  <si>
    <t>This is a set of controlled terms for the Setting category.</t>
  </si>
  <si>
    <t>Primary care</t>
  </si>
  <si>
    <t>zonmwpa:Setting</t>
  </si>
  <si>
    <t>Second-line care</t>
  </si>
  <si>
    <t>Healthcare institution</t>
  </si>
  <si>
    <t>Cattle</t>
  </si>
  <si>
    <t>Transmural</t>
  </si>
  <si>
    <t>Nursing home care</t>
  </si>
  <si>
    <t>Hospital care</t>
  </si>
  <si>
    <t>Home care</t>
  </si>
  <si>
    <t>Education (school and upbringing)</t>
  </si>
  <si>
    <t>Work and Income</t>
  </si>
  <si>
    <t>Care</t>
  </si>
  <si>
    <t>Justice</t>
  </si>
  <si>
    <t>Social domain</t>
  </si>
  <si>
    <t>Youth</t>
  </si>
  <si>
    <t>Social Support</t>
  </si>
  <si>
    <t>Sport / health / wellness</t>
  </si>
  <si>
    <t>Disabled care</t>
  </si>
  <si>
    <t>Long-term mental health care</t>
  </si>
  <si>
    <t>Youth (health) care</t>
  </si>
  <si>
    <t>General practitioner care</t>
  </si>
  <si>
    <t>Elderly care</t>
  </si>
  <si>
    <t>Clients and / or patient organization</t>
  </si>
  <si>
    <t>Measuring instrument</t>
  </si>
  <si>
    <t>Experimental garden</t>
  </si>
  <si>
    <t>Other Setting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</si>
</sst>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</font>
    <font>
      <b/>
      <sz val="12.0"/>
      <color theme="1"/>
      <name val="Helvetica Neue"/>
    </font>
    <font>
      <sz val="12.0"/>
      <color rgb="FF000000"/>
      <name val="Helvetica Neue"/>
    </font>
    <font>
      <sz val="11.0"/>
      <color theme="1"/>
      <name val="Calibri"/>
    </font>
    <font>
      <sz val="12.0"/>
      <color theme="1"/>
      <name val="Helvetica Neue"/>
    </font>
    <font>
      <u/>
      <sz val="12.0"/>
      <color rgb="FF0000FF"/>
      <name val="Helvetica Neue"/>
    </font>
    <font>
      <b/>
      <sz val="11.0"/>
      <color theme="1"/>
      <name val="Helvetica Neue"/>
    </font>
    <font>
      <sz val="11.0"/>
      <color rgb="FF000000"/>
      <name val="Calibri"/>
    </font>
    <font>
      <sz val="11.0"/>
      <color theme="1"/>
      <name val="Helvetica Neue"/>
    </font>
    <font>
      <u/>
      <sz val="11.0"/>
      <color rgb="FF0000FF"/>
      <name val="Calibri"/>
    </font>
    <font>
      <u/>
      <sz val="12.0"/>
      <color rgb="FF0000FF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1" fillId="2" fontId="1" numFmtId="0" xfId="0" applyAlignment="1" applyBorder="1" applyFill="1" applyFont="1">
      <alignment horizontal="center" vertical="bottom"/>
    </xf>
    <xf borderId="1" fillId="3" fontId="1" numFmtId="0" xfId="0" applyAlignment="1" applyBorder="1" applyFill="1" applyFont="1">
      <alignment horizontal="center" vertical="bottom"/>
    </xf>
    <xf borderId="1" fillId="3" fontId="1" numFmtId="0" xfId="0" applyAlignment="1" applyBorder="1" applyFont="1">
      <alignment horizontal="center" shrinkToFit="0" vertical="bottom" wrapText="1"/>
    </xf>
    <xf borderId="1" fillId="3" fontId="6" numFmtId="0" xfId="0" applyAlignment="1" applyBorder="1" applyFont="1">
      <alignment horizontal="center" shrinkToFit="0" vertical="bottom" wrapText="1"/>
    </xf>
    <xf borderId="1" fillId="4" fontId="4" numFmtId="0" xfId="0" applyAlignment="1" applyBorder="1" applyFill="1" applyFont="1">
      <alignment readingOrder="0" vertical="bottom"/>
    </xf>
    <xf borderId="1" fillId="4" fontId="4" numFmtId="0" xfId="0" applyAlignment="1" applyBorder="1" applyFont="1">
      <alignment readingOrder="0" shrinkToFit="0" vertical="bottom" wrapText="0"/>
    </xf>
    <xf borderId="1" fillId="4" fontId="4" numFmtId="0" xfId="0" applyAlignment="1" applyBorder="1" applyFont="1">
      <alignment vertical="bottom"/>
    </xf>
    <xf borderId="1" fillId="4" fontId="4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vertical="bottom"/>
    </xf>
    <xf borderId="1" fillId="4" fontId="3" numFmtId="0" xfId="0" applyAlignment="1" applyBorder="1" applyFont="1">
      <alignment vertical="bottom"/>
    </xf>
    <xf borderId="1" fillId="5" fontId="4" numFmtId="0" xfId="0" applyAlignment="1" applyBorder="1" applyFill="1" applyFont="1">
      <alignment vertical="bottom"/>
    </xf>
    <xf borderId="1" fillId="5" fontId="4" numFmtId="0" xfId="0" applyAlignment="1" applyBorder="1" applyFont="1">
      <alignment readingOrder="0" vertical="top"/>
    </xf>
    <xf borderId="1" fillId="5" fontId="3" numFmtId="0" xfId="0" applyAlignment="1" applyBorder="1" applyFont="1">
      <alignment vertical="top"/>
    </xf>
    <xf borderId="1" fillId="5" fontId="4" numFmtId="0" xfId="0" applyAlignment="1" applyBorder="1" applyFont="1">
      <alignment vertical="top"/>
    </xf>
    <xf borderId="1" fillId="5" fontId="8" numFmtId="0" xfId="0" applyAlignment="1" applyBorder="1" applyFont="1">
      <alignment readingOrder="0" vertical="top"/>
    </xf>
    <xf borderId="1" fillId="5" fontId="2" numFmtId="0" xfId="0" applyAlignment="1" applyBorder="1" applyFont="1">
      <alignment readingOrder="0" vertical="top"/>
    </xf>
    <xf borderId="1" fillId="5" fontId="9" numFmtId="0" xfId="0" applyAlignment="1" applyBorder="1" applyFont="1">
      <alignment readingOrder="0" vertical="top"/>
    </xf>
    <xf borderId="1" fillId="5" fontId="4" numFmtId="0" xfId="0" applyAlignment="1" applyBorder="1" applyFont="1">
      <alignment readingOrder="0" vertical="bottom"/>
    </xf>
    <xf borderId="1" fillId="5" fontId="3" numFmtId="0" xfId="0" applyAlignment="1" applyBorder="1" applyFont="1">
      <alignment vertical="bottom"/>
    </xf>
    <xf borderId="1" fillId="5" fontId="10" numFmtId="0" xfId="0" applyAlignment="1" applyBorder="1" applyFont="1">
      <alignment vertical="top"/>
    </xf>
    <xf borderId="1" fillId="5" fontId="3" numFmtId="0" xfId="0" applyAlignment="1" applyBorder="1" applyFont="1">
      <alignment readingOrder="0" vertical="bottom"/>
    </xf>
    <xf borderId="1" fillId="5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orcid.org/0000-0001-6875-5360" TargetMode="External"/><Relationship Id="rId3" Type="http://schemas.openxmlformats.org/officeDocument/2006/relationships/hyperlink" Target="https://orcid.org/0000-0001-6875-5360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2.44"/>
    <col customWidth="1" min="2" max="2" width="50.67"/>
    <col customWidth="1" min="4" max="4" width="45.33"/>
    <col customWidth="1" min="5" max="5" width="41.44"/>
    <col customWidth="1" min="6" max="6" width="40.78"/>
    <col customWidth="1" min="7" max="7" width="32.22"/>
    <col customWidth="1" min="8" max="8" width="18.44"/>
    <col customWidth="1" min="9" max="9" width="22.11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1" t="s">
        <v>2</v>
      </c>
      <c r="B2" s="4" t="s">
        <v>3</v>
      </c>
      <c r="C2" s="2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>
      <c r="A3" s="1" t="s">
        <v>2</v>
      </c>
      <c r="B3" s="5" t="s">
        <v>5</v>
      </c>
      <c r="C3" s="5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>
      <c r="A4" s="1" t="s">
        <v>2</v>
      </c>
      <c r="B4" s="5" t="s">
        <v>7</v>
      </c>
      <c r="C4" s="5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>
      <c r="A5" s="1" t="s">
        <v>9</v>
      </c>
      <c r="B5" s="6" t="s">
        <v>10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>
      <c r="A6" s="1" t="s">
        <v>11</v>
      </c>
      <c r="B6" s="6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>
      <c r="A7" s="1" t="s">
        <v>12</v>
      </c>
      <c r="B7" s="6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>
      <c r="A8" s="1" t="s">
        <v>14</v>
      </c>
      <c r="B8" s="7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>
      <c r="A9" s="1" t="s">
        <v>16</v>
      </c>
      <c r="B9" s="8">
        <v>0.1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>
      <c r="A10" s="1" t="s">
        <v>17</v>
      </c>
      <c r="B10" s="6" t="s">
        <v>18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>
      <c r="A11" s="1" t="s">
        <v>19</v>
      </c>
      <c r="B11" s="6" t="s">
        <v>20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>
      <c r="A12" s="9" t="s">
        <v>21</v>
      </c>
      <c r="B12" s="2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>
      <c r="A13" s="1"/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>
      <c r="A14" s="1"/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>
      <c r="A15" s="1"/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A16" s="1"/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>
      <c r="A17" s="1"/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A19" s="10" t="s">
        <v>22</v>
      </c>
      <c r="B19" s="11" t="s">
        <v>23</v>
      </c>
      <c r="C19" s="12" t="s">
        <v>24</v>
      </c>
      <c r="D19" s="11" t="s">
        <v>25</v>
      </c>
      <c r="E19" s="13" t="s">
        <v>26</v>
      </c>
      <c r="F19" s="12" t="s">
        <v>27</v>
      </c>
      <c r="G19" s="12" t="s">
        <v>28</v>
      </c>
      <c r="H19" s="12" t="s">
        <v>29</v>
      </c>
      <c r="I19" s="12" t="s">
        <v>30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A20" s="14" t="str">
        <f t="shared" ref="A20:A169" si="1">"zonmwpa:"&amp; (SUBSTITUTE(SUBSTITUTE(SUBSTITUTE(SUBSTITUTE(SUBSTITUTE(SUBSTITUTE(B20," ",""),"/","Div"),",","-"),"(","-"),")",""),"+","plus"))</f>
        <v>zonmwpa:StudyArea</v>
      </c>
      <c r="B20" s="15" t="s">
        <v>31</v>
      </c>
      <c r="C20" s="16"/>
      <c r="D20" s="17" t="s">
        <v>32</v>
      </c>
      <c r="E20" s="18" t="s">
        <v>1</v>
      </c>
      <c r="F20" s="16" t="s">
        <v>33</v>
      </c>
      <c r="G20" s="19"/>
      <c r="H20" s="19"/>
      <c r="I20" s="19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>
      <c r="A21" s="20" t="str">
        <f t="shared" si="1"/>
        <v>zonmwpa:Township</v>
      </c>
      <c r="B21" s="21" t="s">
        <v>34</v>
      </c>
      <c r="C21" s="22"/>
      <c r="D21" s="23"/>
      <c r="E21" s="24" t="s">
        <v>35</v>
      </c>
      <c r="F21" s="22"/>
      <c r="G21" s="25"/>
      <c r="H21" s="26" t="s">
        <v>15</v>
      </c>
      <c r="I21" s="2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>
      <c r="A22" s="20" t="str">
        <f t="shared" si="1"/>
        <v>zonmwpa:Rural</v>
      </c>
      <c r="B22" s="27" t="s">
        <v>36</v>
      </c>
      <c r="C22" s="28"/>
      <c r="D22" s="23"/>
      <c r="E22" s="24" t="s">
        <v>35</v>
      </c>
      <c r="F22" s="28"/>
      <c r="G22" s="29"/>
      <c r="H22" s="22"/>
      <c r="I22" s="2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>
      <c r="A23" s="20" t="str">
        <f t="shared" si="1"/>
        <v>zonmwpa:Multiplemunicipalities</v>
      </c>
      <c r="B23" s="27" t="s">
        <v>37</v>
      </c>
      <c r="C23" s="28"/>
      <c r="D23" s="20"/>
      <c r="E23" s="24" t="s">
        <v>35</v>
      </c>
      <c r="F23" s="22"/>
      <c r="G23" s="29"/>
      <c r="H23" s="28"/>
      <c r="I23" s="2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>
      <c r="A24" s="20" t="str">
        <f t="shared" si="1"/>
        <v>zonmwpa:Provincial</v>
      </c>
      <c r="B24" s="27" t="s">
        <v>38</v>
      </c>
      <c r="C24" s="28"/>
      <c r="D24" s="23"/>
      <c r="E24" s="24" t="s">
        <v>35</v>
      </c>
      <c r="F24" s="28"/>
      <c r="G24" s="29"/>
      <c r="H24" s="22"/>
      <c r="I24" s="2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>
      <c r="A25" s="20" t="str">
        <f t="shared" si="1"/>
        <v>zonmwpa:Regional</v>
      </c>
      <c r="B25" s="27" t="s">
        <v>39</v>
      </c>
      <c r="C25" s="28"/>
      <c r="D25" s="20"/>
      <c r="E25" s="24" t="s">
        <v>35</v>
      </c>
      <c r="F25" s="28"/>
      <c r="G25" s="29"/>
      <c r="H25" s="28"/>
      <c r="I25" s="2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A26" s="20" t="str">
        <f t="shared" si="1"/>
        <v>zonmwpa:Neighbourhood</v>
      </c>
      <c r="B26" s="27" t="s">
        <v>40</v>
      </c>
      <c r="C26" s="28"/>
      <c r="D26" s="20"/>
      <c r="E26" s="24" t="s">
        <v>35</v>
      </c>
      <c r="F26" s="28"/>
      <c r="G26" s="29"/>
      <c r="H26" s="28"/>
      <c r="I26" s="2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A27" s="20" t="str">
        <f t="shared" si="1"/>
        <v>zonmwpa:OtherStudyArea</v>
      </c>
      <c r="B27" s="27" t="s">
        <v>41</v>
      </c>
      <c r="C27" s="28"/>
      <c r="D27" s="27"/>
      <c r="E27" s="24" t="s">
        <v>42</v>
      </c>
      <c r="F27" s="28"/>
      <c r="G27" s="29"/>
      <c r="H27" s="28"/>
      <c r="I27" s="2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>
      <c r="A28" s="14" t="str">
        <f t="shared" si="1"/>
        <v>zonmwpa:SizeOfCollection</v>
      </c>
      <c r="B28" s="15" t="s">
        <v>43</v>
      </c>
      <c r="C28" s="16"/>
      <c r="D28" s="17" t="s">
        <v>44</v>
      </c>
      <c r="E28" s="18" t="s">
        <v>1</v>
      </c>
      <c r="F28" s="16" t="s">
        <v>33</v>
      </c>
      <c r="G28" s="19"/>
      <c r="H28" s="19"/>
      <c r="I28" s="19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>
      <c r="A29" s="20" t="str">
        <f t="shared" si="1"/>
        <v>zonmwpa:Under10</v>
      </c>
      <c r="B29" s="27" t="s">
        <v>45</v>
      </c>
      <c r="C29" s="28"/>
      <c r="D29" s="20"/>
      <c r="E29" s="24" t="s">
        <v>42</v>
      </c>
      <c r="F29" s="28"/>
      <c r="G29" s="29"/>
      <c r="H29" s="28"/>
      <c r="I29" s="2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>
      <c r="A30" s="20" t="str">
        <f t="shared" si="1"/>
        <v>zonmwpa:10-100</v>
      </c>
      <c r="B30" s="20" t="s">
        <v>46</v>
      </c>
      <c r="C30" s="28"/>
      <c r="D30" s="20"/>
      <c r="E30" s="24" t="s">
        <v>42</v>
      </c>
      <c r="F30" s="28"/>
      <c r="G30" s="29"/>
      <c r="H30" s="28"/>
      <c r="I30" s="2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>
      <c r="A31" s="20" t="str">
        <f t="shared" si="1"/>
        <v>zonmwpa:100-1000</v>
      </c>
      <c r="B31" s="20" t="s">
        <v>47</v>
      </c>
      <c r="C31" s="28"/>
      <c r="D31" s="20"/>
      <c r="E31" s="24" t="s">
        <v>42</v>
      </c>
      <c r="F31" s="28"/>
      <c r="G31" s="29"/>
      <c r="H31" s="28"/>
      <c r="I31" s="2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>
      <c r="A32" s="20" t="str">
        <f t="shared" si="1"/>
        <v>zonmwpa:1000-10.000</v>
      </c>
      <c r="B32" s="20" t="s">
        <v>48</v>
      </c>
      <c r="C32" s="28"/>
      <c r="D32" s="20"/>
      <c r="E32" s="24" t="s">
        <v>42</v>
      </c>
      <c r="F32" s="28"/>
      <c r="G32" s="29"/>
      <c r="H32" s="28"/>
      <c r="I32" s="2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>
      <c r="A33" s="20" t="str">
        <f t="shared" si="1"/>
        <v>zonmwpa:10.000-100.000</v>
      </c>
      <c r="B33" s="20" t="s">
        <v>49</v>
      </c>
      <c r="C33" s="28"/>
      <c r="D33" s="20"/>
      <c r="E33" s="24" t="s">
        <v>42</v>
      </c>
      <c r="F33" s="28"/>
      <c r="G33" s="29"/>
      <c r="H33" s="28"/>
      <c r="I33" s="2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>
      <c r="A34" s="20" t="str">
        <f t="shared" si="1"/>
        <v>zonmwpa:100.000-1.000.000</v>
      </c>
      <c r="B34" s="20" t="s">
        <v>50</v>
      </c>
      <c r="C34" s="28"/>
      <c r="D34" s="20"/>
      <c r="E34" s="24" t="s">
        <v>42</v>
      </c>
      <c r="F34" s="28"/>
      <c r="G34" s="29"/>
      <c r="H34" s="28"/>
      <c r="I34" s="2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>
      <c r="A35" s="20" t="str">
        <f t="shared" si="1"/>
        <v>zonmwpa:1.000.000-10.000.000</v>
      </c>
      <c r="B35" s="20" t="s">
        <v>51</v>
      </c>
      <c r="C35" s="28"/>
      <c r="D35" s="20"/>
      <c r="E35" s="24" t="s">
        <v>42</v>
      </c>
      <c r="F35" s="28"/>
      <c r="G35" s="29"/>
      <c r="H35" s="28"/>
      <c r="I35" s="2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>
      <c r="A36" s="20" t="str">
        <f t="shared" si="1"/>
        <v>zonmwpa:10.000.000-100.000.000</v>
      </c>
      <c r="B36" s="20" t="s">
        <v>52</v>
      </c>
      <c r="C36" s="28"/>
      <c r="D36" s="20"/>
      <c r="E36" s="24" t="s">
        <v>42</v>
      </c>
      <c r="F36" s="28"/>
      <c r="G36" s="29"/>
      <c r="H36" s="28"/>
      <c r="I36" s="2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>
      <c r="A37" s="20" t="str">
        <f t="shared" si="1"/>
        <v>zonmwpa:100.000.000-1.000.000.000</v>
      </c>
      <c r="B37" s="20" t="s">
        <v>53</v>
      </c>
      <c r="C37" s="28"/>
      <c r="D37" s="20"/>
      <c r="E37" s="24" t="s">
        <v>42</v>
      </c>
      <c r="F37" s="30"/>
      <c r="G37" s="29"/>
      <c r="H37" s="28"/>
      <c r="I37" s="2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>
      <c r="A38" s="20" t="str">
        <f t="shared" si="1"/>
        <v>zonmwpa:OtherSizeOfCollection</v>
      </c>
      <c r="B38" s="27" t="s">
        <v>54</v>
      </c>
      <c r="C38" s="28"/>
      <c r="D38" s="27"/>
      <c r="E38" s="24" t="s">
        <v>42</v>
      </c>
      <c r="F38" s="28"/>
      <c r="G38" s="29"/>
      <c r="H38" s="28"/>
      <c r="I38" s="2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>
      <c r="A39" s="14" t="str">
        <f t="shared" si="1"/>
        <v>zonmwpa:Services</v>
      </c>
      <c r="B39" s="15" t="s">
        <v>55</v>
      </c>
      <c r="C39" s="16"/>
      <c r="D39" s="17" t="s">
        <v>56</v>
      </c>
      <c r="E39" s="18" t="s">
        <v>1</v>
      </c>
      <c r="F39" s="16" t="s">
        <v>33</v>
      </c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>
      <c r="A40" s="20" t="str">
        <f t="shared" si="1"/>
        <v>zonmwpa:BSL-2laboratoriesavailable</v>
      </c>
      <c r="B40" s="20" t="s">
        <v>57</v>
      </c>
      <c r="C40" s="28"/>
      <c r="D40" s="20"/>
      <c r="E40" s="24" t="s">
        <v>58</v>
      </c>
      <c r="F40" s="28"/>
      <c r="G40" s="28"/>
      <c r="H40" s="28"/>
      <c r="I40" s="2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>
      <c r="A41" s="20" t="str">
        <f t="shared" si="1"/>
        <v>zonmwpa:BSL-3laboratoriesavailable</v>
      </c>
      <c r="B41" s="20" t="s">
        <v>59</v>
      </c>
      <c r="C41" s="28"/>
      <c r="D41" s="20"/>
      <c r="E41" s="24" t="s">
        <v>58</v>
      </c>
      <c r="F41" s="28"/>
      <c r="G41" s="28"/>
      <c r="H41" s="28"/>
      <c r="I41" s="2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>
      <c r="A42" s="20" t="str">
        <f t="shared" si="1"/>
        <v>zonmwpa:MemberCOVID-19Network</v>
      </c>
      <c r="B42" s="27" t="s">
        <v>60</v>
      </c>
      <c r="C42" s="28"/>
      <c r="D42" s="20"/>
      <c r="E42" s="24" t="s">
        <v>58</v>
      </c>
      <c r="F42" s="28"/>
      <c r="G42" s="28"/>
      <c r="H42" s="28"/>
      <c r="I42" s="2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>
      <c r="A43" s="20" t="str">
        <f t="shared" si="1"/>
        <v>zonmwpa:AntibodyDevelopment</v>
      </c>
      <c r="B43" s="20" t="s">
        <v>61</v>
      </c>
      <c r="C43" s="28"/>
      <c r="D43" s="20"/>
      <c r="E43" s="24" t="s">
        <v>58</v>
      </c>
      <c r="F43" s="28"/>
      <c r="G43" s="28"/>
      <c r="H43" s="28"/>
      <c r="I43" s="2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>
      <c r="A44" s="20" t="str">
        <f t="shared" si="1"/>
        <v>zonmwpa:LaboratoriesdoingPCR-baseddiagnosis</v>
      </c>
      <c r="B44" s="20" t="s">
        <v>62</v>
      </c>
      <c r="C44" s="28"/>
      <c r="D44" s="20"/>
      <c r="E44" s="24" t="s">
        <v>58</v>
      </c>
      <c r="F44" s="28"/>
      <c r="G44" s="28"/>
      <c r="H44" s="28"/>
      <c r="I44" s="2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>
      <c r="A45" s="20" t="str">
        <f t="shared" si="1"/>
        <v>zonmwpa:Proteomicsstudiesincludingproteinengineeringandproteininteractions</v>
      </c>
      <c r="B45" s="20" t="s">
        <v>63</v>
      </c>
      <c r="C45" s="28"/>
      <c r="D45" s="20"/>
      <c r="E45" s="24" t="s">
        <v>58</v>
      </c>
      <c r="F45" s="28"/>
      <c r="G45" s="28"/>
      <c r="H45" s="28"/>
      <c r="I45" s="2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>
      <c r="A46" s="20" t="str">
        <f t="shared" si="1"/>
        <v>zonmwpa:Screeningtoolsforsearchingvirusproteasesinhibitors</v>
      </c>
      <c r="B46" s="20" t="s">
        <v>64</v>
      </c>
      <c r="C46" s="28"/>
      <c r="D46" s="20"/>
      <c r="E46" s="24" t="s">
        <v>58</v>
      </c>
      <c r="F46" s="28"/>
      <c r="G46" s="28"/>
      <c r="H46" s="28"/>
      <c r="I46" s="2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>
      <c r="A47" s="20" t="str">
        <f t="shared" si="1"/>
        <v>zonmwpa:AnimalTestingFacility</v>
      </c>
      <c r="B47" s="20" t="s">
        <v>65</v>
      </c>
      <c r="C47" s="28"/>
      <c r="D47" s="20"/>
      <c r="E47" s="24" t="s">
        <v>58</v>
      </c>
      <c r="F47" s="28"/>
      <c r="G47" s="28"/>
      <c r="H47" s="28"/>
      <c r="I47" s="2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>
      <c r="A48" s="20" t="str">
        <f t="shared" si="1"/>
        <v>zonmwpa:Abilitytosetupclinicaltrials</v>
      </c>
      <c r="B48" s="20" t="s">
        <v>66</v>
      </c>
      <c r="C48" s="28"/>
      <c r="D48" s="20"/>
      <c r="E48" s="24" t="s">
        <v>58</v>
      </c>
      <c r="F48" s="28"/>
      <c r="G48" s="28"/>
      <c r="H48" s="28"/>
      <c r="I48" s="28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>
      <c r="A49" s="20" t="str">
        <f t="shared" si="1"/>
        <v>zonmwpa:VirusSequencingFacility</v>
      </c>
      <c r="B49" s="20" t="s">
        <v>67</v>
      </c>
      <c r="C49" s="28"/>
      <c r="D49" s="20"/>
      <c r="E49" s="24" t="s">
        <v>58</v>
      </c>
      <c r="F49" s="28"/>
      <c r="G49" s="28"/>
      <c r="H49" s="28"/>
      <c r="I49" s="28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>
      <c r="A50" s="20" t="str">
        <f t="shared" si="1"/>
        <v>zonmwpa:OtherServices</v>
      </c>
      <c r="B50" s="27" t="s">
        <v>68</v>
      </c>
      <c r="C50" s="28"/>
      <c r="D50" s="27"/>
      <c r="E50" s="24" t="s">
        <v>58</v>
      </c>
      <c r="F50" s="28"/>
      <c r="G50" s="29"/>
      <c r="H50" s="28"/>
      <c r="I50" s="2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>
      <c r="A51" s="14" t="str">
        <f t="shared" si="1"/>
        <v>zonmwpa:TypesOfMaterial</v>
      </c>
      <c r="B51" s="15" t="s">
        <v>69</v>
      </c>
      <c r="C51" s="16"/>
      <c r="D51" s="17" t="s">
        <v>70</v>
      </c>
      <c r="E51" s="18" t="s">
        <v>1</v>
      </c>
      <c r="F51" s="16" t="s">
        <v>33</v>
      </c>
      <c r="G51" s="19"/>
      <c r="H51" s="19"/>
      <c r="I51" s="19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>
      <c r="A52" s="20" t="str">
        <f t="shared" si="1"/>
        <v>zonmwpa:BuffyCoat</v>
      </c>
      <c r="B52" s="20" t="s">
        <v>71</v>
      </c>
      <c r="C52" s="28"/>
      <c r="D52" s="20"/>
      <c r="E52" s="30" t="s">
        <v>72</v>
      </c>
      <c r="F52" s="28"/>
      <c r="G52" s="28"/>
      <c r="H52" s="28"/>
      <c r="I52" s="28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>
      <c r="A53" s="20" t="str">
        <f t="shared" si="1"/>
        <v>zonmwpa:cDNADivmRNA</v>
      </c>
      <c r="B53" s="20" t="s">
        <v>73</v>
      </c>
      <c r="C53" s="28"/>
      <c r="D53" s="20"/>
      <c r="E53" s="30" t="s">
        <v>72</v>
      </c>
      <c r="F53" s="28"/>
      <c r="G53" s="28"/>
      <c r="H53" s="28"/>
      <c r="I53" s="2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>
      <c r="A54" s="20" t="str">
        <f t="shared" si="1"/>
        <v>zonmwpa:Celllines</v>
      </c>
      <c r="B54" s="20" t="s">
        <v>74</v>
      </c>
      <c r="C54" s="28"/>
      <c r="D54" s="20"/>
      <c r="E54" s="30" t="s">
        <v>72</v>
      </c>
      <c r="F54" s="28"/>
      <c r="G54" s="28"/>
      <c r="H54" s="28"/>
      <c r="I54" s="2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>
      <c r="A55" s="20" t="str">
        <f t="shared" si="1"/>
        <v>zonmwpa:DNA</v>
      </c>
      <c r="B55" s="20" t="s">
        <v>75</v>
      </c>
      <c r="C55" s="28"/>
      <c r="D55" s="20"/>
      <c r="E55" s="30" t="s">
        <v>72</v>
      </c>
      <c r="F55" s="28"/>
      <c r="G55" s="28"/>
      <c r="H55" s="28"/>
      <c r="I55" s="2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>
      <c r="A56" s="20" t="str">
        <f t="shared" si="1"/>
        <v>zonmwpa:Faeces</v>
      </c>
      <c r="B56" s="20" t="s">
        <v>76</v>
      </c>
      <c r="C56" s="28"/>
      <c r="D56" s="20"/>
      <c r="E56" s="30" t="s">
        <v>72</v>
      </c>
      <c r="F56" s="28"/>
      <c r="G56" s="28"/>
      <c r="H56" s="28"/>
      <c r="I56" s="2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>
      <c r="A57" s="20" t="str">
        <f t="shared" si="1"/>
        <v>zonmwpa:microRNA</v>
      </c>
      <c r="B57" s="20" t="s">
        <v>77</v>
      </c>
      <c r="C57" s="28"/>
      <c r="D57" s="20"/>
      <c r="E57" s="30" t="s">
        <v>72</v>
      </c>
      <c r="F57" s="28"/>
      <c r="G57" s="28"/>
      <c r="H57" s="28"/>
      <c r="I57" s="28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>
      <c r="A58" s="20" t="str">
        <f t="shared" si="1"/>
        <v>zonmwpa:Nasalswab</v>
      </c>
      <c r="B58" s="20" t="s">
        <v>78</v>
      </c>
      <c r="C58" s="28"/>
      <c r="D58" s="20"/>
      <c r="E58" s="30" t="s">
        <v>72</v>
      </c>
      <c r="F58" s="28"/>
      <c r="G58" s="28"/>
      <c r="H58" s="28"/>
      <c r="I58" s="2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>
      <c r="A59" s="20" t="str">
        <f t="shared" si="1"/>
        <v>zonmwpa:Notavailable</v>
      </c>
      <c r="B59" s="20" t="s">
        <v>79</v>
      </c>
      <c r="C59" s="28"/>
      <c r="D59" s="20"/>
      <c r="E59" s="30" t="s">
        <v>72</v>
      </c>
      <c r="F59" s="28"/>
      <c r="G59" s="28"/>
      <c r="H59" s="28"/>
      <c r="I59" s="2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>
      <c r="A60" s="20" t="str">
        <f t="shared" si="1"/>
        <v>zonmwpa:Pathogen</v>
      </c>
      <c r="B60" s="20" t="s">
        <v>80</v>
      </c>
      <c r="C60" s="28"/>
      <c r="D60" s="20"/>
      <c r="E60" s="30" t="s">
        <v>72</v>
      </c>
      <c r="F60" s="28"/>
      <c r="G60" s="28"/>
      <c r="H60" s="28"/>
      <c r="I60" s="2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>
      <c r="A61" s="20" t="str">
        <f t="shared" si="1"/>
        <v>zonmwpa:Peripheralbloodcells</v>
      </c>
      <c r="B61" s="20" t="s">
        <v>81</v>
      </c>
      <c r="C61" s="28"/>
      <c r="D61" s="20"/>
      <c r="E61" s="30" t="s">
        <v>72</v>
      </c>
      <c r="F61" s="28"/>
      <c r="G61" s="28"/>
      <c r="H61" s="28"/>
      <c r="I61" s="28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>
      <c r="A62" s="20" t="str">
        <f t="shared" si="1"/>
        <v>zonmwpa:Plasma</v>
      </c>
      <c r="B62" s="20" t="s">
        <v>82</v>
      </c>
      <c r="C62" s="28"/>
      <c r="D62" s="20"/>
      <c r="E62" s="30" t="s">
        <v>72</v>
      </c>
      <c r="F62" s="28"/>
      <c r="G62" s="28"/>
      <c r="H62" s="28"/>
      <c r="I62" s="2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>
      <c r="A63" s="20" t="str">
        <f t="shared" si="1"/>
        <v>zonmwpa:RNA</v>
      </c>
      <c r="B63" s="20" t="s">
        <v>83</v>
      </c>
      <c r="C63" s="28"/>
      <c r="D63" s="20"/>
      <c r="E63" s="30" t="s">
        <v>72</v>
      </c>
      <c r="F63" s="28"/>
      <c r="G63" s="28"/>
      <c r="H63" s="28"/>
      <c r="I63" s="2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>
      <c r="A64" s="20" t="str">
        <f t="shared" si="1"/>
        <v>zonmwpa:Saliva</v>
      </c>
      <c r="B64" s="20" t="s">
        <v>84</v>
      </c>
      <c r="C64" s="28"/>
      <c r="D64" s="20"/>
      <c r="E64" s="30" t="s">
        <v>72</v>
      </c>
      <c r="F64" s="28"/>
      <c r="G64" s="28"/>
      <c r="H64" s="28"/>
      <c r="I64" s="28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>
      <c r="A65" s="20" t="str">
        <f t="shared" si="1"/>
        <v>zonmwpa:Serum</v>
      </c>
      <c r="B65" s="20" t="s">
        <v>85</v>
      </c>
      <c r="C65" s="28"/>
      <c r="D65" s="20"/>
      <c r="E65" s="30" t="s">
        <v>72</v>
      </c>
      <c r="F65" s="28"/>
      <c r="G65" s="28"/>
      <c r="H65" s="28"/>
      <c r="I65" s="28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>
      <c r="A66" s="20" t="str">
        <f t="shared" si="1"/>
        <v>zonmwpa:Throatswab</v>
      </c>
      <c r="B66" s="20" t="s">
        <v>86</v>
      </c>
      <c r="C66" s="28"/>
      <c r="D66" s="20"/>
      <c r="E66" s="30" t="s">
        <v>72</v>
      </c>
      <c r="F66" s="28"/>
      <c r="G66" s="28"/>
      <c r="H66" s="28"/>
      <c r="I66" s="2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>
      <c r="A67" s="20" t="str">
        <f t="shared" si="1"/>
        <v>zonmwpa:Tissue-cryopreserved</v>
      </c>
      <c r="B67" s="20" t="s">
        <v>87</v>
      </c>
      <c r="C67" s="28"/>
      <c r="D67" s="20"/>
      <c r="E67" s="30" t="s">
        <v>72</v>
      </c>
      <c r="F67" s="28"/>
      <c r="G67" s="28"/>
      <c r="H67" s="28"/>
      <c r="I67" s="2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>
      <c r="A68" s="20" t="str">
        <f t="shared" si="1"/>
        <v>zonmwpa:Tissue-paraffinpreserved</v>
      </c>
      <c r="B68" s="20" t="s">
        <v>88</v>
      </c>
      <c r="C68" s="28"/>
      <c r="D68" s="20"/>
      <c r="E68" s="30" t="s">
        <v>72</v>
      </c>
      <c r="F68" s="28"/>
      <c r="G68" s="28"/>
      <c r="H68" s="28"/>
      <c r="I68" s="2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>
      <c r="A69" s="20" t="str">
        <f t="shared" si="1"/>
        <v>zonmwpa:Tissue-stainedsectionsDivslides</v>
      </c>
      <c r="B69" s="20" t="s">
        <v>89</v>
      </c>
      <c r="C69" s="28"/>
      <c r="D69" s="20"/>
      <c r="E69" s="30" t="s">
        <v>72</v>
      </c>
      <c r="F69" s="28"/>
      <c r="G69" s="28"/>
      <c r="H69" s="28"/>
      <c r="I69" s="2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>
      <c r="A70" s="20" t="str">
        <f t="shared" si="1"/>
        <v>zonmwpa:Urine</v>
      </c>
      <c r="B70" s="20" t="s">
        <v>90</v>
      </c>
      <c r="C70" s="28"/>
      <c r="D70" s="20"/>
      <c r="E70" s="30" t="s">
        <v>72</v>
      </c>
      <c r="F70" s="28"/>
      <c r="G70" s="28"/>
      <c r="H70" s="28"/>
      <c r="I70" s="2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>
      <c r="A71" s="20" t="str">
        <f t="shared" si="1"/>
        <v>zonmwpa:WholeBlood</v>
      </c>
      <c r="B71" s="20" t="s">
        <v>91</v>
      </c>
      <c r="C71" s="28"/>
      <c r="D71" s="20"/>
      <c r="E71" s="30" t="s">
        <v>72</v>
      </c>
      <c r="F71" s="28"/>
      <c r="G71" s="28"/>
      <c r="H71" s="28"/>
      <c r="I71" s="2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>
      <c r="A72" s="20" t="str">
        <f t="shared" si="1"/>
        <v>zonmwpa:OtherTypesOfMaterial</v>
      </c>
      <c r="B72" s="27" t="s">
        <v>92</v>
      </c>
      <c r="C72" s="28"/>
      <c r="D72" s="27"/>
      <c r="E72" s="24" t="s">
        <v>58</v>
      </c>
      <c r="F72" s="28"/>
      <c r="G72" s="29"/>
      <c r="H72" s="28"/>
      <c r="I72" s="2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>
      <c r="A73" s="14" t="str">
        <f t="shared" si="1"/>
        <v>zonmwpa:TypesOfData</v>
      </c>
      <c r="B73" s="15" t="s">
        <v>93</v>
      </c>
      <c r="C73" s="16"/>
      <c r="D73" s="17" t="s">
        <v>94</v>
      </c>
      <c r="E73" s="18" t="s">
        <v>1</v>
      </c>
      <c r="F73" s="16" t="s">
        <v>33</v>
      </c>
      <c r="G73" s="19"/>
      <c r="H73" s="19"/>
      <c r="I73" s="19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>
      <c r="A74" s="20" t="str">
        <f t="shared" si="1"/>
        <v>zonmwpa:Antibodiestiter-IgMandIgG</v>
      </c>
      <c r="B74" s="20" t="s">
        <v>95</v>
      </c>
      <c r="C74" s="28"/>
      <c r="D74" s="20"/>
      <c r="E74" s="31" t="s">
        <v>96</v>
      </c>
      <c r="F74" s="28"/>
      <c r="G74" s="28"/>
      <c r="H74" s="28"/>
      <c r="I74" s="2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>
      <c r="A75" s="20" t="str">
        <f t="shared" si="1"/>
        <v>zonmwpa:Biologicalsamples</v>
      </c>
      <c r="B75" s="20" t="s">
        <v>97</v>
      </c>
      <c r="C75" s="28"/>
      <c r="D75" s="20"/>
      <c r="E75" s="31" t="s">
        <v>96</v>
      </c>
      <c r="F75" s="28"/>
      <c r="G75" s="28"/>
      <c r="H75" s="28"/>
      <c r="I75" s="2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>
      <c r="A76" s="20" t="str">
        <f t="shared" si="1"/>
        <v>zonmwpa:Bloodcountandotherlabresultsespeciallyatthemomentofhospitaladmission</v>
      </c>
      <c r="B76" s="20" t="s">
        <v>98</v>
      </c>
      <c r="C76" s="28"/>
      <c r="D76" s="20"/>
      <c r="E76" s="31" t="s">
        <v>96</v>
      </c>
      <c r="F76" s="28"/>
      <c r="G76" s="28"/>
      <c r="H76" s="28"/>
      <c r="I76" s="28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>
      <c r="A77" s="20" t="str">
        <f t="shared" si="1"/>
        <v>zonmwpa:Dataonclinicalsymptoms</v>
      </c>
      <c r="B77" s="20" t="s">
        <v>99</v>
      </c>
      <c r="C77" s="28"/>
      <c r="D77" s="20"/>
      <c r="E77" s="31" t="s">
        <v>96</v>
      </c>
      <c r="F77" s="28"/>
      <c r="G77" s="28"/>
      <c r="H77" s="28"/>
      <c r="I77" s="28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>
      <c r="A78" s="20" t="str">
        <f t="shared" si="1"/>
        <v>zonmwpa:CTimagingoflungs-alternativelyXray</v>
      </c>
      <c r="B78" s="20" t="s">
        <v>100</v>
      </c>
      <c r="C78" s="28"/>
      <c r="D78" s="20"/>
      <c r="E78" s="31" t="s">
        <v>96</v>
      </c>
      <c r="F78" s="28"/>
      <c r="G78" s="28"/>
      <c r="H78" s="28"/>
      <c r="I78" s="2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>
      <c r="A79" s="20" t="str">
        <f t="shared" si="1"/>
        <v>zonmwpa:Dataondiseasedurationanddiseaseoutcome</v>
      </c>
      <c r="B79" s="20" t="s">
        <v>101</v>
      </c>
      <c r="C79" s="28"/>
      <c r="D79" s="20"/>
      <c r="E79" s="31" t="s">
        <v>96</v>
      </c>
      <c r="F79" s="28"/>
      <c r="G79" s="28"/>
      <c r="H79" s="28"/>
      <c r="I79" s="2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>
      <c r="A80" s="20" t="str">
        <f t="shared" si="1"/>
        <v>zonmwpa:Genealogicalrecords</v>
      </c>
      <c r="B80" s="20" t="s">
        <v>102</v>
      </c>
      <c r="C80" s="28"/>
      <c r="D80" s="20"/>
      <c r="E80" s="31" t="s">
        <v>96</v>
      </c>
      <c r="F80" s="28"/>
      <c r="G80" s="28"/>
      <c r="H80" s="28"/>
      <c r="I80" s="28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>
      <c r="A81" s="20" t="str">
        <f t="shared" si="1"/>
        <v>zonmwpa:Imagingdata</v>
      </c>
      <c r="B81" s="20" t="s">
        <v>103</v>
      </c>
      <c r="C81" s="28"/>
      <c r="D81" s="20"/>
      <c r="E81" s="31" t="s">
        <v>96</v>
      </c>
      <c r="F81" s="28"/>
      <c r="G81" s="28"/>
      <c r="H81" s="28"/>
      <c r="I81" s="2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>
      <c r="A82" s="20" t="str">
        <f t="shared" si="1"/>
        <v>zonmwpa:Medicalrecords</v>
      </c>
      <c r="B82" s="20" t="s">
        <v>104</v>
      </c>
      <c r="C82" s="28"/>
      <c r="D82" s="20"/>
      <c r="E82" s="31" t="s">
        <v>96</v>
      </c>
      <c r="F82" s="28"/>
      <c r="G82" s="28"/>
      <c r="H82" s="28"/>
      <c r="I82" s="28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>
      <c r="A83" s="20" t="str">
        <f t="shared" si="1"/>
        <v>zonmwpa:Nationalregistries</v>
      </c>
      <c r="B83" s="20" t="s">
        <v>105</v>
      </c>
      <c r="C83" s="28"/>
      <c r="D83" s="20"/>
      <c r="E83" s="31" t="s">
        <v>96</v>
      </c>
      <c r="F83" s="28"/>
      <c r="G83" s="28"/>
      <c r="H83" s="28"/>
      <c r="I83" s="2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>
      <c r="A84" s="20" t="str">
        <f t="shared" si="1"/>
        <v>zonmwpa:PhysiologicalDivBiochemicalmeasurements</v>
      </c>
      <c r="B84" s="20" t="s">
        <v>106</v>
      </c>
      <c r="C84" s="28"/>
      <c r="D84" s="20"/>
      <c r="E84" s="31" t="s">
        <v>96</v>
      </c>
      <c r="F84" s="28"/>
      <c r="G84" s="28"/>
      <c r="H84" s="28"/>
      <c r="I84" s="28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>
      <c r="A85" s="20" t="str">
        <f t="shared" si="1"/>
        <v>zonmwpa:Surveydata</v>
      </c>
      <c r="B85" s="20" t="s">
        <v>107</v>
      </c>
      <c r="C85" s="28"/>
      <c r="D85" s="20"/>
      <c r="E85" s="31" t="s">
        <v>96</v>
      </c>
      <c r="F85" s="28"/>
      <c r="G85" s="28"/>
      <c r="H85" s="28"/>
      <c r="I85" s="28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>
      <c r="A86" s="20" t="str">
        <f t="shared" si="1"/>
        <v>zonmwpa:Treatmentprotocol-typesofdrugsused</v>
      </c>
      <c r="B86" s="20" t="s">
        <v>108</v>
      </c>
      <c r="C86" s="28"/>
      <c r="D86" s="20"/>
      <c r="E86" s="31" t="s">
        <v>96</v>
      </c>
      <c r="F86" s="28"/>
      <c r="G86" s="28"/>
      <c r="H86" s="28"/>
      <c r="I86" s="2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>
      <c r="A87" s="20" t="str">
        <f t="shared" si="1"/>
        <v>zonmwpa:Notavailable</v>
      </c>
      <c r="B87" s="20" t="s">
        <v>79</v>
      </c>
      <c r="C87" s="28"/>
      <c r="D87" s="20"/>
      <c r="E87" s="31" t="s">
        <v>96</v>
      </c>
      <c r="F87" s="28"/>
      <c r="G87" s="28"/>
      <c r="H87" s="28"/>
      <c r="I87" s="28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>
      <c r="A88" s="20" t="str">
        <f t="shared" si="1"/>
        <v>zonmwpa:OtherTypesOfData</v>
      </c>
      <c r="B88" s="27" t="s">
        <v>109</v>
      </c>
      <c r="C88" s="28"/>
      <c r="D88" s="27"/>
      <c r="E88" s="24" t="s">
        <v>96</v>
      </c>
      <c r="F88" s="28"/>
      <c r="G88" s="29"/>
      <c r="H88" s="28"/>
      <c r="I88" s="28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>
      <c r="A89" s="14" t="str">
        <f t="shared" si="1"/>
        <v>zonmwpa:TypesOfCollection</v>
      </c>
      <c r="B89" s="15" t="s">
        <v>110</v>
      </c>
      <c r="C89" s="16"/>
      <c r="D89" s="17" t="s">
        <v>111</v>
      </c>
      <c r="E89" s="18" t="s">
        <v>1</v>
      </c>
      <c r="F89" s="16" t="s">
        <v>33</v>
      </c>
      <c r="G89" s="19"/>
      <c r="H89" s="19"/>
      <c r="I89" s="19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>
      <c r="A90" s="20" t="str">
        <f t="shared" si="1"/>
        <v>zonmwpa:Birthcohort</v>
      </c>
      <c r="B90" s="20" t="s">
        <v>112</v>
      </c>
      <c r="C90" s="28"/>
      <c r="D90" s="20"/>
      <c r="E90" s="31" t="s">
        <v>113</v>
      </c>
      <c r="F90" s="28"/>
      <c r="G90" s="28"/>
      <c r="H90" s="28"/>
      <c r="I90" s="28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>
      <c r="A91" s="20" t="str">
        <f t="shared" si="1"/>
        <v>zonmwpa:Case-Control</v>
      </c>
      <c r="B91" s="20" t="s">
        <v>114</v>
      </c>
      <c r="C91" s="28"/>
      <c r="D91" s="20"/>
      <c r="E91" s="31" t="s">
        <v>113</v>
      </c>
      <c r="F91" s="28"/>
      <c r="G91" s="28"/>
      <c r="H91" s="28"/>
      <c r="I91" s="28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>
      <c r="A92" s="20" t="str">
        <f t="shared" si="1"/>
        <v>zonmwpa:Cohort</v>
      </c>
      <c r="B92" s="20" t="s">
        <v>115</v>
      </c>
      <c r="C92" s="28"/>
      <c r="D92" s="20"/>
      <c r="E92" s="31" t="s">
        <v>113</v>
      </c>
      <c r="F92" s="28"/>
      <c r="G92" s="28"/>
      <c r="H92" s="28"/>
      <c r="I92" s="28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>
      <c r="A93" s="20" t="str">
        <f t="shared" si="1"/>
        <v>zonmwpa:Cross-sectional</v>
      </c>
      <c r="B93" s="20" t="s">
        <v>116</v>
      </c>
      <c r="C93" s="28"/>
      <c r="D93" s="20"/>
      <c r="E93" s="31" t="s">
        <v>113</v>
      </c>
      <c r="F93" s="28"/>
      <c r="G93" s="28"/>
      <c r="H93" s="28"/>
      <c r="I93" s="28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>
      <c r="A94" s="20" t="str">
        <f t="shared" si="1"/>
        <v>zonmwpa:Diseasespecific</v>
      </c>
      <c r="B94" s="20" t="s">
        <v>117</v>
      </c>
      <c r="C94" s="28"/>
      <c r="D94" s="20"/>
      <c r="E94" s="31" t="s">
        <v>113</v>
      </c>
      <c r="F94" s="28"/>
      <c r="G94" s="28"/>
      <c r="H94" s="28"/>
      <c r="I94" s="28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>
      <c r="A95" s="20" t="str">
        <f t="shared" si="1"/>
        <v>zonmwpa:Hospital</v>
      </c>
      <c r="B95" s="20" t="s">
        <v>118</v>
      </c>
      <c r="C95" s="28"/>
      <c r="D95" s="20"/>
      <c r="E95" s="31" t="s">
        <v>113</v>
      </c>
      <c r="F95" s="28"/>
      <c r="G95" s="28"/>
      <c r="H95" s="28"/>
      <c r="I95" s="28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>
      <c r="A96" s="20" t="str">
        <f t="shared" si="1"/>
        <v>zonmwpa:Imagecollection</v>
      </c>
      <c r="B96" s="20" t="s">
        <v>119</v>
      </c>
      <c r="C96" s="28"/>
      <c r="D96" s="20"/>
      <c r="E96" s="31" t="s">
        <v>113</v>
      </c>
      <c r="F96" s="28"/>
      <c r="G96" s="28"/>
      <c r="H96" s="28"/>
      <c r="I96" s="28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>
      <c r="A97" s="20" t="str">
        <f t="shared" si="1"/>
        <v>zonmwpa:Longitudinal</v>
      </c>
      <c r="B97" s="20" t="s">
        <v>120</v>
      </c>
      <c r="C97" s="28"/>
      <c r="D97" s="20"/>
      <c r="E97" s="31" t="s">
        <v>113</v>
      </c>
      <c r="F97" s="28"/>
      <c r="G97" s="28"/>
      <c r="H97" s="28"/>
      <c r="I97" s="28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>
      <c r="A98" s="20" t="str">
        <f t="shared" si="1"/>
        <v>zonmwpa:Non-human</v>
      </c>
      <c r="B98" s="20" t="s">
        <v>121</v>
      </c>
      <c r="C98" s="28"/>
      <c r="D98" s="20"/>
      <c r="E98" s="31" t="s">
        <v>113</v>
      </c>
      <c r="F98" s="28"/>
      <c r="G98" s="28"/>
      <c r="H98" s="28"/>
      <c r="I98" s="28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>
      <c r="A99" s="20" t="str">
        <f t="shared" si="1"/>
        <v>zonmwpa:OtherTypeofCollection</v>
      </c>
      <c r="B99" s="27" t="s">
        <v>122</v>
      </c>
      <c r="C99" s="28"/>
      <c r="D99" s="27"/>
      <c r="E99" s="31" t="s">
        <v>113</v>
      </c>
      <c r="F99" s="28"/>
      <c r="G99" s="28"/>
      <c r="H99" s="28"/>
      <c r="I99" s="28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>
      <c r="A100" s="20" t="str">
        <f t="shared" si="1"/>
        <v>zonmwpa:Population-based</v>
      </c>
      <c r="B100" s="20" t="s">
        <v>123</v>
      </c>
      <c r="C100" s="28"/>
      <c r="D100" s="20"/>
      <c r="E100" s="31" t="s">
        <v>113</v>
      </c>
      <c r="F100" s="28"/>
      <c r="G100" s="28"/>
      <c r="H100" s="28"/>
      <c r="I100" s="28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>
      <c r="A101" s="20" t="str">
        <f t="shared" si="1"/>
        <v>zonmwpa:Prospectivestudy</v>
      </c>
      <c r="B101" s="20" t="s">
        <v>124</v>
      </c>
      <c r="C101" s="28"/>
      <c r="D101" s="20"/>
      <c r="E101" s="31" t="s">
        <v>113</v>
      </c>
      <c r="F101" s="28"/>
      <c r="G101" s="28"/>
      <c r="H101" s="28"/>
      <c r="I101" s="28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>
      <c r="A102" s="20" t="str">
        <f t="shared" si="1"/>
        <v>zonmwpa:Qualitycontrol</v>
      </c>
      <c r="B102" s="20" t="s">
        <v>125</v>
      </c>
      <c r="C102" s="28"/>
      <c r="D102" s="20"/>
      <c r="E102" s="31" t="s">
        <v>113</v>
      </c>
      <c r="F102" s="28"/>
      <c r="G102" s="28"/>
      <c r="H102" s="28"/>
      <c r="I102" s="28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>
      <c r="A103" s="20" t="str">
        <f t="shared" si="1"/>
        <v>zonmwpa:Rarediseasecollection</v>
      </c>
      <c r="B103" s="20" t="s">
        <v>126</v>
      </c>
      <c r="C103" s="28"/>
      <c r="D103" s="20"/>
      <c r="E103" s="31" t="s">
        <v>113</v>
      </c>
      <c r="F103" s="28"/>
      <c r="G103" s="28"/>
      <c r="H103" s="28"/>
      <c r="I103" s="28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>
      <c r="A104" s="20" t="str">
        <f t="shared" si="1"/>
        <v>zonmwpa:Samplecollection</v>
      </c>
      <c r="B104" s="20" t="s">
        <v>127</v>
      </c>
      <c r="C104" s="28"/>
      <c r="D104" s="20"/>
      <c r="E104" s="31" t="s">
        <v>113</v>
      </c>
      <c r="F104" s="28"/>
      <c r="G104" s="28"/>
      <c r="H104" s="28"/>
      <c r="I104" s="28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>
      <c r="A105" s="20" t="str">
        <f t="shared" si="1"/>
        <v>zonmwpa:Twin-study</v>
      </c>
      <c r="B105" s="20" t="s">
        <v>128</v>
      </c>
      <c r="C105" s="28"/>
      <c r="D105" s="20"/>
      <c r="E105" s="31" t="s">
        <v>113</v>
      </c>
      <c r="F105" s="28"/>
      <c r="G105" s="28"/>
      <c r="H105" s="28"/>
      <c r="I105" s="28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>
      <c r="A106" s="14" t="str">
        <f t="shared" si="1"/>
        <v>zonmwpa:Population</v>
      </c>
      <c r="B106" s="15" t="s">
        <v>129</v>
      </c>
      <c r="C106" s="16"/>
      <c r="D106" s="17" t="s">
        <v>130</v>
      </c>
      <c r="E106" s="18" t="s">
        <v>1</v>
      </c>
      <c r="F106" s="16" t="s">
        <v>33</v>
      </c>
      <c r="G106" s="19"/>
      <c r="H106" s="19"/>
      <c r="I106" s="19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>
      <c r="A107" s="20" t="str">
        <f t="shared" si="1"/>
        <v>zonmwpa:Populationwide</v>
      </c>
      <c r="B107" s="20" t="s">
        <v>131</v>
      </c>
      <c r="C107" s="28"/>
      <c r="D107" s="20"/>
      <c r="E107" s="31" t="s">
        <v>132</v>
      </c>
      <c r="F107" s="28"/>
      <c r="G107" s="28"/>
      <c r="H107" s="28"/>
      <c r="I107" s="28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>
      <c r="A108" s="20" t="str">
        <f t="shared" si="1"/>
        <v>zonmwpa:Neonates</v>
      </c>
      <c r="B108" s="20" t="s">
        <v>133</v>
      </c>
      <c r="C108" s="28"/>
      <c r="D108" s="20"/>
      <c r="E108" s="31" t="s">
        <v>132</v>
      </c>
      <c r="F108" s="28"/>
      <c r="G108" s="28"/>
      <c r="H108" s="28"/>
      <c r="I108" s="28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>
      <c r="A109" s="20" t="str">
        <f t="shared" si="1"/>
        <v>zonmwpa:Children-0-18years</v>
      </c>
      <c r="B109" s="20" t="s">
        <v>134</v>
      </c>
      <c r="C109" s="28"/>
      <c r="D109" s="20"/>
      <c r="E109" s="31" t="s">
        <v>132</v>
      </c>
      <c r="F109" s="28"/>
      <c r="G109" s="28"/>
      <c r="H109" s="28"/>
      <c r="I109" s="28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>
      <c r="A110" s="20" t="str">
        <f t="shared" si="1"/>
        <v>zonmwpa:Primaryschoolchildren-4-12years</v>
      </c>
      <c r="B110" s="20" t="s">
        <v>135</v>
      </c>
      <c r="C110" s="28"/>
      <c r="D110" s="20"/>
      <c r="E110" s="31" t="s">
        <v>132</v>
      </c>
      <c r="F110" s="28"/>
      <c r="G110" s="28"/>
      <c r="H110" s="28"/>
      <c r="I110" s="28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>
      <c r="A111" s="20" t="str">
        <f t="shared" si="1"/>
        <v>zonmwpa:Teenager-12-18years</v>
      </c>
      <c r="B111" s="20" t="s">
        <v>136</v>
      </c>
      <c r="C111" s="28"/>
      <c r="D111" s="20"/>
      <c r="E111" s="31" t="s">
        <v>132</v>
      </c>
      <c r="F111" s="28"/>
      <c r="G111" s="28"/>
      <c r="H111" s="28"/>
      <c r="I111" s="28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>
      <c r="A112" s="20" t="str">
        <f t="shared" si="1"/>
        <v>zonmwpa:Youngpeople-16-27years</v>
      </c>
      <c r="B112" s="20" t="s">
        <v>137</v>
      </c>
      <c r="C112" s="28"/>
      <c r="D112" s="20"/>
      <c r="E112" s="31" t="s">
        <v>132</v>
      </c>
      <c r="F112" s="28"/>
      <c r="G112" s="28"/>
      <c r="H112" s="28"/>
      <c r="I112" s="28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>
      <c r="A113" s="20" t="str">
        <f t="shared" si="1"/>
        <v>zonmwpa:Youngadults18-21years</v>
      </c>
      <c r="B113" s="20" t="s">
        <v>138</v>
      </c>
      <c r="C113" s="28"/>
      <c r="D113" s="20"/>
      <c r="E113" s="31" t="s">
        <v>132</v>
      </c>
      <c r="F113" s="28"/>
      <c r="G113" s="28"/>
      <c r="H113" s="28"/>
      <c r="I113" s="28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>
      <c r="A114" s="20" t="str">
        <f t="shared" si="1"/>
        <v>zonmwpa:Adults-18-65years</v>
      </c>
      <c r="B114" s="20" t="s">
        <v>139</v>
      </c>
      <c r="C114" s="28"/>
      <c r="D114" s="20"/>
      <c r="E114" s="31" t="s">
        <v>132</v>
      </c>
      <c r="F114" s="28"/>
      <c r="G114" s="28"/>
      <c r="H114" s="28"/>
      <c r="I114" s="28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>
      <c r="A115" s="20" t="str">
        <f t="shared" si="1"/>
        <v>zonmwpa:Elderly-65plus</v>
      </c>
      <c r="B115" s="20" t="s">
        <v>140</v>
      </c>
      <c r="C115" s="28"/>
      <c r="D115" s="20"/>
      <c r="E115" s="31" t="s">
        <v>132</v>
      </c>
      <c r="F115" s="28"/>
      <c r="G115" s="28"/>
      <c r="H115" s="28"/>
      <c r="I115" s="28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>
      <c r="A116" s="20" t="str">
        <f t="shared" si="1"/>
        <v>zonmwpa:Vulnerableelderly</v>
      </c>
      <c r="B116" s="20" t="s">
        <v>141</v>
      </c>
      <c r="C116" s="28"/>
      <c r="D116" s="20"/>
      <c r="E116" s="31" t="s">
        <v>132</v>
      </c>
      <c r="F116" s="28"/>
      <c r="G116" s="28"/>
      <c r="H116" s="28"/>
      <c r="I116" s="28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>
      <c r="A117" s="20" t="str">
        <f t="shared" si="1"/>
        <v>zonmwpa:Pregnantwomen</v>
      </c>
      <c r="B117" s="20" t="s">
        <v>142</v>
      </c>
      <c r="C117" s="28"/>
      <c r="D117" s="20"/>
      <c r="E117" s="31" t="s">
        <v>132</v>
      </c>
      <c r="F117" s="28"/>
      <c r="G117" s="28"/>
      <c r="H117" s="28"/>
      <c r="I117" s="28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>
      <c r="A118" s="20" t="str">
        <f t="shared" si="1"/>
        <v>zonmwpa:Peoplewithaspecificethnicbackground</v>
      </c>
      <c r="B118" s="20" t="s">
        <v>143</v>
      </c>
      <c r="C118" s="28"/>
      <c r="D118" s="20"/>
      <c r="E118" s="31" t="s">
        <v>132</v>
      </c>
      <c r="F118" s="28"/>
      <c r="G118" s="28"/>
      <c r="H118" s="28"/>
      <c r="I118" s="28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>
      <c r="A119" s="20" t="str">
        <f t="shared" si="1"/>
        <v>zonmwpa:Peoplewithamigrationbackground</v>
      </c>
      <c r="B119" s="20" t="s">
        <v>144</v>
      </c>
      <c r="C119" s="28"/>
      <c r="D119" s="20"/>
      <c r="E119" s="31" t="s">
        <v>132</v>
      </c>
      <c r="F119" s="28"/>
      <c r="G119" s="28"/>
      <c r="H119" s="28"/>
      <c r="I119" s="28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>
      <c r="A120" s="20" t="str">
        <f t="shared" si="1"/>
        <v>zonmwpa:Peoplewithachronicillness</v>
      </c>
      <c r="B120" s="20" t="s">
        <v>145</v>
      </c>
      <c r="C120" s="28"/>
      <c r="D120" s="20"/>
      <c r="E120" s="31" t="s">
        <v>132</v>
      </c>
      <c r="F120" s="28"/>
      <c r="G120" s="28"/>
      <c r="H120" s="28"/>
      <c r="I120" s="28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>
      <c r="A121" s="20" t="str">
        <f t="shared" si="1"/>
        <v>zonmwpa:Peoplewithaphysicaldisability</v>
      </c>
      <c r="B121" s="20" t="s">
        <v>146</v>
      </c>
      <c r="C121" s="28"/>
      <c r="D121" s="20"/>
      <c r="E121" s="31" t="s">
        <v>132</v>
      </c>
      <c r="F121" s="28"/>
      <c r="G121" s="28"/>
      <c r="H121" s="28"/>
      <c r="I121" s="28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>
      <c r="A122" s="20" t="str">
        <f t="shared" si="1"/>
        <v>zonmwpa:Mentallychallengedpeople</v>
      </c>
      <c r="B122" s="20" t="s">
        <v>147</v>
      </c>
      <c r="C122" s="28"/>
      <c r="D122" s="20"/>
      <c r="E122" s="31" t="s">
        <v>132</v>
      </c>
      <c r="F122" s="28"/>
      <c r="G122" s="28"/>
      <c r="H122" s="28"/>
      <c r="I122" s="28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>
      <c r="A123" s="20" t="str">
        <f t="shared" si="1"/>
        <v>zonmwpa:Peoplewithararecondition</v>
      </c>
      <c r="B123" s="20" t="s">
        <v>148</v>
      </c>
      <c r="C123" s="28"/>
      <c r="D123" s="20"/>
      <c r="E123" s="31" t="s">
        <v>132</v>
      </c>
      <c r="F123" s="28"/>
      <c r="G123" s="28"/>
      <c r="H123" s="28"/>
      <c r="I123" s="28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>
      <c r="A124" s="20" t="str">
        <f t="shared" si="1"/>
        <v>zonmwpa:Peoplewithalowsocio-economicstatus</v>
      </c>
      <c r="B124" s="20" t="s">
        <v>149</v>
      </c>
      <c r="C124" s="28"/>
      <c r="D124" s="20"/>
      <c r="E124" s="31" t="s">
        <v>132</v>
      </c>
      <c r="F124" s="28"/>
      <c r="G124" s="28"/>
      <c r="H124" s="28"/>
      <c r="I124" s="28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>
      <c r="A125" s="20" t="str">
        <f t="shared" si="1"/>
        <v>zonmwpa:Workingpeople</v>
      </c>
      <c r="B125" s="20" t="s">
        <v>150</v>
      </c>
      <c r="C125" s="28"/>
      <c r="D125" s="20"/>
      <c r="E125" s="31" t="s">
        <v>132</v>
      </c>
      <c r="F125" s="28"/>
      <c r="G125" s="28"/>
      <c r="H125" s="28"/>
      <c r="I125" s="28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>
      <c r="A126" s="20" t="str">
        <f t="shared" si="1"/>
        <v>zonmwpa:Topathletes</v>
      </c>
      <c r="B126" s="27" t="s">
        <v>151</v>
      </c>
      <c r="C126" s="28"/>
      <c r="D126" s="20"/>
      <c r="E126" s="31" t="s">
        <v>132</v>
      </c>
      <c r="F126" s="28"/>
      <c r="G126" s="28"/>
      <c r="H126" s="28"/>
      <c r="I126" s="28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>
      <c r="A127" s="20" t="str">
        <f t="shared" si="1"/>
        <v>zonmwpa:Men</v>
      </c>
      <c r="B127" s="20" t="s">
        <v>152</v>
      </c>
      <c r="C127" s="28"/>
      <c r="D127" s="20"/>
      <c r="E127" s="31" t="s">
        <v>132</v>
      </c>
      <c r="F127" s="28"/>
      <c r="G127" s="28"/>
      <c r="H127" s="28"/>
      <c r="I127" s="28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>
      <c r="A128" s="20" t="str">
        <f t="shared" si="1"/>
        <v>zonmwpa:Women</v>
      </c>
      <c r="B128" s="20" t="s">
        <v>153</v>
      </c>
      <c r="C128" s="28"/>
      <c r="D128" s="20"/>
      <c r="E128" s="31" t="s">
        <v>132</v>
      </c>
      <c r="F128" s="28"/>
      <c r="G128" s="28"/>
      <c r="H128" s="28"/>
      <c r="I128" s="28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>
      <c r="A129" s="20" t="str">
        <f t="shared" si="1"/>
        <v>zonmwpa:OtherPopulation</v>
      </c>
      <c r="B129" s="27" t="s">
        <v>154</v>
      </c>
      <c r="C129" s="28"/>
      <c r="D129" s="27"/>
      <c r="E129" s="31" t="s">
        <v>132</v>
      </c>
      <c r="F129" s="28"/>
      <c r="G129" s="28"/>
      <c r="H129" s="28"/>
      <c r="I129" s="28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>
      <c r="A130" s="14" t="str">
        <f t="shared" si="1"/>
        <v>zonmwpa:CareProcessPhase</v>
      </c>
      <c r="B130" s="15" t="s">
        <v>155</v>
      </c>
      <c r="C130" s="16"/>
      <c r="D130" s="17" t="s">
        <v>156</v>
      </c>
      <c r="E130" s="18" t="s">
        <v>1</v>
      </c>
      <c r="F130" s="16" t="s">
        <v>33</v>
      </c>
      <c r="G130" s="19"/>
      <c r="H130" s="19"/>
      <c r="I130" s="19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>
      <c r="A131" s="20" t="str">
        <f t="shared" si="1"/>
        <v>zonmwpa:Prevention</v>
      </c>
      <c r="B131" s="20" t="s">
        <v>157</v>
      </c>
      <c r="C131" s="28"/>
      <c r="D131" s="20"/>
      <c r="E131" s="31" t="s">
        <v>158</v>
      </c>
      <c r="F131" s="28"/>
      <c r="G131" s="28"/>
      <c r="H131" s="28"/>
      <c r="I131" s="28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>
      <c r="A132" s="20" t="str">
        <f t="shared" si="1"/>
        <v>zonmwpa:Diagnosis</v>
      </c>
      <c r="B132" s="20" t="s">
        <v>159</v>
      </c>
      <c r="C132" s="28"/>
      <c r="D132" s="20"/>
      <c r="E132" s="31" t="s">
        <v>158</v>
      </c>
      <c r="F132" s="28"/>
      <c r="G132" s="28"/>
      <c r="H132" s="28"/>
      <c r="I132" s="28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>
      <c r="A133" s="20" t="str">
        <f t="shared" si="1"/>
        <v>zonmwpa:Therapy</v>
      </c>
      <c r="B133" s="20" t="s">
        <v>160</v>
      </c>
      <c r="C133" s="28"/>
      <c r="D133" s="20"/>
      <c r="E133" s="31" t="s">
        <v>158</v>
      </c>
      <c r="F133" s="28"/>
      <c r="G133" s="28"/>
      <c r="H133" s="28"/>
      <c r="I133" s="28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>
      <c r="A134" s="20" t="str">
        <f t="shared" si="1"/>
        <v>zonmwpa:Follow-up</v>
      </c>
      <c r="B134" s="20" t="s">
        <v>161</v>
      </c>
      <c r="C134" s="28"/>
      <c r="D134" s="20"/>
      <c r="E134" s="31" t="s">
        <v>158</v>
      </c>
      <c r="F134" s="28"/>
      <c r="G134" s="28"/>
      <c r="H134" s="28"/>
      <c r="I134" s="28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>
      <c r="A135" s="20" t="str">
        <f t="shared" si="1"/>
        <v>zonmwpa:Aftercare</v>
      </c>
      <c r="B135" s="20" t="s">
        <v>162</v>
      </c>
      <c r="C135" s="28"/>
      <c r="D135" s="20"/>
      <c r="E135" s="31" t="s">
        <v>158</v>
      </c>
      <c r="F135" s="28"/>
      <c r="G135" s="28"/>
      <c r="H135" s="28"/>
      <c r="I135" s="28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>
      <c r="A136" s="20" t="str">
        <f t="shared" si="1"/>
        <v>zonmwpa:Palliative</v>
      </c>
      <c r="B136" s="20" t="s">
        <v>163</v>
      </c>
      <c r="C136" s="28"/>
      <c r="D136" s="20"/>
      <c r="E136" s="31" t="s">
        <v>158</v>
      </c>
      <c r="F136" s="28"/>
      <c r="G136" s="28"/>
      <c r="H136" s="28"/>
      <c r="I136" s="28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>
      <c r="A137" s="20" t="str">
        <f t="shared" si="1"/>
        <v>zonmwpa:Information</v>
      </c>
      <c r="B137" s="20" t="s">
        <v>164</v>
      </c>
      <c r="C137" s="28"/>
      <c r="D137" s="20"/>
      <c r="E137" s="31" t="s">
        <v>158</v>
      </c>
      <c r="F137" s="28"/>
      <c r="G137" s="28"/>
      <c r="H137" s="28"/>
      <c r="I137" s="28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>
      <c r="A138" s="20" t="str">
        <f t="shared" si="1"/>
        <v>zonmwpa:Earlydetection&amp;screening</v>
      </c>
      <c r="B138" s="20" t="s">
        <v>165</v>
      </c>
      <c r="C138" s="28"/>
      <c r="D138" s="20"/>
      <c r="E138" s="31" t="s">
        <v>158</v>
      </c>
      <c r="F138" s="28"/>
      <c r="G138" s="28"/>
      <c r="H138" s="28"/>
      <c r="I138" s="28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>
      <c r="A139" s="20" t="str">
        <f t="shared" si="1"/>
        <v>zonmwpa:Organizationofcare</v>
      </c>
      <c r="B139" s="20" t="s">
        <v>166</v>
      </c>
      <c r="C139" s="28"/>
      <c r="D139" s="20"/>
      <c r="E139" s="31" t="s">
        <v>158</v>
      </c>
      <c r="F139" s="28"/>
      <c r="G139" s="28"/>
      <c r="H139" s="28"/>
      <c r="I139" s="28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>
      <c r="A140" s="20" t="str">
        <f t="shared" si="1"/>
        <v>zonmwpa:OtherCareProcessPhase</v>
      </c>
      <c r="B140" s="27" t="s">
        <v>167</v>
      </c>
      <c r="C140" s="28"/>
      <c r="D140" s="27"/>
      <c r="E140" s="31" t="s">
        <v>132</v>
      </c>
      <c r="F140" s="28"/>
      <c r="G140" s="28"/>
      <c r="H140" s="28"/>
      <c r="I140" s="28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>
      <c r="A141" s="14" t="str">
        <f t="shared" si="1"/>
        <v>zonmwpa:Setting</v>
      </c>
      <c r="B141" s="15" t="s">
        <v>168</v>
      </c>
      <c r="C141" s="16"/>
      <c r="D141" s="17" t="s">
        <v>169</v>
      </c>
      <c r="E141" s="18" t="s">
        <v>1</v>
      </c>
      <c r="F141" s="16" t="s">
        <v>33</v>
      </c>
      <c r="G141" s="19"/>
      <c r="H141" s="19"/>
      <c r="I141" s="19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>
      <c r="A142" s="20" t="str">
        <f t="shared" si="1"/>
        <v>zonmwpa:Primarycare</v>
      </c>
      <c r="B142" s="20" t="s">
        <v>170</v>
      </c>
      <c r="C142" s="28"/>
      <c r="D142" s="20"/>
      <c r="E142" s="31" t="s">
        <v>171</v>
      </c>
      <c r="F142" s="28"/>
      <c r="G142" s="28"/>
      <c r="H142" s="28"/>
      <c r="I142" s="28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>
      <c r="A143" s="20" t="str">
        <f t="shared" si="1"/>
        <v>zonmwpa:Second-linecare</v>
      </c>
      <c r="B143" s="20" t="s">
        <v>172</v>
      </c>
      <c r="C143" s="28"/>
      <c r="D143" s="20"/>
      <c r="E143" s="31" t="s">
        <v>171</v>
      </c>
      <c r="F143" s="28"/>
      <c r="G143" s="28"/>
      <c r="H143" s="28"/>
      <c r="I143" s="28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>
      <c r="A144" s="20" t="str">
        <f t="shared" si="1"/>
        <v>zonmwpa:Prevention</v>
      </c>
      <c r="B144" s="20" t="s">
        <v>157</v>
      </c>
      <c r="C144" s="28"/>
      <c r="D144" s="20"/>
      <c r="E144" s="31" t="s">
        <v>171</v>
      </c>
      <c r="F144" s="28"/>
      <c r="G144" s="28"/>
      <c r="H144" s="28"/>
      <c r="I144" s="28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>
      <c r="A145" s="20" t="str">
        <f t="shared" si="1"/>
        <v>zonmwpa:Healthcareinstitution</v>
      </c>
      <c r="B145" s="20" t="s">
        <v>173</v>
      </c>
      <c r="C145" s="28"/>
      <c r="D145" s="20"/>
      <c r="E145" s="31" t="s">
        <v>171</v>
      </c>
      <c r="F145" s="28"/>
      <c r="G145" s="28"/>
      <c r="H145" s="28"/>
      <c r="I145" s="28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>
      <c r="A146" s="20" t="str">
        <f t="shared" si="1"/>
        <v>zonmwpa:Cattle</v>
      </c>
      <c r="B146" s="20" t="s">
        <v>174</v>
      </c>
      <c r="C146" s="28"/>
      <c r="D146" s="20"/>
      <c r="E146" s="31" t="s">
        <v>171</v>
      </c>
      <c r="F146" s="28"/>
      <c r="G146" s="28"/>
      <c r="H146" s="28"/>
      <c r="I146" s="28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>
      <c r="A147" s="20" t="str">
        <f t="shared" si="1"/>
        <v>zonmwpa:Transmural</v>
      </c>
      <c r="B147" s="20" t="s">
        <v>175</v>
      </c>
      <c r="C147" s="28"/>
      <c r="D147" s="20"/>
      <c r="E147" s="31" t="s">
        <v>171</v>
      </c>
      <c r="F147" s="28"/>
      <c r="G147" s="28"/>
      <c r="H147" s="28"/>
      <c r="I147" s="28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>
      <c r="A148" s="20" t="str">
        <f t="shared" si="1"/>
        <v>zonmwpa:Nursinghomecare</v>
      </c>
      <c r="B148" s="20" t="s">
        <v>176</v>
      </c>
      <c r="C148" s="28"/>
      <c r="D148" s="20"/>
      <c r="E148" s="31" t="s">
        <v>171</v>
      </c>
      <c r="F148" s="28"/>
      <c r="G148" s="28"/>
      <c r="H148" s="28"/>
      <c r="I148" s="28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>
      <c r="A149" s="20" t="str">
        <f t="shared" si="1"/>
        <v>zonmwpa:Hospitalcare</v>
      </c>
      <c r="B149" s="20" t="s">
        <v>177</v>
      </c>
      <c r="C149" s="28"/>
      <c r="D149" s="20"/>
      <c r="E149" s="31" t="s">
        <v>171</v>
      </c>
      <c r="F149" s="28"/>
      <c r="G149" s="28"/>
      <c r="H149" s="28"/>
      <c r="I149" s="28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>
      <c r="A150" s="20" t="str">
        <f t="shared" si="1"/>
        <v>zonmwpa:Homecare</v>
      </c>
      <c r="B150" s="20" t="s">
        <v>178</v>
      </c>
      <c r="C150" s="28"/>
      <c r="D150" s="20"/>
      <c r="E150" s="31" t="s">
        <v>171</v>
      </c>
      <c r="F150" s="28"/>
      <c r="G150" s="28"/>
      <c r="H150" s="28"/>
      <c r="I150" s="28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>
      <c r="A151" s="20" t="str">
        <f t="shared" si="1"/>
        <v>zonmwpa:Education-schoolandupbringing</v>
      </c>
      <c r="B151" s="20" t="s">
        <v>179</v>
      </c>
      <c r="C151" s="28"/>
      <c r="D151" s="20"/>
      <c r="E151" s="31" t="s">
        <v>171</v>
      </c>
      <c r="F151" s="28"/>
      <c r="G151" s="28"/>
      <c r="H151" s="28"/>
      <c r="I151" s="28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>
      <c r="A152" s="20" t="str">
        <f t="shared" si="1"/>
        <v>zonmwpa:WorkandIncome</v>
      </c>
      <c r="B152" s="27" t="s">
        <v>180</v>
      </c>
      <c r="C152" s="28"/>
      <c r="D152" s="20"/>
      <c r="E152" s="31" t="s">
        <v>171</v>
      </c>
      <c r="F152" s="28"/>
      <c r="G152" s="28"/>
      <c r="H152" s="28"/>
      <c r="I152" s="28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>
      <c r="A153" s="20" t="str">
        <f t="shared" si="1"/>
        <v>zonmwpa:Neighbourhood</v>
      </c>
      <c r="B153" s="20" t="s">
        <v>40</v>
      </c>
      <c r="C153" s="28"/>
      <c r="D153" s="20"/>
      <c r="E153" s="31" t="s">
        <v>171</v>
      </c>
      <c r="F153" s="28"/>
      <c r="G153" s="28"/>
      <c r="H153" s="28"/>
      <c r="I153" s="28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>
      <c r="A154" s="20" t="str">
        <f t="shared" si="1"/>
        <v>zonmwpa:Care</v>
      </c>
      <c r="B154" s="20" t="s">
        <v>181</v>
      </c>
      <c r="C154" s="28"/>
      <c r="D154" s="20"/>
      <c r="E154" s="31" t="s">
        <v>171</v>
      </c>
      <c r="F154" s="28"/>
      <c r="G154" s="28"/>
      <c r="H154" s="28"/>
      <c r="I154" s="28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>
      <c r="A155" s="20" t="str">
        <f t="shared" si="1"/>
        <v>zonmwpa:Earlydetection&amp;screening</v>
      </c>
      <c r="B155" s="20" t="s">
        <v>165</v>
      </c>
      <c r="C155" s="28"/>
      <c r="D155" s="20"/>
      <c r="E155" s="31" t="s">
        <v>171</v>
      </c>
      <c r="F155" s="28"/>
      <c r="G155" s="28"/>
      <c r="H155" s="28"/>
      <c r="I155" s="28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>
      <c r="A156" s="20" t="str">
        <f t="shared" si="1"/>
        <v>zonmwpa:Justice</v>
      </c>
      <c r="B156" s="20" t="s">
        <v>182</v>
      </c>
      <c r="C156" s="28"/>
      <c r="D156" s="20"/>
      <c r="E156" s="31" t="s">
        <v>171</v>
      </c>
      <c r="F156" s="28"/>
      <c r="G156" s="28"/>
      <c r="H156" s="28"/>
      <c r="I156" s="28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>
      <c r="A157" s="20" t="str">
        <f t="shared" si="1"/>
        <v>zonmwpa:Socialdomain</v>
      </c>
      <c r="B157" s="20" t="s">
        <v>183</v>
      </c>
      <c r="C157" s="28"/>
      <c r="D157" s="20"/>
      <c r="E157" s="31" t="s">
        <v>171</v>
      </c>
      <c r="F157" s="28"/>
      <c r="G157" s="28"/>
      <c r="H157" s="28"/>
      <c r="I157" s="28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>
      <c r="A158" s="20" t="str">
        <f t="shared" si="1"/>
        <v>zonmwpa:Youth</v>
      </c>
      <c r="B158" s="20" t="s">
        <v>184</v>
      </c>
      <c r="C158" s="28"/>
      <c r="D158" s="20"/>
      <c r="E158" s="31" t="s">
        <v>171</v>
      </c>
      <c r="F158" s="28"/>
      <c r="G158" s="28"/>
      <c r="H158" s="28"/>
      <c r="I158" s="28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>
      <c r="A159" s="20" t="str">
        <f t="shared" si="1"/>
        <v>zonmwpa:SocialSupport</v>
      </c>
      <c r="B159" s="20" t="s">
        <v>185</v>
      </c>
      <c r="C159" s="28"/>
      <c r="D159" s="20"/>
      <c r="E159" s="31" t="s">
        <v>171</v>
      </c>
      <c r="F159" s="28"/>
      <c r="G159" s="28"/>
      <c r="H159" s="28"/>
      <c r="I159" s="28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>
      <c r="A160" s="20" t="str">
        <f t="shared" si="1"/>
        <v>zonmwpa:SportDivhealthDivwellness</v>
      </c>
      <c r="B160" s="20" t="s">
        <v>186</v>
      </c>
      <c r="C160" s="28"/>
      <c r="D160" s="20"/>
      <c r="E160" s="31" t="s">
        <v>171</v>
      </c>
      <c r="F160" s="28"/>
      <c r="G160" s="28"/>
      <c r="H160" s="28"/>
      <c r="I160" s="28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>
      <c r="A161" s="20" t="str">
        <f t="shared" si="1"/>
        <v>zonmwpa:Disabledcare</v>
      </c>
      <c r="B161" s="20" t="s">
        <v>187</v>
      </c>
      <c r="C161" s="28"/>
      <c r="D161" s="20"/>
      <c r="E161" s="31" t="s">
        <v>171</v>
      </c>
      <c r="F161" s="28"/>
      <c r="G161" s="28"/>
      <c r="H161" s="28"/>
      <c r="I161" s="28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>
      <c r="A162" s="20" t="str">
        <f t="shared" si="1"/>
        <v>zonmwpa:Long-termmentalhealthcare</v>
      </c>
      <c r="B162" s="27" t="s">
        <v>188</v>
      </c>
      <c r="C162" s="28"/>
      <c r="D162" s="20"/>
      <c r="E162" s="31" t="s">
        <v>171</v>
      </c>
      <c r="F162" s="28"/>
      <c r="G162" s="28"/>
      <c r="H162" s="28"/>
      <c r="I162" s="28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>
      <c r="A163" s="20" t="str">
        <f t="shared" si="1"/>
        <v>zonmwpa:Youth-healthcare</v>
      </c>
      <c r="B163" s="27" t="s">
        <v>189</v>
      </c>
      <c r="C163" s="28"/>
      <c r="D163" s="20"/>
      <c r="E163" s="31" t="s">
        <v>171</v>
      </c>
      <c r="F163" s="28"/>
      <c r="G163" s="28"/>
      <c r="H163" s="28"/>
      <c r="I163" s="28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>
      <c r="A164" s="20" t="str">
        <f t="shared" si="1"/>
        <v>zonmwpa:Generalpractitionercare</v>
      </c>
      <c r="B164" s="20" t="s">
        <v>190</v>
      </c>
      <c r="C164" s="28"/>
      <c r="D164" s="20"/>
      <c r="E164" s="31" t="s">
        <v>171</v>
      </c>
      <c r="F164" s="28"/>
      <c r="G164" s="28"/>
      <c r="H164" s="28"/>
      <c r="I164" s="28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>
      <c r="A165" s="20" t="str">
        <f t="shared" si="1"/>
        <v>zonmwpa:Elderlycare</v>
      </c>
      <c r="B165" s="20" t="s">
        <v>191</v>
      </c>
      <c r="C165" s="28"/>
      <c r="D165" s="20"/>
      <c r="E165" s="31" t="s">
        <v>171</v>
      </c>
      <c r="F165" s="28"/>
      <c r="G165" s="28"/>
      <c r="H165" s="28"/>
      <c r="I165" s="28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>
      <c r="A166" s="20" t="str">
        <f t="shared" si="1"/>
        <v>zonmwpa:ClientsandDivorpatientorganization</v>
      </c>
      <c r="B166" s="20" t="s">
        <v>192</v>
      </c>
      <c r="C166" s="28"/>
      <c r="D166" s="20"/>
      <c r="E166" s="31" t="s">
        <v>171</v>
      </c>
      <c r="F166" s="28"/>
      <c r="G166" s="28"/>
      <c r="H166" s="28"/>
      <c r="I166" s="28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>
      <c r="A167" s="20" t="str">
        <f t="shared" si="1"/>
        <v>zonmwpa:Measuringinstrument</v>
      </c>
      <c r="B167" s="20" t="s">
        <v>193</v>
      </c>
      <c r="C167" s="28"/>
      <c r="D167" s="20"/>
      <c r="E167" s="31" t="s">
        <v>171</v>
      </c>
      <c r="F167" s="28"/>
      <c r="G167" s="28"/>
      <c r="H167" s="28"/>
      <c r="I167" s="28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>
      <c r="A168" s="20" t="str">
        <f t="shared" si="1"/>
        <v>zonmwpa:Experimentalgarden</v>
      </c>
      <c r="B168" s="20" t="s">
        <v>194</v>
      </c>
      <c r="C168" s="28"/>
      <c r="D168" s="20"/>
      <c r="E168" s="31" t="s">
        <v>171</v>
      </c>
      <c r="F168" s="28"/>
      <c r="G168" s="28"/>
      <c r="H168" s="28"/>
      <c r="I168" s="28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>
      <c r="A169" s="20" t="str">
        <f t="shared" si="1"/>
        <v>zonmwpa:OtherSetting</v>
      </c>
      <c r="B169" s="27" t="s">
        <v>195</v>
      </c>
      <c r="C169" s="28"/>
      <c r="D169" s="27"/>
      <c r="E169" s="31" t="s">
        <v>171</v>
      </c>
      <c r="F169" s="28"/>
      <c r="G169" s="28"/>
      <c r="H169" s="28"/>
      <c r="I169" s="28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</sheetData>
  <hyperlinks>
    <hyperlink r:id="rId2" ref="B8"/>
    <hyperlink r:id="rId3" ref="H21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