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fair-trec-2021\data\"/>
    </mc:Choice>
  </mc:AlternateContent>
  <xr:revisionPtr revIDLastSave="0" documentId="13_ncr:1_{9377B471-B8CC-4A3A-958A-130D8D8555B8}" xr6:coauthVersionLast="36" xr6:coauthVersionMax="36" xr10:uidLastSave="{00000000-0000-0000-0000-000000000000}"/>
  <bookViews>
    <workbookView xWindow="0" yWindow="0" windowWidth="28800" windowHeight="12390" xr2:uid="{17CD939C-1F12-451D-A0B7-211AB8D9D4FC}"/>
  </bookViews>
  <sheets>
    <sheet name="Subreg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21" i="1" s="1"/>
  <c r="E16" i="1" l="1"/>
  <c r="E15" i="1"/>
  <c r="E20" i="1"/>
  <c r="E14" i="1"/>
  <c r="E13" i="1"/>
  <c r="E17" i="1"/>
  <c r="E12" i="1"/>
  <c r="E19" i="1"/>
  <c r="E11" i="1"/>
  <c r="E10" i="1"/>
  <c r="E9" i="1"/>
  <c r="E8" i="1"/>
  <c r="E7" i="1"/>
  <c r="E6" i="1"/>
  <c r="E5" i="1"/>
  <c r="E4" i="1"/>
  <c r="E3" i="1"/>
  <c r="E18" i="1"/>
  <c r="E2" i="1"/>
</calcChain>
</file>

<file path=xl/sharedStrings.xml><?xml version="1.0" encoding="utf-8"?>
<sst xmlns="http://schemas.openxmlformats.org/spreadsheetml/2006/main" count="46" uniqueCount="30">
  <si>
    <t>Eastern Asia</t>
  </si>
  <si>
    <t>South-eastern Asia</t>
  </si>
  <si>
    <t>South America</t>
  </si>
  <si>
    <t>Eastern Africa</t>
  </si>
  <si>
    <t>Northern America</t>
  </si>
  <si>
    <t>Western Africa</t>
  </si>
  <si>
    <t>Western Asia+</t>
  </si>
  <si>
    <t>Northern Africa</t>
  </si>
  <si>
    <t>Western Europe</t>
  </si>
  <si>
    <t>Middle Africa</t>
  </si>
  <si>
    <t>Central Asia</t>
  </si>
  <si>
    <t>Southern Africa</t>
  </si>
  <si>
    <t>Oceania</t>
  </si>
  <si>
    <t>Rank</t>
  </si>
  <si>
    <t>Name</t>
  </si>
  <si>
    <t>Population</t>
  </si>
  <si>
    <t>Southern Asia</t>
  </si>
  <si>
    <t>Central America</t>
  </si>
  <si>
    <t>Southern Europe</t>
  </si>
  <si>
    <t>Northern Europe</t>
  </si>
  <si>
    <t>Caribbean</t>
  </si>
  <si>
    <t>Continent</t>
  </si>
  <si>
    <t>Asia</t>
  </si>
  <si>
    <t>Africa</t>
  </si>
  <si>
    <t>Europe</t>
  </si>
  <si>
    <t>Latin America and the Caribbean</t>
  </si>
  <si>
    <t>Eastern Europe</t>
  </si>
  <si>
    <t>Total</t>
  </si>
  <si>
    <t>Fraction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</si>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</sst>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6471D-56AB-4D50-909E-BA91350974EB}" name="Subregions" displayName="Subregions" ref="A1:E22" totalsRowCount="1">
  <autoFilter ref="A1:E21" xr:uid="{F071A32D-B91C-4A05-8812-6C38EF6912A9}"/>
  <tableColumns count="5">
    <tableColumn id="1" xr3:uid="{14D78EA5-ED71-4DD5-8EAC-FDF8DFC7A8D1}" name="Rank" totalsRowLabel="Total"/>
    <tableColumn id="2" xr3:uid="{C24D43F0-CE3F-49E6-AB3A-E47276476898}" name="Continent"/>
    <tableColumn id="3" xr3:uid="{3471ECEA-C256-434F-AA38-E79D3E6A90E8}" name="Name"/>
    <tableColumn id="4" xr3:uid="{80970422-E608-48D0-BA88-A703F766505B}" name="Population" totalsRowFunction="sum" dataDxfId="2" totalsRowDxfId="0"/>
    <tableColumn id="5" xr3:uid="{C0ACB2A1-D697-48CE-AFAD-214F74A9B634}" name="Fraction" dataDxfId="1">
      <calculatedColumnFormula>Subregions[[#This Row],[Population]]/Subregions[[#Totals],[Population]]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6E93-2B39-4B72-953A-7D1E7367C0E3}">
  <dimension ref="A1:F22"/>
  <sheetViews>
    <sheetView tabSelected="1" workbookViewId="0">
      <selection activeCell="A2" sqref="A2"/>
    </sheetView>
  </sheetViews>
  <sheetFormatPr defaultRowHeight="14.25" x14ac:dyDescent="0.45"/>
  <cols>
    <col min="2" max="2" width="26.6640625" bestFit="1" customWidth="1"/>
    <col min="3" max="3" width="15.53125" bestFit="1" customWidth="1"/>
    <col min="4" max="4" width="12.1328125" bestFit="1" customWidth="1"/>
  </cols>
  <sheetData>
    <row r="1" spans="1:6" x14ac:dyDescent="0.45">
      <c r="A1" t="s">
        <v>13</v>
      </c>
      <c r="B1" t="s">
        <v>21</v>
      </c>
      <c r="C1" t="s">
        <v>14</v>
      </c>
      <c r="D1" t="s">
        <v>15</v>
      </c>
      <c r="E1" t="s">
        <v>28</v>
      </c>
    </row>
    <row r="2" spans="1:6" x14ac:dyDescent="0.45">
      <c r="A2">
        <v>1</v>
      </c>
      <c r="B2" t="s">
        <v>22</v>
      </c>
      <c r="C2" t="s">
        <v>16</v>
      </c>
      <c r="D2" s="1">
        <v>1749046000</v>
      </c>
      <c r="E2" s="2">
        <f>Subregions[[#This Row],[Population]]/Subregions[[#Totals],[Population]]</f>
        <v>0.24420785662820046</v>
      </c>
      <c r="F2" s="2"/>
    </row>
    <row r="3" spans="1:6" x14ac:dyDescent="0.45">
      <c r="A3">
        <v>2</v>
      </c>
      <c r="B3" t="s">
        <v>22</v>
      </c>
      <c r="C3" t="s">
        <v>0</v>
      </c>
      <c r="D3" s="1">
        <v>1620807000</v>
      </c>
      <c r="E3" s="2">
        <f>Subregions[[#This Row],[Population]]/Subregions[[#Totals],[Population]]</f>
        <v>0.22630268356463107</v>
      </c>
      <c r="F3" s="2"/>
    </row>
    <row r="4" spans="1:6" x14ac:dyDescent="0.45">
      <c r="A4">
        <v>3</v>
      </c>
      <c r="B4" t="s">
        <v>22</v>
      </c>
      <c r="C4" t="s">
        <v>1</v>
      </c>
      <c r="D4" s="1">
        <v>618793000</v>
      </c>
      <c r="E4" s="2">
        <f>Subregions[[#This Row],[Population]]/Subregions[[#Totals],[Population]]</f>
        <v>8.6398020536071693E-2</v>
      </c>
      <c r="F4" s="2"/>
    </row>
    <row r="5" spans="1:6" x14ac:dyDescent="0.45">
      <c r="A5">
        <v>4</v>
      </c>
      <c r="B5" t="s">
        <v>25</v>
      </c>
      <c r="C5" t="s">
        <v>2</v>
      </c>
      <c r="D5" s="1">
        <v>406740000</v>
      </c>
      <c r="E5" s="2">
        <f>Subregions[[#This Row],[Population]]/Subregions[[#Totals],[Population]]</f>
        <v>5.679044668062147E-2</v>
      </c>
      <c r="F5" s="2"/>
    </row>
    <row r="6" spans="1:6" x14ac:dyDescent="0.45">
      <c r="A6">
        <v>5</v>
      </c>
      <c r="B6" t="s">
        <v>23</v>
      </c>
      <c r="C6" t="s">
        <v>3</v>
      </c>
      <c r="D6" s="1">
        <v>373202000</v>
      </c>
      <c r="E6" s="2">
        <f>Subregions[[#This Row],[Population]]/Subregions[[#Totals],[Population]]</f>
        <v>5.210775503294806E-2</v>
      </c>
      <c r="F6" s="2"/>
    </row>
    <row r="7" spans="1:6" x14ac:dyDescent="0.45">
      <c r="A7">
        <v>6</v>
      </c>
      <c r="B7" t="s">
        <v>4</v>
      </c>
      <c r="C7" t="s">
        <v>4</v>
      </c>
      <c r="D7" s="1">
        <v>355361000</v>
      </c>
      <c r="E7" s="2">
        <f>Subregions[[#This Row],[Population]]/Subregions[[#Totals],[Population]]</f>
        <v>4.9616732858514839E-2</v>
      </c>
      <c r="F7" s="2"/>
    </row>
    <row r="8" spans="1:6" x14ac:dyDescent="0.45">
      <c r="A8">
        <v>7</v>
      </c>
      <c r="B8" t="s">
        <v>23</v>
      </c>
      <c r="C8" t="s">
        <v>5</v>
      </c>
      <c r="D8" s="1">
        <v>331255000</v>
      </c>
      <c r="E8" s="2">
        <f>Subregions[[#This Row],[Population]]/Subregions[[#Totals],[Population]]</f>
        <v>4.6250969698552552E-2</v>
      </c>
      <c r="F8" s="2"/>
    </row>
    <row r="9" spans="1:6" x14ac:dyDescent="0.45">
      <c r="A9">
        <v>8</v>
      </c>
      <c r="B9" t="s">
        <v>24</v>
      </c>
      <c r="C9" t="s">
        <v>26</v>
      </c>
      <c r="D9" s="1">
        <v>294162000</v>
      </c>
      <c r="E9" s="2">
        <f>Subregions[[#This Row],[Population]]/Subregions[[#Totals],[Population]]</f>
        <v>4.1071916645682681E-2</v>
      </c>
      <c r="F9" s="2"/>
    </row>
    <row r="10" spans="1:6" x14ac:dyDescent="0.45">
      <c r="A10">
        <v>9</v>
      </c>
      <c r="B10" t="s">
        <v>22</v>
      </c>
      <c r="C10" t="s">
        <v>6</v>
      </c>
      <c r="D10" s="1">
        <v>245707000</v>
      </c>
      <c r="E10" s="2">
        <f>Subregions[[#This Row],[Population]]/Subregions[[#Totals],[Population]]</f>
        <v>3.4306461824643406E-2</v>
      </c>
      <c r="F10" s="2"/>
    </row>
    <row r="11" spans="1:6" x14ac:dyDescent="0.45">
      <c r="A11">
        <v>10</v>
      </c>
      <c r="B11" t="s">
        <v>23</v>
      </c>
      <c r="C11" t="s">
        <v>7</v>
      </c>
      <c r="D11" s="1">
        <v>210002000</v>
      </c>
      <c r="E11" s="2">
        <f>Subregions[[#This Row],[Population]]/Subregions[[#Totals],[Population]]</f>
        <v>2.932120613616529E-2</v>
      </c>
      <c r="F11" s="2"/>
    </row>
    <row r="12" spans="1:6" x14ac:dyDescent="0.45">
      <c r="A12">
        <v>11</v>
      </c>
      <c r="B12" t="s">
        <v>24</v>
      </c>
      <c r="C12" t="s">
        <v>8</v>
      </c>
      <c r="D12" s="1">
        <v>192060000</v>
      </c>
      <c r="E12" s="2">
        <f>Subregions[[#This Row],[Population]]/Subregions[[#Totals],[Population]]</f>
        <v>2.6816081992132958E-2</v>
      </c>
      <c r="F12" s="2"/>
    </row>
    <row r="13" spans="1:6" x14ac:dyDescent="0.45">
      <c r="A13">
        <v>12</v>
      </c>
      <c r="B13" t="s">
        <v>25</v>
      </c>
      <c r="C13" t="s">
        <v>17</v>
      </c>
      <c r="D13" s="1">
        <v>167387000</v>
      </c>
      <c r="E13" s="2">
        <f>Subregions[[#This Row],[Population]]/Subregions[[#Totals],[Population]]</f>
        <v>2.3371152329569714E-2</v>
      </c>
      <c r="F13" s="2"/>
    </row>
    <row r="14" spans="1:6" x14ac:dyDescent="0.45">
      <c r="A14">
        <v>13</v>
      </c>
      <c r="B14" t="s">
        <v>24</v>
      </c>
      <c r="C14" t="s">
        <v>18</v>
      </c>
      <c r="D14" s="1">
        <v>155827000</v>
      </c>
      <c r="E14" s="2">
        <f>Subregions[[#This Row],[Population]]/Subregions[[#Totals],[Population]]</f>
        <v>2.1757105116047604E-2</v>
      </c>
      <c r="F14" s="2"/>
    </row>
    <row r="15" spans="1:6" x14ac:dyDescent="0.45">
      <c r="A15">
        <v>14</v>
      </c>
      <c r="B15" t="s">
        <v>23</v>
      </c>
      <c r="C15" t="s">
        <v>9</v>
      </c>
      <c r="D15" s="1">
        <v>135750000</v>
      </c>
      <c r="E15" s="2">
        <f>Subregions[[#This Row],[Population]]/Subregions[[#Totals],[Population]]</f>
        <v>1.895388488197464E-2</v>
      </c>
      <c r="F15" s="2"/>
    </row>
    <row r="16" spans="1:6" x14ac:dyDescent="0.45">
      <c r="A16">
        <v>15</v>
      </c>
      <c r="B16" t="s">
        <v>24</v>
      </c>
      <c r="C16" t="s">
        <v>19</v>
      </c>
      <c r="D16" s="1">
        <v>100404000</v>
      </c>
      <c r="E16" s="2">
        <f>Subregions[[#This Row],[Population]]/Subregions[[#Totals],[Population]]</f>
        <v>1.4018754016130988E-2</v>
      </c>
      <c r="F16" s="2"/>
    </row>
    <row r="17" spans="1:6" x14ac:dyDescent="0.45">
      <c r="A17">
        <v>16</v>
      </c>
      <c r="B17" t="s">
        <v>22</v>
      </c>
      <c r="C17" t="s">
        <v>10</v>
      </c>
      <c r="D17" s="1">
        <v>64370000</v>
      </c>
      <c r="E17" s="2">
        <f>Subregions[[#This Row],[Population]]/Subregions[[#Totals],[Population]]</f>
        <v>8.9875622088597239E-3</v>
      </c>
      <c r="F17" s="2"/>
    </row>
    <row r="18" spans="1:6" x14ac:dyDescent="0.45">
      <c r="A18">
        <v>17</v>
      </c>
      <c r="B18" t="s">
        <v>23</v>
      </c>
      <c r="C18" t="s">
        <v>11</v>
      </c>
      <c r="D18" s="1">
        <v>60425000</v>
      </c>
      <c r="E18" s="2">
        <f>Subregions[[#This Row],[Population]]/Subregions[[#Totals],[Population]]</f>
        <v>8.4367476537260955E-3</v>
      </c>
      <c r="F18" s="2"/>
    </row>
    <row r="19" spans="1:6" x14ac:dyDescent="0.45">
      <c r="A19">
        <v>18</v>
      </c>
      <c r="B19" t="s">
        <v>25</v>
      </c>
      <c r="C19" t="s">
        <v>20</v>
      </c>
      <c r="D19" s="1">
        <v>42517000</v>
      </c>
      <c r="E19" s="2">
        <f>Subregions[[#This Row],[Population]]/Subregions[[#Totals],[Population]]</f>
        <v>5.9363707073805949E-3</v>
      </c>
      <c r="F19" s="2"/>
    </row>
    <row r="20" spans="1:6" x14ac:dyDescent="0.45">
      <c r="A20">
        <v>19</v>
      </c>
      <c r="B20" t="s">
        <v>12</v>
      </c>
      <c r="C20" t="s">
        <v>12</v>
      </c>
      <c r="D20" s="1">
        <v>38304000</v>
      </c>
      <c r="E20" s="2">
        <f>Subregions[[#This Row],[Population]]/Subregions[[#Totals],[Population]]</f>
        <v>5.3481370645978386E-3</v>
      </c>
      <c r="F20" s="2"/>
    </row>
    <row r="21" spans="1:6" x14ac:dyDescent="0.45">
      <c r="A21">
        <v>20</v>
      </c>
      <c r="B21" t="s">
        <v>29</v>
      </c>
      <c r="C21" t="s">
        <v>29</v>
      </c>
      <c r="D21" s="1">
        <v>1106</v>
      </c>
      <c r="E21" s="2">
        <f>Subregions[[#This Row],[Population]]/Subregions[[#Totals],[Population]]</f>
        <v>1.5442354828334402E-7</v>
      </c>
    </row>
    <row r="22" spans="1:6" x14ac:dyDescent="0.45">
      <c r="A22" t="s">
        <v>27</v>
      </c>
      <c r="D22" s="1">
        <f>SUBTOTAL(109,Subregions[Population])</f>
        <v>7162120106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Subregions</vt:lpstr>
    </vt:vector>
  </TitlesOfParts>
  <Company>COEN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Michael Ekstrand</cp:lastModifiedBy>
  <dcterms:created xsi:type="dcterms:W3CDTF">2021-06-21T21:24:25Z</dcterms:created>
  <dcterms:modified xsi:type="dcterms:W3CDTF">2021-06-21T21:28:47Z</dcterms:modified>
</cp:coreProperties>
</file>