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sys64\home\bryan\2D-Collision-detection\docs\research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5" i="1" l="1"/>
  <c r="A56" i="1" s="1"/>
  <c r="A57" i="1" s="1"/>
  <c r="A58" i="1" s="1"/>
  <c r="A59" i="1" s="1"/>
  <c r="A60" i="1" s="1"/>
  <c r="A61" i="1" s="1"/>
  <c r="A62" i="1" s="1"/>
  <c r="A63" i="1" s="1"/>
</calcChain>
</file>

<file path=xl/sharedStrings.xml><?xml version="1.0" encoding="utf-8"?>
<sst xmlns="http://schemas.openxmlformats.org/spreadsheetml/2006/main" count="46" uniqueCount="17">
  <si>
    <t>Полный перебор</t>
  </si>
  <si>
    <t>Дерево</t>
  </si>
  <si>
    <t>Дерево с динамическим центром</t>
  </si>
  <si>
    <t>Дерево с 9 узлами</t>
  </si>
  <si>
    <t>n</t>
  </si>
  <si>
    <t>ИТОГ</t>
  </si>
  <si>
    <t>0.3</t>
  </si>
  <si>
    <t>Бинарное дерево</t>
  </si>
  <si>
    <t>Бинарное дерево - распараллеленное</t>
  </si>
  <si>
    <t>РАСПАРАЛЛЕЛЕННЫЕ АЛГОРИТМЫ</t>
  </si>
  <si>
    <t>----</t>
  </si>
  <si>
    <t>deep</t>
  </si>
  <si>
    <t>Выбор числа частиц, при котором происходит деление пространства на прямоугольники</t>
  </si>
  <si>
    <t>Зависимость количества кадров в секунду от количества частиц (от 10 до 100)</t>
  </si>
  <si>
    <t>Зависимость количества кадров в секунду от количества частиц (от 100 до 1000)</t>
  </si>
  <si>
    <t>Зависимость количества кадров в секунду от количества частиц                           (от 1000 до 30 000)</t>
  </si>
  <si>
    <t>Выявление наиболее оптимальной глубины, на которой создаются потоки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</si>
</sst>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/>
    <xf numFmtId="0" fontId="0" fillId="0" borderId="1" xfId="0" applyBorder="1"/>
    <xf numFmtId="0" fontId="0" fillId="2" borderId="1" xfId="0" applyFill="1" applyBorder="1"/>
    <xf numFmtId="0" fontId="0" fillId="5" borderId="1" xfId="0" applyFill="1" applyBorder="1"/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6" borderId="1" xfId="0" quotePrefix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Border="1"/>
    <xf numFmtId="0" fontId="0" fillId="7" borderId="1" xfId="0" quotePrefix="1" applyFill="1" applyBorder="1" applyAlignment="1">
      <alignment horizontal="center" vertical="center"/>
    </xf>
    <xf numFmtId="0" fontId="0" fillId="3" borderId="2" xfId="0" applyFill="1" applyBorder="1"/>
    <xf numFmtId="0" fontId="0" fillId="7" borderId="2" xfId="0" applyFill="1" applyBorder="1"/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Border="1"/>
    <xf numFmtId="0" fontId="0" fillId="3" borderId="4" xfId="0" applyFill="1" applyBorder="1" applyAlignment="1">
      <alignment vertical="center"/>
    </xf>
    <xf numFmtId="0" fontId="0" fillId="3" borderId="4" xfId="0" applyFill="1" applyBorder="1" applyAlignment="1">
      <alignment horizontal="center" vertical="center" wrapText="1"/>
    </xf>
    <xf numFmtId="0" fontId="0" fillId="3" borderId="14" xfId="0" applyFill="1" applyBorder="1" applyAlignment="1">
      <alignment vertical="center"/>
    </xf>
    <xf numFmtId="0" fontId="0" fillId="3" borderId="14" xfId="0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</a:t>
            </a:r>
            <a:r>
              <a:rPr lang="ru-RU" baseline="0"/>
              <a:t> 100 ДО 1000 ЧАСТИЦ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Лист1!$B$53</c:f>
              <c:strCache>
                <c:ptCount val="1"/>
                <c:pt idx="0">
                  <c:v>Полный перебор</c:v>
                </c:pt>
              </c:strCache>
            </c:strRef>
          </c:tx>
          <c:spPr>
            <a:ln w="1905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xVal>
            <c:numRef>
              <c:f>Лист1!$A$54:$A$63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Лист1!$B$54:$B$63</c:f>
              <c:numCache>
                <c:formatCode>General</c:formatCode>
                <c:ptCount val="10"/>
                <c:pt idx="0">
                  <c:v>101097</c:v>
                </c:pt>
                <c:pt idx="1">
                  <c:v>29000</c:v>
                </c:pt>
                <c:pt idx="2">
                  <c:v>13300</c:v>
                </c:pt>
                <c:pt idx="3">
                  <c:v>7200</c:v>
                </c:pt>
                <c:pt idx="4">
                  <c:v>4300</c:v>
                </c:pt>
                <c:pt idx="5">
                  <c:v>3450</c:v>
                </c:pt>
                <c:pt idx="6">
                  <c:v>2470</c:v>
                </c:pt>
                <c:pt idx="7">
                  <c:v>1900</c:v>
                </c:pt>
                <c:pt idx="8">
                  <c:v>1450</c:v>
                </c:pt>
                <c:pt idx="9">
                  <c:v>1180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Лист1!$C$53</c:f>
              <c:strCache>
                <c:ptCount val="1"/>
                <c:pt idx="0">
                  <c:v>Дерево</c:v>
                </c:pt>
              </c:strCache>
            </c:strRef>
          </c:tx>
          <c:spPr>
            <a:ln w="19050" cap="flat" cmpd="sng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xVal>
            <c:numRef>
              <c:f>Лист1!$A$54:$A$63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Лист1!$C$54:$C$63</c:f>
              <c:numCache>
                <c:formatCode>General</c:formatCode>
                <c:ptCount val="10"/>
                <c:pt idx="0">
                  <c:v>122314</c:v>
                </c:pt>
                <c:pt idx="1">
                  <c:v>51241</c:v>
                </c:pt>
                <c:pt idx="2">
                  <c:v>28645</c:v>
                </c:pt>
                <c:pt idx="3">
                  <c:v>22117</c:v>
                </c:pt>
                <c:pt idx="4">
                  <c:v>18955</c:v>
                </c:pt>
                <c:pt idx="5">
                  <c:v>14416</c:v>
                </c:pt>
                <c:pt idx="6">
                  <c:v>12820</c:v>
                </c:pt>
                <c:pt idx="7">
                  <c:v>10399</c:v>
                </c:pt>
                <c:pt idx="8">
                  <c:v>8413</c:v>
                </c:pt>
                <c:pt idx="9">
                  <c:v>8049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Лист1!$D$53</c:f>
              <c:strCache>
                <c:ptCount val="1"/>
                <c:pt idx="0">
                  <c:v>Дерево с динамическим центром</c:v>
                </c:pt>
              </c:strCache>
            </c:strRef>
          </c:tx>
          <c:spPr>
            <a:ln w="19050" cap="flat" cmpd="sng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xVal>
            <c:numRef>
              <c:f>Лист1!$A$54:$A$63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Лист1!$D$54:$D$63</c:f>
              <c:numCache>
                <c:formatCode>General</c:formatCode>
                <c:ptCount val="10"/>
                <c:pt idx="0">
                  <c:v>128591</c:v>
                </c:pt>
                <c:pt idx="1">
                  <c:v>61309</c:v>
                </c:pt>
                <c:pt idx="2">
                  <c:v>32142</c:v>
                </c:pt>
                <c:pt idx="3">
                  <c:v>27032</c:v>
                </c:pt>
                <c:pt idx="4">
                  <c:v>23608</c:v>
                </c:pt>
                <c:pt idx="5">
                  <c:v>17137</c:v>
                </c:pt>
                <c:pt idx="6">
                  <c:v>13920</c:v>
                </c:pt>
                <c:pt idx="7">
                  <c:v>11137</c:v>
                </c:pt>
                <c:pt idx="8">
                  <c:v>9438</c:v>
                </c:pt>
                <c:pt idx="9">
                  <c:v>8229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Лист1!$E$53</c:f>
              <c:strCache>
                <c:ptCount val="1"/>
                <c:pt idx="0">
                  <c:v>Дерево с 9 узлами</c:v>
                </c:pt>
              </c:strCache>
            </c:strRef>
          </c:tx>
          <c:spPr>
            <a:ln w="19050" cap="flat" cmpd="sng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xVal>
            <c:numRef>
              <c:f>Лист1!$A$54:$A$63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Лист1!$E$54:$E$63</c:f>
              <c:numCache>
                <c:formatCode>General</c:formatCode>
                <c:ptCount val="10"/>
                <c:pt idx="0">
                  <c:v>97304</c:v>
                </c:pt>
                <c:pt idx="1">
                  <c:v>55875</c:v>
                </c:pt>
                <c:pt idx="2">
                  <c:v>36109</c:v>
                </c:pt>
                <c:pt idx="3">
                  <c:v>23305</c:v>
                </c:pt>
                <c:pt idx="4">
                  <c:v>16578</c:v>
                </c:pt>
                <c:pt idx="5">
                  <c:v>12860</c:v>
                </c:pt>
                <c:pt idx="6">
                  <c:v>10304</c:v>
                </c:pt>
                <c:pt idx="7">
                  <c:v>8837</c:v>
                </c:pt>
                <c:pt idx="8">
                  <c:v>7384</c:v>
                </c:pt>
                <c:pt idx="9">
                  <c:v>6533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Лист1!$F$53</c:f>
              <c:strCache>
                <c:ptCount val="1"/>
                <c:pt idx="0">
                  <c:v>Бинарное дерево</c:v>
                </c:pt>
              </c:strCache>
            </c:strRef>
          </c:tx>
          <c:spPr>
            <a:ln w="19050" cap="flat" cmpd="sng" algn="ctr">
              <a:solidFill>
                <a:srgbClr val="00B050"/>
              </a:solidFill>
              <a:miter lim="800000"/>
            </a:ln>
            <a:effectLst/>
          </c:spPr>
          <c:marker>
            <c:symbol val="none"/>
          </c:marker>
          <c:xVal>
            <c:numRef>
              <c:f>Лист1!$A$54:$A$63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Лист1!$F$54:$F$63</c:f>
              <c:numCache>
                <c:formatCode>General</c:formatCode>
                <c:ptCount val="10"/>
                <c:pt idx="0">
                  <c:v>106847</c:v>
                </c:pt>
                <c:pt idx="1">
                  <c:v>53775</c:v>
                </c:pt>
                <c:pt idx="2">
                  <c:v>32047</c:v>
                </c:pt>
                <c:pt idx="3">
                  <c:v>21189</c:v>
                </c:pt>
                <c:pt idx="4">
                  <c:v>15588</c:v>
                </c:pt>
                <c:pt idx="5">
                  <c:v>12935</c:v>
                </c:pt>
                <c:pt idx="6">
                  <c:v>10925</c:v>
                </c:pt>
                <c:pt idx="7">
                  <c:v>8750</c:v>
                </c:pt>
                <c:pt idx="8">
                  <c:v>7775</c:v>
                </c:pt>
                <c:pt idx="9">
                  <c:v>6589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60352"/>
        <c:axId val="366959568"/>
      </c:scatterChart>
      <c:valAx>
        <c:axId val="36696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частиц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959568"/>
        <c:crosses val="autoZero"/>
        <c:crossBetween val="midCat"/>
      </c:valAx>
      <c:valAx>
        <c:axId val="36695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кадров в секунду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96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количества кадров в секунду от количества частиц, при котором происходит деление пространства</a:t>
            </a:r>
            <a:endParaRPr lang="ru-RU"/>
          </a:p>
        </c:rich>
      </c:tx>
      <c:layout>
        <c:manualLayout>
          <c:xMode val="edge"/>
          <c:yMode val="edge"/>
          <c:x val="0.38646120082201352"/>
          <c:y val="2.01366392153007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Полный перебор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Лист1!$A$3:$A$14</c:f>
              <c:numCache>
                <c:formatCode>General</c:formatCode>
                <c:ptCount val="12"/>
                <c:pt idx="0">
                  <c:v>4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</c:numCache>
            </c:numRef>
          </c:xVal>
          <c:yVal>
            <c:numRef>
              <c:f>Лист1!$B$3:$B$14</c:f>
              <c:numCache>
                <c:formatCode>General</c:formatCode>
                <c:ptCount val="12"/>
                <c:pt idx="0">
                  <c:v>1180</c:v>
                </c:pt>
                <c:pt idx="1">
                  <c:v>1180</c:v>
                </c:pt>
                <c:pt idx="2">
                  <c:v>1180</c:v>
                </c:pt>
                <c:pt idx="3">
                  <c:v>1180</c:v>
                </c:pt>
                <c:pt idx="4">
                  <c:v>1180</c:v>
                </c:pt>
                <c:pt idx="5">
                  <c:v>1180</c:v>
                </c:pt>
                <c:pt idx="6">
                  <c:v>1180</c:v>
                </c:pt>
                <c:pt idx="7">
                  <c:v>1180</c:v>
                </c:pt>
                <c:pt idx="8">
                  <c:v>1180</c:v>
                </c:pt>
                <c:pt idx="9">
                  <c:v>1180</c:v>
                </c:pt>
                <c:pt idx="10">
                  <c:v>1180</c:v>
                </c:pt>
                <c:pt idx="11">
                  <c:v>1180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Дерево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Лист1!$A$3:$A$14</c:f>
              <c:numCache>
                <c:formatCode>General</c:formatCode>
                <c:ptCount val="12"/>
                <c:pt idx="0">
                  <c:v>4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</c:numCache>
            </c:numRef>
          </c:xVal>
          <c:yVal>
            <c:numRef>
              <c:f>Лист1!$C$3:$C$14</c:f>
              <c:numCache>
                <c:formatCode>General</c:formatCode>
                <c:ptCount val="12"/>
                <c:pt idx="0">
                  <c:v>1970</c:v>
                </c:pt>
                <c:pt idx="1">
                  <c:v>7104</c:v>
                </c:pt>
                <c:pt idx="2">
                  <c:v>7376</c:v>
                </c:pt>
                <c:pt idx="3">
                  <c:v>7591</c:v>
                </c:pt>
                <c:pt idx="4">
                  <c:v>7675</c:v>
                </c:pt>
                <c:pt idx="5">
                  <c:v>7524</c:v>
                </c:pt>
                <c:pt idx="6">
                  <c:v>7508</c:v>
                </c:pt>
                <c:pt idx="7">
                  <c:v>7576</c:v>
                </c:pt>
                <c:pt idx="8">
                  <c:v>5673</c:v>
                </c:pt>
                <c:pt idx="9">
                  <c:v>3967</c:v>
                </c:pt>
                <c:pt idx="10">
                  <c:v>3982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Лист1!$D$2</c:f>
              <c:strCache>
                <c:ptCount val="1"/>
                <c:pt idx="0">
                  <c:v>Дерево с динамическим центром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Лист1!$A$3:$A$14</c:f>
              <c:numCache>
                <c:formatCode>General</c:formatCode>
                <c:ptCount val="12"/>
                <c:pt idx="0">
                  <c:v>4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</c:numCache>
            </c:numRef>
          </c:xVal>
          <c:yVal>
            <c:numRef>
              <c:f>Лист1!$D$3:$D$14</c:f>
              <c:numCache>
                <c:formatCode>General</c:formatCode>
                <c:ptCount val="12"/>
                <c:pt idx="0">
                  <c:v>2261</c:v>
                </c:pt>
                <c:pt idx="1">
                  <c:v>8346</c:v>
                </c:pt>
                <c:pt idx="2">
                  <c:v>8360</c:v>
                </c:pt>
                <c:pt idx="3">
                  <c:v>8490</c:v>
                </c:pt>
                <c:pt idx="4">
                  <c:v>8561</c:v>
                </c:pt>
                <c:pt idx="5">
                  <c:v>8684</c:v>
                </c:pt>
                <c:pt idx="6">
                  <c:v>8588</c:v>
                </c:pt>
                <c:pt idx="7">
                  <c:v>8403</c:v>
                </c:pt>
                <c:pt idx="8">
                  <c:v>6703</c:v>
                </c:pt>
                <c:pt idx="9">
                  <c:v>3902</c:v>
                </c:pt>
                <c:pt idx="10">
                  <c:v>3962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Лист1!$E$2</c:f>
              <c:strCache>
                <c:ptCount val="1"/>
                <c:pt idx="0">
                  <c:v>Дерево с 9 узлами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Лист1!$A$3:$A$14</c:f>
              <c:numCache>
                <c:formatCode>General</c:formatCode>
                <c:ptCount val="12"/>
                <c:pt idx="0">
                  <c:v>4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</c:numCache>
            </c:numRef>
          </c:xVal>
          <c:yVal>
            <c:numRef>
              <c:f>Лист1!$E$3:$E$14</c:f>
              <c:numCache>
                <c:formatCode>General</c:formatCode>
                <c:ptCount val="12"/>
                <c:pt idx="0">
                  <c:v>1635</c:v>
                </c:pt>
                <c:pt idx="1">
                  <c:v>6231</c:v>
                </c:pt>
                <c:pt idx="2">
                  <c:v>6390</c:v>
                </c:pt>
                <c:pt idx="3">
                  <c:v>6380</c:v>
                </c:pt>
                <c:pt idx="4">
                  <c:v>6394</c:v>
                </c:pt>
                <c:pt idx="5">
                  <c:v>6474</c:v>
                </c:pt>
                <c:pt idx="6">
                  <c:v>6039</c:v>
                </c:pt>
                <c:pt idx="7">
                  <c:v>6438</c:v>
                </c:pt>
                <c:pt idx="8">
                  <c:v>6423</c:v>
                </c:pt>
                <c:pt idx="9">
                  <c:v>6441</c:v>
                </c:pt>
                <c:pt idx="10">
                  <c:v>5997</c:v>
                </c:pt>
                <c:pt idx="11">
                  <c:v>5920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Лист1!$F$2</c:f>
              <c:strCache>
                <c:ptCount val="1"/>
                <c:pt idx="0">
                  <c:v>Бинарное дерево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Лист1!$A$3:$A$14</c:f>
              <c:numCache>
                <c:formatCode>General</c:formatCode>
                <c:ptCount val="12"/>
                <c:pt idx="0">
                  <c:v>4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</c:numCache>
            </c:numRef>
          </c:xVal>
          <c:yVal>
            <c:numRef>
              <c:f>Лист1!$F$3:$F$14</c:f>
              <c:numCache>
                <c:formatCode>General</c:formatCode>
                <c:ptCount val="12"/>
                <c:pt idx="0">
                  <c:v>2204</c:v>
                </c:pt>
                <c:pt idx="1">
                  <c:v>6578</c:v>
                </c:pt>
                <c:pt idx="2">
                  <c:v>7189</c:v>
                </c:pt>
                <c:pt idx="3">
                  <c:v>6708</c:v>
                </c:pt>
                <c:pt idx="4">
                  <c:v>6935</c:v>
                </c:pt>
                <c:pt idx="5">
                  <c:v>6850</c:v>
                </c:pt>
                <c:pt idx="6">
                  <c:v>6062</c:v>
                </c:pt>
                <c:pt idx="7">
                  <c:v>6027</c:v>
                </c:pt>
                <c:pt idx="8">
                  <c:v>4266</c:v>
                </c:pt>
                <c:pt idx="9">
                  <c:v>3627</c:v>
                </c:pt>
                <c:pt idx="10">
                  <c:v>3670</c:v>
                </c:pt>
                <c:pt idx="11">
                  <c:v>3763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59960"/>
        <c:axId val="366958392"/>
      </c:scatterChart>
      <c:valAx>
        <c:axId val="366959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ЧАСТИЦ</a:t>
                </a:r>
                <a:r>
                  <a:rPr lang="ru-RU" baseline="0"/>
                  <a:t>, </a:t>
                </a:r>
                <a:r>
                  <a:rPr lang="en-US" baseline="0"/>
                  <a:t>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958392"/>
        <c:crosses val="autoZero"/>
        <c:crossBetween val="midCat"/>
      </c:valAx>
      <c:valAx>
        <c:axId val="36695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КОЛИЧЕСТВО КАДРОВ В СЕКУНДУ</a:t>
                </a:r>
              </a:p>
              <a:p>
                <a:pPr>
                  <a:defRPr/>
                </a:pP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959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</a:t>
            </a:r>
            <a:r>
              <a:rPr lang="ru-RU" baseline="0"/>
              <a:t> 10 ДО 100 ЧАСТИЦ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Лист1!$B$28</c:f>
              <c:strCache>
                <c:ptCount val="1"/>
                <c:pt idx="0">
                  <c:v>Полный перебор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Лист1!$A$29:$A$33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</c:numCache>
            </c:numRef>
          </c:xVal>
          <c:yVal>
            <c:numRef>
              <c:f>Лист1!$B$29:$B$33</c:f>
              <c:numCache>
                <c:formatCode>General</c:formatCode>
                <c:ptCount val="5"/>
                <c:pt idx="0">
                  <c:v>654478</c:v>
                </c:pt>
                <c:pt idx="1">
                  <c:v>444698</c:v>
                </c:pt>
                <c:pt idx="2">
                  <c:v>272562</c:v>
                </c:pt>
                <c:pt idx="3">
                  <c:v>171523</c:v>
                </c:pt>
                <c:pt idx="4">
                  <c:v>101097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Лист1!$C$28</c:f>
              <c:strCache>
                <c:ptCount val="1"/>
                <c:pt idx="0">
                  <c:v>Дерево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Лист1!$A$29:$A$33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</c:numCache>
            </c:numRef>
          </c:xVal>
          <c:yVal>
            <c:numRef>
              <c:f>Лист1!$C$29:$C$33</c:f>
              <c:numCache>
                <c:formatCode>General</c:formatCode>
                <c:ptCount val="5"/>
                <c:pt idx="0">
                  <c:v>529471</c:v>
                </c:pt>
                <c:pt idx="1">
                  <c:v>346812</c:v>
                </c:pt>
                <c:pt idx="2">
                  <c:v>211566</c:v>
                </c:pt>
                <c:pt idx="3">
                  <c:v>141381</c:v>
                </c:pt>
                <c:pt idx="4">
                  <c:v>122314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Лист1!$D$28</c:f>
              <c:strCache>
                <c:ptCount val="1"/>
                <c:pt idx="0">
                  <c:v>Дерево с динамическим центром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Лист1!$A$29:$A$33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</c:numCache>
            </c:numRef>
          </c:xVal>
          <c:yVal>
            <c:numRef>
              <c:f>Лист1!$D$29:$D$33</c:f>
              <c:numCache>
                <c:formatCode>General</c:formatCode>
                <c:ptCount val="5"/>
                <c:pt idx="0">
                  <c:v>545826</c:v>
                </c:pt>
                <c:pt idx="1">
                  <c:v>353511</c:v>
                </c:pt>
                <c:pt idx="2">
                  <c:v>211746</c:v>
                </c:pt>
                <c:pt idx="3">
                  <c:v>147853</c:v>
                </c:pt>
                <c:pt idx="4">
                  <c:v>128591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Лист1!$E$28</c:f>
              <c:strCache>
                <c:ptCount val="1"/>
                <c:pt idx="0">
                  <c:v>Дерево с 9 узлами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Лист1!$A$29:$A$33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</c:numCache>
            </c:numRef>
          </c:xVal>
          <c:yVal>
            <c:numRef>
              <c:f>Лист1!$E$29:$E$33</c:f>
              <c:numCache>
                <c:formatCode>General</c:formatCode>
                <c:ptCount val="5"/>
                <c:pt idx="0">
                  <c:v>522461</c:v>
                </c:pt>
                <c:pt idx="1">
                  <c:v>345368</c:v>
                </c:pt>
                <c:pt idx="2">
                  <c:v>219043</c:v>
                </c:pt>
                <c:pt idx="3">
                  <c:v>143122</c:v>
                </c:pt>
                <c:pt idx="4">
                  <c:v>97304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Лист1!$F$28</c:f>
              <c:strCache>
                <c:ptCount val="1"/>
                <c:pt idx="0">
                  <c:v>Бинарное дерево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Лист1!$A$29:$A$33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</c:numCache>
            </c:numRef>
          </c:xVal>
          <c:yVal>
            <c:numRef>
              <c:f>Лист1!$F$29:$F$33</c:f>
              <c:numCache>
                <c:formatCode>General</c:formatCode>
                <c:ptCount val="5"/>
                <c:pt idx="0">
                  <c:v>516478</c:v>
                </c:pt>
                <c:pt idx="1">
                  <c:v>340226</c:v>
                </c:pt>
                <c:pt idx="2">
                  <c:v>229067</c:v>
                </c:pt>
                <c:pt idx="3">
                  <c:v>149289</c:v>
                </c:pt>
                <c:pt idx="4">
                  <c:v>106847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62704"/>
        <c:axId val="366964272"/>
      </c:scatterChart>
      <c:valAx>
        <c:axId val="36696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ЧАСТИЦ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964272"/>
        <c:crosses val="autoZero"/>
        <c:crossBetween val="midCat"/>
      </c:valAx>
      <c:valAx>
        <c:axId val="3669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КАДРОВ В СЕКУНДУ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96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</a:t>
            </a:r>
            <a:r>
              <a:rPr lang="ru-RU" baseline="0"/>
              <a:t> 1 000 ДО 30 000 ЧАСТИЦ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Лист1!$B$78</c:f>
              <c:strCache>
                <c:ptCount val="1"/>
                <c:pt idx="0">
                  <c:v>Полный перебор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Лист1!$A$79:$A$83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Лист1!$B$79:$B$83</c:f>
              <c:numCache>
                <c:formatCode>General</c:formatCode>
                <c:ptCount val="5"/>
                <c:pt idx="0">
                  <c:v>1012</c:v>
                </c:pt>
                <c:pt idx="1">
                  <c:v>39</c:v>
                </c:pt>
                <c:pt idx="2">
                  <c:v>9</c:v>
                </c:pt>
                <c:pt idx="3">
                  <c:v>2</c:v>
                </c:pt>
                <c:pt idx="4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Лист1!$C$78</c:f>
              <c:strCache>
                <c:ptCount val="1"/>
                <c:pt idx="0">
                  <c:v>Дерево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Лист1!$A$79:$A$83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Лист1!$C$79:$C$83</c:f>
              <c:numCache>
                <c:formatCode>General</c:formatCode>
                <c:ptCount val="5"/>
                <c:pt idx="0">
                  <c:v>7558</c:v>
                </c:pt>
                <c:pt idx="1">
                  <c:v>992</c:v>
                </c:pt>
                <c:pt idx="2">
                  <c:v>451</c:v>
                </c:pt>
                <c:pt idx="3">
                  <c:v>175</c:v>
                </c:pt>
                <c:pt idx="4">
                  <c:v>141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Лист1!$D$78</c:f>
              <c:strCache>
                <c:ptCount val="1"/>
                <c:pt idx="0">
                  <c:v>Дерево с динамическим центром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Лист1!$A$79:$A$83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Лист1!$D$79:$D$83</c:f>
              <c:numCache>
                <c:formatCode>General</c:formatCode>
                <c:ptCount val="5"/>
                <c:pt idx="0">
                  <c:v>7773</c:v>
                </c:pt>
                <c:pt idx="1">
                  <c:v>1069</c:v>
                </c:pt>
                <c:pt idx="2">
                  <c:v>538</c:v>
                </c:pt>
                <c:pt idx="3">
                  <c:v>172</c:v>
                </c:pt>
                <c:pt idx="4">
                  <c:v>155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Лист1!$E$78</c:f>
              <c:strCache>
                <c:ptCount val="1"/>
                <c:pt idx="0">
                  <c:v>Дерево с 9 узлами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Лист1!$A$79:$A$83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Лист1!$E$79:$E$83</c:f>
              <c:numCache>
                <c:formatCode>General</c:formatCode>
                <c:ptCount val="5"/>
                <c:pt idx="0">
                  <c:v>6447</c:v>
                </c:pt>
                <c:pt idx="1">
                  <c:v>1049</c:v>
                </c:pt>
                <c:pt idx="2">
                  <c:v>365</c:v>
                </c:pt>
                <c:pt idx="3">
                  <c:v>152</c:v>
                </c:pt>
                <c:pt idx="4">
                  <c:v>112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Лист1!$F$78</c:f>
              <c:strCache>
                <c:ptCount val="1"/>
                <c:pt idx="0">
                  <c:v>Бинарное дерево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Лист1!$A$79:$A$83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Лист1!$F$79:$F$83</c:f>
              <c:numCache>
                <c:formatCode>General</c:formatCode>
                <c:ptCount val="5"/>
                <c:pt idx="0">
                  <c:v>6589</c:v>
                </c:pt>
                <c:pt idx="1">
                  <c:v>970</c:v>
                </c:pt>
                <c:pt idx="2">
                  <c:v>405</c:v>
                </c:pt>
                <c:pt idx="3">
                  <c:v>139</c:v>
                </c:pt>
                <c:pt idx="4">
                  <c:v>102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559112"/>
        <c:axId val="415552840"/>
      </c:scatterChart>
      <c:valAx>
        <c:axId val="41555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ЧАСТИЦ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552840"/>
        <c:crosses val="autoZero"/>
        <c:crossBetween val="midCat"/>
      </c:valAx>
      <c:valAx>
        <c:axId val="41555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КАДРОВ В СЕКУНДУ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559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от глубины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Лист1!$A$107:$A$114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Лист1!$D$107:$D$114</c:f>
              <c:numCache>
                <c:formatCode>General</c:formatCode>
                <c:ptCount val="8"/>
                <c:pt idx="0">
                  <c:v>1398</c:v>
                </c:pt>
                <c:pt idx="1">
                  <c:v>1310</c:v>
                </c:pt>
                <c:pt idx="2">
                  <c:v>1179</c:v>
                </c:pt>
                <c:pt idx="3">
                  <c:v>1280</c:v>
                </c:pt>
                <c:pt idx="4">
                  <c:v>1284</c:v>
                </c:pt>
                <c:pt idx="5">
                  <c:v>1169</c:v>
                </c:pt>
                <c:pt idx="6">
                  <c:v>1196</c:v>
                </c:pt>
                <c:pt idx="7">
                  <c:v>1327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559504"/>
        <c:axId val="415556760"/>
      </c:scatterChart>
      <c:valAx>
        <c:axId val="41555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556760"/>
        <c:crosses val="autoZero"/>
        <c:crossBetween val="midCat"/>
      </c:valAx>
      <c:valAx>
        <c:axId val="41555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кадров в секунду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55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 1 000 ДО 30 </a:t>
            </a: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000 ЧАСТИЦ (РАСПАРАЛЛЕЛЕННЫЕ АЛГОРИТМЫ)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Лист1!$B$90</c:f>
              <c:strCache>
                <c:ptCount val="1"/>
                <c:pt idx="0">
                  <c:v>Полный перебор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Лист1!$A$91:$A$95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Лист1!$B$91:$B$95</c:f>
              <c:numCache>
                <c:formatCode>General</c:formatCode>
                <c:ptCount val="5"/>
                <c:pt idx="0">
                  <c:v>730</c:v>
                </c:pt>
                <c:pt idx="1">
                  <c:v>63</c:v>
                </c:pt>
                <c:pt idx="2">
                  <c:v>43</c:v>
                </c:pt>
                <c:pt idx="3">
                  <c:v>10</c:v>
                </c:pt>
                <c:pt idx="4">
                  <c:v>2</c:v>
                </c:pt>
              </c:numCache>
            </c:numRef>
          </c:yVal>
          <c:smooth val="1"/>
        </c:ser>
        <c:ser>
          <c:idx val="6"/>
          <c:order val="1"/>
          <c:tx>
            <c:strRef>
              <c:f>Лист1!$C$90</c:f>
              <c:strCache>
                <c:ptCount val="1"/>
                <c:pt idx="0">
                  <c:v>Дерево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Лист1!$A$91:$A$95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Лист1!$C$91:$C$95</c:f>
              <c:numCache>
                <c:formatCode>General</c:formatCode>
                <c:ptCount val="5"/>
                <c:pt idx="0">
                  <c:v>713</c:v>
                </c:pt>
                <c:pt idx="1">
                  <c:v>499</c:v>
                </c:pt>
                <c:pt idx="2">
                  <c:v>504</c:v>
                </c:pt>
                <c:pt idx="3">
                  <c:v>208</c:v>
                </c:pt>
                <c:pt idx="4">
                  <c:v>250</c:v>
                </c:pt>
              </c:numCache>
            </c:numRef>
          </c:yVal>
          <c:smooth val="1"/>
        </c:ser>
        <c:ser>
          <c:idx val="7"/>
          <c:order val="2"/>
          <c:tx>
            <c:strRef>
              <c:f>Лист1!$D$90</c:f>
              <c:strCache>
                <c:ptCount val="1"/>
                <c:pt idx="0">
                  <c:v>Дерево с динамическим центром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Лист1!$A$91:$A$95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Лист1!$D$91:$D$95</c:f>
              <c:numCache>
                <c:formatCode>General</c:formatCode>
                <c:ptCount val="5"/>
                <c:pt idx="0">
                  <c:v>1116</c:v>
                </c:pt>
                <c:pt idx="1">
                  <c:v>841</c:v>
                </c:pt>
                <c:pt idx="2">
                  <c:v>484</c:v>
                </c:pt>
                <c:pt idx="3">
                  <c:v>230</c:v>
                </c:pt>
                <c:pt idx="4">
                  <c:v>226</c:v>
                </c:pt>
              </c:numCache>
            </c:numRef>
          </c:yVal>
          <c:smooth val="1"/>
        </c:ser>
        <c:ser>
          <c:idx val="8"/>
          <c:order val="3"/>
          <c:tx>
            <c:strRef>
              <c:f>Лист1!$E$90</c:f>
              <c:strCache>
                <c:ptCount val="1"/>
                <c:pt idx="0">
                  <c:v>Дерево с 9 узлами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Лист1!$A$91:$A$95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Лист1!$E$91:$E$95</c:f>
              <c:numCache>
                <c:formatCode>General</c:formatCode>
                <c:ptCount val="5"/>
                <c:pt idx="0">
                  <c:v>572</c:v>
                </c:pt>
                <c:pt idx="1">
                  <c:v>532</c:v>
                </c:pt>
                <c:pt idx="2">
                  <c:v>330</c:v>
                </c:pt>
                <c:pt idx="3">
                  <c:v>178</c:v>
                </c:pt>
                <c:pt idx="4">
                  <c:v>181</c:v>
                </c:pt>
              </c:numCache>
            </c:numRef>
          </c:yVal>
          <c:smooth val="1"/>
        </c:ser>
        <c:ser>
          <c:idx val="9"/>
          <c:order val="4"/>
          <c:tx>
            <c:strRef>
              <c:f>Лист1!$F$90</c:f>
              <c:strCache>
                <c:ptCount val="1"/>
                <c:pt idx="0">
                  <c:v>Бинарное дерево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Лист1!$A$91:$A$95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Лист1!$F$91:$F$95</c:f>
              <c:numCache>
                <c:formatCode>General</c:formatCode>
                <c:ptCount val="5"/>
                <c:pt idx="0">
                  <c:v>771</c:v>
                </c:pt>
                <c:pt idx="1">
                  <c:v>520</c:v>
                </c:pt>
                <c:pt idx="2">
                  <c:v>317</c:v>
                </c:pt>
                <c:pt idx="3">
                  <c:v>187</c:v>
                </c:pt>
                <c:pt idx="4">
                  <c:v>283</c:v>
                </c:pt>
              </c:numCache>
            </c:numRef>
          </c:yVal>
          <c:smooth val="1"/>
        </c:ser>
        <c:ser>
          <c:idx val="0"/>
          <c:order val="5"/>
          <c:tx>
            <c:strRef>
              <c:f>Лист1!$B$90</c:f>
              <c:strCache>
                <c:ptCount val="1"/>
                <c:pt idx="0">
                  <c:v>Полный перебор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Лист1!$A$91:$A$95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Лист1!$B$91:$B$95</c:f>
              <c:numCache>
                <c:formatCode>General</c:formatCode>
                <c:ptCount val="5"/>
                <c:pt idx="0">
                  <c:v>730</c:v>
                </c:pt>
                <c:pt idx="1">
                  <c:v>63</c:v>
                </c:pt>
                <c:pt idx="2">
                  <c:v>43</c:v>
                </c:pt>
                <c:pt idx="3">
                  <c:v>10</c:v>
                </c:pt>
                <c:pt idx="4">
                  <c:v>2</c:v>
                </c:pt>
              </c:numCache>
            </c:numRef>
          </c:yVal>
          <c:smooth val="1"/>
        </c:ser>
        <c:ser>
          <c:idx val="1"/>
          <c:order val="6"/>
          <c:tx>
            <c:strRef>
              <c:f>Лист1!$C$90</c:f>
              <c:strCache>
                <c:ptCount val="1"/>
                <c:pt idx="0">
                  <c:v>Дерево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Лист1!$A$91:$A$95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Лист1!$C$91:$C$95</c:f>
              <c:numCache>
                <c:formatCode>General</c:formatCode>
                <c:ptCount val="5"/>
                <c:pt idx="0">
                  <c:v>713</c:v>
                </c:pt>
                <c:pt idx="1">
                  <c:v>499</c:v>
                </c:pt>
                <c:pt idx="2">
                  <c:v>504</c:v>
                </c:pt>
                <c:pt idx="3">
                  <c:v>208</c:v>
                </c:pt>
                <c:pt idx="4">
                  <c:v>250</c:v>
                </c:pt>
              </c:numCache>
            </c:numRef>
          </c:yVal>
          <c:smooth val="1"/>
        </c:ser>
        <c:ser>
          <c:idx val="2"/>
          <c:order val="7"/>
          <c:tx>
            <c:strRef>
              <c:f>Лист1!$D$90</c:f>
              <c:strCache>
                <c:ptCount val="1"/>
                <c:pt idx="0">
                  <c:v>Дерево с динамическим центром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Лист1!$A$91:$A$95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Лист1!$D$91:$D$95</c:f>
              <c:numCache>
                <c:formatCode>General</c:formatCode>
                <c:ptCount val="5"/>
                <c:pt idx="0">
                  <c:v>1116</c:v>
                </c:pt>
                <c:pt idx="1">
                  <c:v>841</c:v>
                </c:pt>
                <c:pt idx="2">
                  <c:v>484</c:v>
                </c:pt>
                <c:pt idx="3">
                  <c:v>230</c:v>
                </c:pt>
                <c:pt idx="4">
                  <c:v>226</c:v>
                </c:pt>
              </c:numCache>
            </c:numRef>
          </c:yVal>
          <c:smooth val="1"/>
        </c:ser>
        <c:ser>
          <c:idx val="3"/>
          <c:order val="8"/>
          <c:tx>
            <c:strRef>
              <c:f>Лист1!$E$90</c:f>
              <c:strCache>
                <c:ptCount val="1"/>
                <c:pt idx="0">
                  <c:v>Дерево с 9 узлами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Лист1!$A$91:$A$95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Лист1!$E$91:$E$95</c:f>
              <c:numCache>
                <c:formatCode>General</c:formatCode>
                <c:ptCount val="5"/>
                <c:pt idx="0">
                  <c:v>572</c:v>
                </c:pt>
                <c:pt idx="1">
                  <c:v>532</c:v>
                </c:pt>
                <c:pt idx="2">
                  <c:v>330</c:v>
                </c:pt>
                <c:pt idx="3">
                  <c:v>178</c:v>
                </c:pt>
                <c:pt idx="4">
                  <c:v>181</c:v>
                </c:pt>
              </c:numCache>
            </c:numRef>
          </c:yVal>
          <c:smooth val="1"/>
        </c:ser>
        <c:ser>
          <c:idx val="4"/>
          <c:order val="9"/>
          <c:tx>
            <c:strRef>
              <c:f>Лист1!$F$90</c:f>
              <c:strCache>
                <c:ptCount val="1"/>
                <c:pt idx="0">
                  <c:v>Бинарное дерево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Лист1!$A$91:$A$95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Лист1!$F$91:$F$95</c:f>
              <c:numCache>
                <c:formatCode>General</c:formatCode>
                <c:ptCount val="5"/>
                <c:pt idx="0">
                  <c:v>771</c:v>
                </c:pt>
                <c:pt idx="1">
                  <c:v>520</c:v>
                </c:pt>
                <c:pt idx="2">
                  <c:v>317</c:v>
                </c:pt>
                <c:pt idx="3">
                  <c:v>187</c:v>
                </c:pt>
                <c:pt idx="4">
                  <c:v>283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554016"/>
        <c:axId val="415560288"/>
      </c:scatterChart>
      <c:valAx>
        <c:axId val="41555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ЧАСТИЦ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560288"/>
        <c:crosses val="autoZero"/>
        <c:crossBetween val="midCat"/>
      </c:valAx>
      <c:valAx>
        <c:axId val="415560288"/>
        <c:scaling>
          <c:orientation val="minMax"/>
          <c:max val="1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КАДРОВ В СЕКУНДУ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55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 1 000 ДО 30 000 ЧАСТИЦ (РАСПАРАЛЛЕЛЕННЫЕ АЛГОРИТМЫ) - </a:t>
            </a:r>
            <a:r>
              <a:rPr lang="ru-RU" sz="1200"/>
              <a:t>в</a:t>
            </a:r>
            <a:r>
              <a:rPr lang="ru-RU" sz="1200" baseline="0"/>
              <a:t> масштабе, соизмеримом с тем, который используется с нераспараллеленными алгоритмами</a:t>
            </a:r>
            <a:endParaRPr lang="ru-RU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Лист1!$B$90</c:f>
              <c:strCache>
                <c:ptCount val="1"/>
                <c:pt idx="0">
                  <c:v>Полный перебор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Лист1!$A$91:$A$95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Лист1!$B$91:$B$95</c:f>
              <c:numCache>
                <c:formatCode>General</c:formatCode>
                <c:ptCount val="5"/>
                <c:pt idx="0">
                  <c:v>730</c:v>
                </c:pt>
                <c:pt idx="1">
                  <c:v>63</c:v>
                </c:pt>
                <c:pt idx="2">
                  <c:v>43</c:v>
                </c:pt>
                <c:pt idx="3">
                  <c:v>10</c:v>
                </c:pt>
                <c:pt idx="4">
                  <c:v>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Лист1!$C$90</c:f>
              <c:strCache>
                <c:ptCount val="1"/>
                <c:pt idx="0">
                  <c:v>Дерево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Лист1!$A$91:$A$95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Лист1!$C$91:$C$95</c:f>
              <c:numCache>
                <c:formatCode>General</c:formatCode>
                <c:ptCount val="5"/>
                <c:pt idx="0">
                  <c:v>713</c:v>
                </c:pt>
                <c:pt idx="1">
                  <c:v>499</c:v>
                </c:pt>
                <c:pt idx="2">
                  <c:v>504</c:v>
                </c:pt>
                <c:pt idx="3">
                  <c:v>208</c:v>
                </c:pt>
                <c:pt idx="4">
                  <c:v>250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Лист1!$D$90</c:f>
              <c:strCache>
                <c:ptCount val="1"/>
                <c:pt idx="0">
                  <c:v>Дерево с динамическим центром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Лист1!$A$91:$A$95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Лист1!$D$91:$D$95</c:f>
              <c:numCache>
                <c:formatCode>General</c:formatCode>
                <c:ptCount val="5"/>
                <c:pt idx="0">
                  <c:v>1116</c:v>
                </c:pt>
                <c:pt idx="1">
                  <c:v>841</c:v>
                </c:pt>
                <c:pt idx="2">
                  <c:v>484</c:v>
                </c:pt>
                <c:pt idx="3">
                  <c:v>230</c:v>
                </c:pt>
                <c:pt idx="4">
                  <c:v>226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Лист1!$E$90</c:f>
              <c:strCache>
                <c:ptCount val="1"/>
                <c:pt idx="0">
                  <c:v>Дерево с 9 узлами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Лист1!$A$91:$A$95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Лист1!$E$91:$E$95</c:f>
              <c:numCache>
                <c:formatCode>General</c:formatCode>
                <c:ptCount val="5"/>
                <c:pt idx="0">
                  <c:v>572</c:v>
                </c:pt>
                <c:pt idx="1">
                  <c:v>532</c:v>
                </c:pt>
                <c:pt idx="2">
                  <c:v>330</c:v>
                </c:pt>
                <c:pt idx="3">
                  <c:v>178</c:v>
                </c:pt>
                <c:pt idx="4">
                  <c:v>181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Лист1!$F$90</c:f>
              <c:strCache>
                <c:ptCount val="1"/>
                <c:pt idx="0">
                  <c:v>Бинарное дерево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Лист1!$A$91:$A$95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Лист1!$F$91:$F$95</c:f>
              <c:numCache>
                <c:formatCode>General</c:formatCode>
                <c:ptCount val="5"/>
                <c:pt idx="0">
                  <c:v>771</c:v>
                </c:pt>
                <c:pt idx="1">
                  <c:v>520</c:v>
                </c:pt>
                <c:pt idx="2">
                  <c:v>317</c:v>
                </c:pt>
                <c:pt idx="3">
                  <c:v>187</c:v>
                </c:pt>
                <c:pt idx="4">
                  <c:v>283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553624"/>
        <c:axId val="415555584"/>
      </c:scatterChart>
      <c:valAx>
        <c:axId val="41555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ЧАСТИЦ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555584"/>
        <c:crosses val="autoZero"/>
        <c:crossBetween val="midCat"/>
      </c:valAx>
      <c:valAx>
        <c:axId val="415555584"/>
        <c:scaling>
          <c:orientation val="minMax"/>
          <c:max val="9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КАДРОВ В СЕКУНДУ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553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47</xdr:row>
      <xdr:rowOff>9525</xdr:rowOff>
    </xdr:from>
    <xdr:to>
      <xdr:col>24</xdr:col>
      <xdr:colOff>600074</xdr:colOff>
      <xdr:row>70</xdr:row>
      <xdr:rowOff>85725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600074</xdr:colOff>
      <xdr:row>0</xdr:row>
      <xdr:rowOff>142875</xdr:rowOff>
    </xdr:from>
    <xdr:to>
      <xdr:col>25</xdr:col>
      <xdr:colOff>9525</xdr:colOff>
      <xdr:row>20</xdr:row>
      <xdr:rowOff>157163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22</xdr:row>
      <xdr:rowOff>176211</xdr:rowOff>
    </xdr:from>
    <xdr:to>
      <xdr:col>25</xdr:col>
      <xdr:colOff>0</xdr:colOff>
      <xdr:row>43</xdr:row>
      <xdr:rowOff>123824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9523</xdr:colOff>
      <xdr:row>74</xdr:row>
      <xdr:rowOff>14287</xdr:rowOff>
    </xdr:from>
    <xdr:to>
      <xdr:col>25</xdr:col>
      <xdr:colOff>-1</xdr:colOff>
      <xdr:row>99</xdr:row>
      <xdr:rowOff>180975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9525</xdr:colOff>
      <xdr:row>102</xdr:row>
      <xdr:rowOff>23811</xdr:rowOff>
    </xdr:from>
    <xdr:to>
      <xdr:col>17</xdr:col>
      <xdr:colOff>9525</xdr:colOff>
      <xdr:row>118</xdr:row>
      <xdr:rowOff>104774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7790</xdr:colOff>
      <xdr:row>73</xdr:row>
      <xdr:rowOff>173614</xdr:rowOff>
    </xdr:from>
    <xdr:to>
      <xdr:col>61</xdr:col>
      <xdr:colOff>571499</xdr:colOff>
      <xdr:row>99</xdr:row>
      <xdr:rowOff>149802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165386</xdr:colOff>
      <xdr:row>74</xdr:row>
      <xdr:rowOff>20347</xdr:rowOff>
    </xdr:from>
    <xdr:to>
      <xdr:col>43</xdr:col>
      <xdr:colOff>155864</xdr:colOff>
      <xdr:row>100</xdr:row>
      <xdr:rowOff>6060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"/>
  <sheetViews>
    <sheetView tabSelected="1" topLeftCell="A47" zoomScale="90" zoomScaleNormal="90" workbookViewId="0">
      <selection activeCell="B2" sqref="B2"/>
    </sheetView>
  </sheetViews>
  <sheetFormatPr defaultRowHeight="15" x14ac:dyDescent="0.25"/>
  <cols>
    <col min="2" max="2" width="18.28515625" customWidth="1"/>
    <col min="4" max="4" width="23" customWidth="1"/>
    <col min="5" max="5" width="12.85546875" customWidth="1"/>
    <col min="6" max="6" width="10.42578125" customWidth="1"/>
  </cols>
  <sheetData>
    <row r="1" spans="1:6" ht="31.5" customHeight="1" thickBot="1" x14ac:dyDescent="0.3">
      <c r="A1" s="36" t="s">
        <v>12</v>
      </c>
      <c r="B1" s="37"/>
      <c r="C1" s="37"/>
      <c r="D1" s="37"/>
      <c r="E1" s="37"/>
      <c r="F1" s="38"/>
    </row>
    <row r="2" spans="1:6" ht="45" x14ac:dyDescent="0.25">
      <c r="A2" s="25" t="s">
        <v>4</v>
      </c>
      <c r="B2" s="26" t="s">
        <v>0</v>
      </c>
      <c r="C2" s="26" t="s">
        <v>1</v>
      </c>
      <c r="D2" s="27" t="s">
        <v>2</v>
      </c>
      <c r="E2" s="27" t="s">
        <v>3</v>
      </c>
      <c r="F2" s="27" t="s">
        <v>7</v>
      </c>
    </row>
    <row r="3" spans="1:6" x14ac:dyDescent="0.25">
      <c r="A3" s="5">
        <v>4</v>
      </c>
      <c r="B3" s="4">
        <v>1180</v>
      </c>
      <c r="C3" s="4">
        <v>1970</v>
      </c>
      <c r="D3" s="4">
        <v>2261</v>
      </c>
      <c r="E3" s="4">
        <v>1635</v>
      </c>
      <c r="F3" s="4">
        <v>2204</v>
      </c>
    </row>
    <row r="4" spans="1:6" x14ac:dyDescent="0.25">
      <c r="A4" s="5">
        <v>50</v>
      </c>
      <c r="B4" s="4">
        <v>1180</v>
      </c>
      <c r="C4" s="4">
        <v>7104</v>
      </c>
      <c r="D4" s="4">
        <v>8346</v>
      </c>
      <c r="E4" s="4">
        <v>6231</v>
      </c>
      <c r="F4" s="4">
        <v>6578</v>
      </c>
    </row>
    <row r="5" spans="1:6" x14ac:dyDescent="0.25">
      <c r="A5" s="5">
        <v>70</v>
      </c>
      <c r="B5" s="4">
        <v>1180</v>
      </c>
      <c r="C5" s="4">
        <v>7376</v>
      </c>
      <c r="D5" s="4">
        <v>8360</v>
      </c>
      <c r="E5" s="4">
        <v>6390</v>
      </c>
      <c r="F5" s="4">
        <v>7189</v>
      </c>
    </row>
    <row r="6" spans="1:6" x14ac:dyDescent="0.25">
      <c r="A6" s="5">
        <v>90</v>
      </c>
      <c r="B6" s="4">
        <v>1180</v>
      </c>
      <c r="C6" s="4">
        <v>7591</v>
      </c>
      <c r="D6" s="4">
        <v>8490</v>
      </c>
      <c r="E6" s="4">
        <v>6380</v>
      </c>
      <c r="F6" s="4">
        <v>6708</v>
      </c>
    </row>
    <row r="7" spans="1:6" x14ac:dyDescent="0.25">
      <c r="A7" s="5">
        <v>100</v>
      </c>
      <c r="B7" s="4">
        <v>1180</v>
      </c>
      <c r="C7" s="4">
        <v>7675</v>
      </c>
      <c r="D7" s="4">
        <v>8561</v>
      </c>
      <c r="E7" s="4">
        <v>6394</v>
      </c>
      <c r="F7" s="4">
        <v>6935</v>
      </c>
    </row>
    <row r="8" spans="1:6" x14ac:dyDescent="0.25">
      <c r="A8" s="5">
        <v>110</v>
      </c>
      <c r="B8" s="4">
        <v>1180</v>
      </c>
      <c r="C8" s="4">
        <v>7524</v>
      </c>
      <c r="D8" s="4">
        <v>8684</v>
      </c>
      <c r="E8" s="4">
        <v>6474</v>
      </c>
      <c r="F8" s="4">
        <v>6850</v>
      </c>
    </row>
    <row r="9" spans="1:6" x14ac:dyDescent="0.25">
      <c r="A9" s="5">
        <v>150</v>
      </c>
      <c r="B9" s="4">
        <v>1180</v>
      </c>
      <c r="C9" s="4">
        <v>7508</v>
      </c>
      <c r="D9" s="4">
        <v>8588</v>
      </c>
      <c r="E9" s="4">
        <v>6039</v>
      </c>
      <c r="F9" s="4">
        <v>6062</v>
      </c>
    </row>
    <row r="10" spans="1:6" x14ac:dyDescent="0.25">
      <c r="A10" s="5">
        <v>200</v>
      </c>
      <c r="B10" s="4">
        <v>1180</v>
      </c>
      <c r="C10" s="4">
        <v>7576</v>
      </c>
      <c r="D10" s="4">
        <v>8403</v>
      </c>
      <c r="E10" s="4">
        <v>6438</v>
      </c>
      <c r="F10" s="4">
        <v>6027</v>
      </c>
    </row>
    <row r="11" spans="1:6" x14ac:dyDescent="0.25">
      <c r="A11" s="5">
        <v>250</v>
      </c>
      <c r="B11" s="4">
        <v>1180</v>
      </c>
      <c r="C11" s="4">
        <v>5673</v>
      </c>
      <c r="D11" s="4">
        <v>6703</v>
      </c>
      <c r="E11" s="4">
        <v>6423</v>
      </c>
      <c r="F11" s="4">
        <v>4266</v>
      </c>
    </row>
    <row r="12" spans="1:6" x14ac:dyDescent="0.25">
      <c r="A12" s="5">
        <v>300</v>
      </c>
      <c r="B12" s="4">
        <v>1180</v>
      </c>
      <c r="C12" s="4">
        <v>3967</v>
      </c>
      <c r="D12" s="4">
        <v>3902</v>
      </c>
      <c r="E12" s="4">
        <v>6441</v>
      </c>
      <c r="F12" s="4">
        <v>3627</v>
      </c>
    </row>
    <row r="13" spans="1:6" x14ac:dyDescent="0.25">
      <c r="A13" s="5">
        <v>350</v>
      </c>
      <c r="B13" s="4">
        <v>1180</v>
      </c>
      <c r="C13" s="4">
        <v>3982</v>
      </c>
      <c r="D13" s="4">
        <v>3962</v>
      </c>
      <c r="E13" s="4">
        <v>5997</v>
      </c>
      <c r="F13" s="4">
        <v>3670</v>
      </c>
    </row>
    <row r="14" spans="1:6" x14ac:dyDescent="0.25">
      <c r="A14" s="5">
        <v>400</v>
      </c>
      <c r="B14" s="4">
        <v>1180</v>
      </c>
      <c r="C14" s="4"/>
      <c r="D14" s="4"/>
      <c r="E14" s="4">
        <v>5920</v>
      </c>
      <c r="F14" s="4">
        <v>3763</v>
      </c>
    </row>
    <row r="15" spans="1:6" x14ac:dyDescent="0.25">
      <c r="A15" s="11" t="s">
        <v>5</v>
      </c>
      <c r="B15" s="12">
        <v>0</v>
      </c>
      <c r="C15" s="13">
        <v>100</v>
      </c>
      <c r="D15" s="13">
        <v>100</v>
      </c>
      <c r="E15" s="14">
        <v>100</v>
      </c>
      <c r="F15" s="14">
        <v>70</v>
      </c>
    </row>
    <row r="26" spans="1:6" ht="15.75" thickBot="1" x14ac:dyDescent="0.3"/>
    <row r="27" spans="1:6" ht="16.5" thickBot="1" x14ac:dyDescent="0.3">
      <c r="A27" s="39" t="s">
        <v>13</v>
      </c>
      <c r="B27" s="40"/>
      <c r="C27" s="40"/>
      <c r="D27" s="40"/>
      <c r="E27" s="40"/>
      <c r="F27" s="41"/>
    </row>
    <row r="28" spans="1:6" ht="45" x14ac:dyDescent="0.25">
      <c r="B28" s="26" t="s">
        <v>0</v>
      </c>
      <c r="C28" s="26" t="s">
        <v>1</v>
      </c>
      <c r="D28" s="27" t="s">
        <v>2</v>
      </c>
      <c r="E28" s="27" t="s">
        <v>3</v>
      </c>
      <c r="F28" s="27" t="s">
        <v>7</v>
      </c>
    </row>
    <row r="29" spans="1:6" x14ac:dyDescent="0.25">
      <c r="A29" s="6">
        <v>10</v>
      </c>
      <c r="B29" s="7">
        <v>654478</v>
      </c>
      <c r="C29" s="7">
        <v>529471</v>
      </c>
      <c r="D29" s="8">
        <v>545826</v>
      </c>
      <c r="E29" s="8">
        <v>522461</v>
      </c>
      <c r="F29" s="4">
        <v>516478</v>
      </c>
    </row>
    <row r="30" spans="1:6" x14ac:dyDescent="0.25">
      <c r="A30" s="6">
        <v>30</v>
      </c>
      <c r="B30" s="7">
        <v>444698</v>
      </c>
      <c r="C30" s="7">
        <v>346812</v>
      </c>
      <c r="D30" s="8">
        <v>353511</v>
      </c>
      <c r="E30" s="8">
        <v>345368</v>
      </c>
      <c r="F30" s="4">
        <v>340226</v>
      </c>
    </row>
    <row r="31" spans="1:6" x14ac:dyDescent="0.25">
      <c r="A31" s="6">
        <v>50</v>
      </c>
      <c r="B31" s="7">
        <v>272562</v>
      </c>
      <c r="C31" s="7">
        <v>211566</v>
      </c>
      <c r="D31" s="8">
        <v>211746</v>
      </c>
      <c r="E31" s="8">
        <v>219043</v>
      </c>
      <c r="F31" s="4">
        <v>229067</v>
      </c>
    </row>
    <row r="32" spans="1:6" x14ac:dyDescent="0.25">
      <c r="A32" s="6">
        <v>70</v>
      </c>
      <c r="B32" s="7">
        <v>171523</v>
      </c>
      <c r="C32" s="7">
        <v>141381</v>
      </c>
      <c r="D32" s="8">
        <v>147853</v>
      </c>
      <c r="E32" s="8">
        <v>143122</v>
      </c>
      <c r="F32" s="4">
        <v>149289</v>
      </c>
    </row>
    <row r="33" spans="1:6" x14ac:dyDescent="0.25">
      <c r="A33" s="6">
        <v>100</v>
      </c>
      <c r="B33" s="4">
        <v>101097</v>
      </c>
      <c r="C33" s="4">
        <v>122314</v>
      </c>
      <c r="D33" s="9">
        <v>128591</v>
      </c>
      <c r="E33" s="9">
        <v>97304</v>
      </c>
      <c r="F33" s="4">
        <v>106847</v>
      </c>
    </row>
    <row r="51" spans="1:6" ht="15.75" thickBot="1" x14ac:dyDescent="0.3"/>
    <row r="52" spans="1:6" ht="16.5" thickBot="1" x14ac:dyDescent="0.3">
      <c r="A52" s="39" t="s">
        <v>14</v>
      </c>
      <c r="B52" s="40"/>
      <c r="C52" s="40"/>
      <c r="D52" s="40"/>
      <c r="E52" s="40"/>
      <c r="F52" s="41"/>
    </row>
    <row r="53" spans="1:6" ht="45" x14ac:dyDescent="0.25">
      <c r="B53" s="1" t="s">
        <v>0</v>
      </c>
      <c r="C53" s="1" t="s">
        <v>1</v>
      </c>
      <c r="D53" s="2" t="s">
        <v>2</v>
      </c>
      <c r="E53" s="2" t="s">
        <v>3</v>
      </c>
      <c r="F53" s="2" t="s">
        <v>7</v>
      </c>
    </row>
    <row r="54" spans="1:6" x14ac:dyDescent="0.25">
      <c r="A54" s="6">
        <v>100</v>
      </c>
      <c r="B54" s="4">
        <v>101097</v>
      </c>
      <c r="C54" s="4">
        <v>122314</v>
      </c>
      <c r="D54" s="4">
        <v>128591</v>
      </c>
      <c r="E54" s="4">
        <v>97304</v>
      </c>
      <c r="F54" s="4">
        <v>106847</v>
      </c>
    </row>
    <row r="55" spans="1:6" x14ac:dyDescent="0.25">
      <c r="A55" s="3">
        <f t="shared" ref="A55:A63" si="0">A54 + 100</f>
        <v>200</v>
      </c>
      <c r="B55" s="4">
        <v>29000</v>
      </c>
      <c r="C55" s="4">
        <v>51241</v>
      </c>
      <c r="D55" s="4">
        <v>61309</v>
      </c>
      <c r="E55" s="4">
        <v>55875</v>
      </c>
      <c r="F55" s="4">
        <v>53775</v>
      </c>
    </row>
    <row r="56" spans="1:6" x14ac:dyDescent="0.25">
      <c r="A56" s="3">
        <f t="shared" si="0"/>
        <v>300</v>
      </c>
      <c r="B56" s="4">
        <v>13300</v>
      </c>
      <c r="C56" s="4">
        <v>28645</v>
      </c>
      <c r="D56" s="4">
        <v>32142</v>
      </c>
      <c r="E56" s="4">
        <v>36109</v>
      </c>
      <c r="F56" s="4">
        <v>32047</v>
      </c>
    </row>
    <row r="57" spans="1:6" x14ac:dyDescent="0.25">
      <c r="A57" s="3">
        <f t="shared" si="0"/>
        <v>400</v>
      </c>
      <c r="B57" s="4">
        <v>7200</v>
      </c>
      <c r="C57" s="4">
        <v>22117</v>
      </c>
      <c r="D57" s="4">
        <v>27032</v>
      </c>
      <c r="E57" s="4">
        <v>23305</v>
      </c>
      <c r="F57" s="4">
        <v>21189</v>
      </c>
    </row>
    <row r="58" spans="1:6" x14ac:dyDescent="0.25">
      <c r="A58" s="3">
        <f t="shared" si="0"/>
        <v>500</v>
      </c>
      <c r="B58" s="4">
        <v>4300</v>
      </c>
      <c r="C58" s="4">
        <v>18955</v>
      </c>
      <c r="D58" s="4">
        <v>23608</v>
      </c>
      <c r="E58" s="4">
        <v>16578</v>
      </c>
      <c r="F58" s="4">
        <v>15588</v>
      </c>
    </row>
    <row r="59" spans="1:6" x14ac:dyDescent="0.25">
      <c r="A59" s="3">
        <f t="shared" si="0"/>
        <v>600</v>
      </c>
      <c r="B59" s="4">
        <v>3450</v>
      </c>
      <c r="C59" s="4">
        <v>14416</v>
      </c>
      <c r="D59" s="4">
        <v>17137</v>
      </c>
      <c r="E59" s="4">
        <v>12860</v>
      </c>
      <c r="F59" s="4">
        <v>12935</v>
      </c>
    </row>
    <row r="60" spans="1:6" x14ac:dyDescent="0.25">
      <c r="A60" s="3">
        <f t="shared" si="0"/>
        <v>700</v>
      </c>
      <c r="B60" s="4">
        <v>2470</v>
      </c>
      <c r="C60" s="4">
        <v>12820</v>
      </c>
      <c r="D60" s="4">
        <v>13920</v>
      </c>
      <c r="E60" s="4">
        <v>10304</v>
      </c>
      <c r="F60" s="4">
        <v>10925</v>
      </c>
    </row>
    <row r="61" spans="1:6" x14ac:dyDescent="0.25">
      <c r="A61" s="3">
        <f t="shared" si="0"/>
        <v>800</v>
      </c>
      <c r="B61" s="4">
        <v>1900</v>
      </c>
      <c r="C61" s="4">
        <v>10399</v>
      </c>
      <c r="D61" s="4">
        <v>11137</v>
      </c>
      <c r="E61" s="4">
        <v>8837</v>
      </c>
      <c r="F61" s="4">
        <v>8750</v>
      </c>
    </row>
    <row r="62" spans="1:6" x14ac:dyDescent="0.25">
      <c r="A62" s="3">
        <f t="shared" si="0"/>
        <v>900</v>
      </c>
      <c r="B62" s="4">
        <v>1450</v>
      </c>
      <c r="C62" s="4">
        <v>8413</v>
      </c>
      <c r="D62" s="4">
        <v>9438</v>
      </c>
      <c r="E62" s="4">
        <v>7384</v>
      </c>
      <c r="F62" s="4">
        <v>7775</v>
      </c>
    </row>
    <row r="63" spans="1:6" x14ac:dyDescent="0.25">
      <c r="A63" s="3">
        <f t="shared" si="0"/>
        <v>1000</v>
      </c>
      <c r="B63" s="4">
        <v>1180</v>
      </c>
      <c r="C63" s="4">
        <v>8049</v>
      </c>
      <c r="D63" s="4">
        <v>8229</v>
      </c>
      <c r="E63" s="4">
        <v>6533</v>
      </c>
      <c r="F63" s="4">
        <v>6589</v>
      </c>
    </row>
    <row r="75" spans="1:7" ht="15.75" thickBot="1" x14ac:dyDescent="0.3"/>
    <row r="76" spans="1:7" x14ac:dyDescent="0.25">
      <c r="A76" s="42" t="s">
        <v>15</v>
      </c>
      <c r="B76" s="43"/>
      <c r="C76" s="43"/>
      <c r="D76" s="43"/>
      <c r="E76" s="43"/>
      <c r="F76" s="44"/>
    </row>
    <row r="77" spans="1:7" ht="16.5" customHeight="1" thickBot="1" x14ac:dyDescent="0.3">
      <c r="A77" s="45"/>
      <c r="B77" s="46"/>
      <c r="C77" s="46"/>
      <c r="D77" s="46"/>
      <c r="E77" s="46"/>
      <c r="F77" s="47"/>
    </row>
    <row r="78" spans="1:7" ht="45" x14ac:dyDescent="0.25">
      <c r="A78" s="4" t="s">
        <v>4</v>
      </c>
      <c r="B78" s="1" t="s">
        <v>0</v>
      </c>
      <c r="C78" s="1" t="s">
        <v>1</v>
      </c>
      <c r="D78" s="2" t="s">
        <v>2</v>
      </c>
      <c r="E78" s="2" t="s">
        <v>3</v>
      </c>
      <c r="F78" s="2" t="s">
        <v>7</v>
      </c>
    </row>
    <row r="79" spans="1:7" x14ac:dyDescent="0.25">
      <c r="A79" s="3">
        <v>1000</v>
      </c>
      <c r="B79" s="9">
        <v>1012</v>
      </c>
      <c r="C79" s="9">
        <v>7558</v>
      </c>
      <c r="D79" s="9">
        <v>7773</v>
      </c>
      <c r="E79" s="9">
        <v>6447</v>
      </c>
      <c r="F79" s="4">
        <v>6589</v>
      </c>
      <c r="G79" s="15"/>
    </row>
    <row r="80" spans="1:7" x14ac:dyDescent="0.25">
      <c r="A80" s="3">
        <v>5000</v>
      </c>
      <c r="B80" s="10">
        <v>39</v>
      </c>
      <c r="C80" s="10">
        <v>992</v>
      </c>
      <c r="D80" s="10">
        <v>1069</v>
      </c>
      <c r="E80" s="10">
        <v>1049</v>
      </c>
      <c r="F80" s="4">
        <v>970</v>
      </c>
      <c r="G80" s="15"/>
    </row>
    <row r="81" spans="1:7" x14ac:dyDescent="0.25">
      <c r="A81" s="3">
        <v>10000</v>
      </c>
      <c r="B81" s="10">
        <v>9</v>
      </c>
      <c r="C81" s="10">
        <v>451</v>
      </c>
      <c r="D81" s="10">
        <v>538</v>
      </c>
      <c r="E81" s="10">
        <v>365</v>
      </c>
      <c r="F81" s="4">
        <v>405</v>
      </c>
      <c r="G81" s="15"/>
    </row>
    <row r="82" spans="1:7" x14ac:dyDescent="0.25">
      <c r="A82" s="3">
        <v>20000</v>
      </c>
      <c r="B82" s="10">
        <v>2</v>
      </c>
      <c r="C82" s="10">
        <v>175</v>
      </c>
      <c r="D82" s="10">
        <v>172</v>
      </c>
      <c r="E82" s="10">
        <v>152</v>
      </c>
      <c r="F82" s="4">
        <v>139</v>
      </c>
      <c r="G82" s="15"/>
    </row>
    <row r="83" spans="1:7" x14ac:dyDescent="0.25">
      <c r="A83" s="3">
        <v>30000</v>
      </c>
      <c r="B83" s="10" t="s">
        <v>6</v>
      </c>
      <c r="C83" s="10">
        <v>141</v>
      </c>
      <c r="D83" s="10">
        <v>155</v>
      </c>
      <c r="E83" s="10">
        <v>112</v>
      </c>
      <c r="F83" s="4">
        <v>102</v>
      </c>
      <c r="G83" s="15"/>
    </row>
    <row r="86" spans="1:7" ht="15.75" thickBot="1" x14ac:dyDescent="0.3"/>
    <row r="87" spans="1:7" ht="19.5" thickBot="1" x14ac:dyDescent="0.35">
      <c r="A87" s="48" t="s">
        <v>9</v>
      </c>
      <c r="B87" s="49"/>
      <c r="C87" s="49"/>
      <c r="D87" s="49"/>
      <c r="E87" s="49"/>
      <c r="F87" s="50"/>
    </row>
    <row r="88" spans="1:7" ht="16.5" customHeight="1" x14ac:dyDescent="0.25">
      <c r="A88" s="42" t="s">
        <v>15</v>
      </c>
      <c r="B88" s="43"/>
      <c r="C88" s="43"/>
      <c r="D88" s="43"/>
      <c r="E88" s="43"/>
      <c r="F88" s="44"/>
    </row>
    <row r="89" spans="1:7" ht="15.75" thickBot="1" x14ac:dyDescent="0.3">
      <c r="A89" s="45"/>
      <c r="B89" s="46"/>
      <c r="C89" s="46"/>
      <c r="D89" s="46"/>
      <c r="E89" s="46"/>
      <c r="F89" s="47"/>
    </row>
    <row r="90" spans="1:7" ht="45" x14ac:dyDescent="0.25">
      <c r="A90" s="25" t="s">
        <v>4</v>
      </c>
      <c r="B90" s="26" t="s">
        <v>0</v>
      </c>
      <c r="C90" s="26" t="s">
        <v>1</v>
      </c>
      <c r="D90" s="27" t="s">
        <v>2</v>
      </c>
      <c r="E90" s="27" t="s">
        <v>3</v>
      </c>
      <c r="F90" s="27" t="s">
        <v>7</v>
      </c>
    </row>
    <row r="91" spans="1:7" x14ac:dyDescent="0.25">
      <c r="A91" s="3">
        <v>1000</v>
      </c>
      <c r="B91" s="9">
        <v>730</v>
      </c>
      <c r="C91" s="9">
        <v>713</v>
      </c>
      <c r="D91" s="9">
        <v>1116</v>
      </c>
      <c r="E91" s="9">
        <v>572</v>
      </c>
      <c r="F91" s="9">
        <v>771</v>
      </c>
    </row>
    <row r="92" spans="1:7" x14ac:dyDescent="0.25">
      <c r="A92" s="3">
        <v>5000</v>
      </c>
      <c r="B92" s="9">
        <v>63</v>
      </c>
      <c r="C92" s="9">
        <v>499</v>
      </c>
      <c r="D92" s="9">
        <v>841</v>
      </c>
      <c r="E92" s="9">
        <v>532</v>
      </c>
      <c r="F92" s="9">
        <v>520</v>
      </c>
    </row>
    <row r="93" spans="1:7" x14ac:dyDescent="0.25">
      <c r="A93" s="3">
        <v>10000</v>
      </c>
      <c r="B93" s="9">
        <v>43</v>
      </c>
      <c r="C93" s="9">
        <v>504</v>
      </c>
      <c r="D93" s="9">
        <v>484</v>
      </c>
      <c r="E93" s="9">
        <v>330</v>
      </c>
      <c r="F93" s="9">
        <v>317</v>
      </c>
    </row>
    <row r="94" spans="1:7" x14ac:dyDescent="0.25">
      <c r="A94" s="3">
        <v>20000</v>
      </c>
      <c r="B94" s="9">
        <v>10</v>
      </c>
      <c r="C94" s="9">
        <v>208</v>
      </c>
      <c r="D94" s="9">
        <v>230</v>
      </c>
      <c r="E94" s="9">
        <v>178</v>
      </c>
      <c r="F94" s="9">
        <v>187</v>
      </c>
    </row>
    <row r="95" spans="1:7" x14ac:dyDescent="0.25">
      <c r="A95" s="3">
        <v>30000</v>
      </c>
      <c r="B95" s="9">
        <v>2</v>
      </c>
      <c r="C95" s="9">
        <v>250</v>
      </c>
      <c r="D95" s="9">
        <v>226</v>
      </c>
      <c r="E95" s="9">
        <v>181</v>
      </c>
      <c r="F95" s="9">
        <v>283</v>
      </c>
    </row>
    <row r="97" spans="1:6" x14ac:dyDescent="0.25">
      <c r="F97" s="17"/>
    </row>
    <row r="98" spans="1:6" x14ac:dyDescent="0.25">
      <c r="F98" s="15"/>
    </row>
    <row r="99" spans="1:6" x14ac:dyDescent="0.25">
      <c r="F99" s="15"/>
    </row>
    <row r="100" spans="1:6" x14ac:dyDescent="0.25">
      <c r="F100" s="15"/>
    </row>
    <row r="101" spans="1:6" x14ac:dyDescent="0.25">
      <c r="F101" s="15"/>
    </row>
    <row r="102" spans="1:6" ht="15.75" thickBot="1" x14ac:dyDescent="0.3">
      <c r="F102" s="15"/>
    </row>
    <row r="103" spans="1:6" ht="19.5" thickBot="1" x14ac:dyDescent="0.35">
      <c r="A103" s="48" t="s">
        <v>9</v>
      </c>
      <c r="B103" s="49"/>
      <c r="C103" s="49"/>
      <c r="D103" s="49"/>
      <c r="E103" s="49"/>
      <c r="F103" s="50"/>
    </row>
    <row r="104" spans="1:6" x14ac:dyDescent="0.25">
      <c r="A104" s="30" t="s">
        <v>16</v>
      </c>
      <c r="B104" s="31"/>
      <c r="C104" s="31"/>
      <c r="D104" s="31"/>
      <c r="E104" s="31"/>
      <c r="F104" s="32"/>
    </row>
    <row r="105" spans="1:6" ht="15.75" thickBot="1" x14ac:dyDescent="0.3">
      <c r="A105" s="33"/>
      <c r="B105" s="34"/>
      <c r="C105" s="34"/>
      <c r="D105" s="34"/>
      <c r="E105" s="34"/>
      <c r="F105" s="35"/>
    </row>
    <row r="106" spans="1:6" ht="30" customHeight="1" x14ac:dyDescent="0.25">
      <c r="A106" s="25" t="s">
        <v>11</v>
      </c>
      <c r="B106" s="28" t="s">
        <v>0</v>
      </c>
      <c r="C106" s="28" t="s">
        <v>1</v>
      </c>
      <c r="D106" s="29" t="s">
        <v>2</v>
      </c>
      <c r="E106" s="29" t="s">
        <v>3</v>
      </c>
      <c r="F106" s="27" t="s">
        <v>8</v>
      </c>
    </row>
    <row r="107" spans="1:6" x14ac:dyDescent="0.25">
      <c r="A107" s="19">
        <v>2</v>
      </c>
      <c r="B107" s="4">
        <v>0</v>
      </c>
      <c r="C107" s="4">
        <v>771</v>
      </c>
      <c r="D107" s="4">
        <v>1398</v>
      </c>
      <c r="E107" s="4">
        <v>732</v>
      </c>
      <c r="F107" s="21">
        <v>853</v>
      </c>
    </row>
    <row r="108" spans="1:6" x14ac:dyDescent="0.25">
      <c r="A108" s="19">
        <v>3</v>
      </c>
      <c r="B108" s="4">
        <v>0</v>
      </c>
      <c r="C108" s="4">
        <v>758</v>
      </c>
      <c r="D108" s="4">
        <v>1310</v>
      </c>
      <c r="E108" s="4">
        <v>603</v>
      </c>
      <c r="F108" s="21">
        <v>815</v>
      </c>
    </row>
    <row r="109" spans="1:6" x14ac:dyDescent="0.25">
      <c r="A109" s="19">
        <v>4</v>
      </c>
      <c r="B109" s="4">
        <v>0</v>
      </c>
      <c r="C109" s="4">
        <v>755</v>
      </c>
      <c r="D109" s="4">
        <v>1179</v>
      </c>
      <c r="E109" s="4">
        <v>596</v>
      </c>
      <c r="F109" s="21">
        <v>820</v>
      </c>
    </row>
    <row r="110" spans="1:6" x14ac:dyDescent="0.25">
      <c r="A110" s="19">
        <v>5</v>
      </c>
      <c r="B110" s="4">
        <v>0</v>
      </c>
      <c r="C110" s="4">
        <v>745</v>
      </c>
      <c r="D110" s="4">
        <v>1280</v>
      </c>
      <c r="E110" s="4">
        <v>587</v>
      </c>
      <c r="F110" s="21">
        <v>812</v>
      </c>
    </row>
    <row r="111" spans="1:6" x14ac:dyDescent="0.25">
      <c r="A111" s="19">
        <v>6</v>
      </c>
      <c r="B111" s="4">
        <v>0</v>
      </c>
      <c r="C111" s="4">
        <v>742</v>
      </c>
      <c r="D111" s="4">
        <v>1284</v>
      </c>
      <c r="E111" s="4">
        <v>590</v>
      </c>
      <c r="F111" s="21">
        <v>814</v>
      </c>
    </row>
    <row r="112" spans="1:6" x14ac:dyDescent="0.25">
      <c r="A112" s="19">
        <v>7</v>
      </c>
      <c r="B112" s="4">
        <v>0</v>
      </c>
      <c r="C112" s="4">
        <v>795</v>
      </c>
      <c r="D112" s="4">
        <v>1169</v>
      </c>
      <c r="E112" s="4">
        <v>588</v>
      </c>
      <c r="F112" s="21">
        <v>815</v>
      </c>
    </row>
    <row r="113" spans="1:6" x14ac:dyDescent="0.25">
      <c r="A113" s="19">
        <v>8</v>
      </c>
      <c r="B113" s="4">
        <v>0</v>
      </c>
      <c r="C113" s="4">
        <v>747</v>
      </c>
      <c r="D113" s="4">
        <v>1196</v>
      </c>
      <c r="E113" s="4">
        <v>578</v>
      </c>
      <c r="F113" s="21">
        <v>812</v>
      </c>
    </row>
    <row r="114" spans="1:6" x14ac:dyDescent="0.25">
      <c r="A114" s="19">
        <v>9</v>
      </c>
      <c r="B114" s="4">
        <v>0</v>
      </c>
      <c r="C114" s="4">
        <v>755</v>
      </c>
      <c r="D114" s="4">
        <v>1327</v>
      </c>
      <c r="E114" s="4">
        <v>591</v>
      </c>
      <c r="F114" s="22">
        <v>819</v>
      </c>
    </row>
    <row r="115" spans="1:6" x14ac:dyDescent="0.25">
      <c r="A115" s="20" t="s">
        <v>5</v>
      </c>
      <c r="B115" s="18" t="s">
        <v>10</v>
      </c>
      <c r="C115" s="16"/>
      <c r="D115" s="16"/>
      <c r="E115" s="16"/>
      <c r="F115" s="23"/>
    </row>
    <row r="116" spans="1:6" x14ac:dyDescent="0.25">
      <c r="B116" s="15"/>
    </row>
    <row r="117" spans="1:6" x14ac:dyDescent="0.25">
      <c r="B117" s="15"/>
    </row>
    <row r="118" spans="1:6" x14ac:dyDescent="0.25">
      <c r="B118" s="15"/>
    </row>
    <row r="119" spans="1:6" x14ac:dyDescent="0.25">
      <c r="B119" s="15"/>
      <c r="E119" s="17"/>
      <c r="F119" s="15"/>
    </row>
    <row r="120" spans="1:6" x14ac:dyDescent="0.25">
      <c r="B120" s="15"/>
      <c r="E120" s="17"/>
      <c r="F120" s="15"/>
    </row>
    <row r="121" spans="1:6" x14ac:dyDescent="0.25">
      <c r="B121" s="15"/>
      <c r="E121" s="17"/>
      <c r="F121" s="15"/>
    </row>
    <row r="122" spans="1:6" x14ac:dyDescent="0.25">
      <c r="B122" s="15"/>
      <c r="E122" s="17"/>
      <c r="F122" s="15"/>
    </row>
    <row r="123" spans="1:6" x14ac:dyDescent="0.25">
      <c r="E123" s="17"/>
      <c r="F123" s="15"/>
    </row>
    <row r="124" spans="1:6" x14ac:dyDescent="0.25">
      <c r="E124" s="17"/>
      <c r="F124" s="15"/>
    </row>
    <row r="125" spans="1:6" x14ac:dyDescent="0.25">
      <c r="E125" s="17"/>
      <c r="F125" s="15"/>
    </row>
    <row r="126" spans="1:6" x14ac:dyDescent="0.25">
      <c r="E126" s="17"/>
      <c r="F126" s="24"/>
    </row>
    <row r="127" spans="1:6" x14ac:dyDescent="0.25">
      <c r="E127" s="17"/>
      <c r="F127" s="17"/>
    </row>
    <row r="128" spans="1:6" x14ac:dyDescent="0.25">
      <c r="E128" s="17"/>
      <c r="F128" s="17"/>
    </row>
  </sheetData>
  <mergeCells count="8">
    <mergeCell ref="A104:F105"/>
    <mergeCell ref="A1:F1"/>
    <mergeCell ref="A27:F27"/>
    <mergeCell ref="A52:F52"/>
    <mergeCell ref="A76:F77"/>
    <mergeCell ref="A87:F87"/>
    <mergeCell ref="A88:F89"/>
    <mergeCell ref="A103:F10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Екатерина Брянская</dc:creator>
  <cp:lastModifiedBy>Екатерина Брянская</cp:lastModifiedBy>
  <cp:lastPrinted>2021-02-02T09:47:19Z</cp:lastPrinted>
  <dcterms:created xsi:type="dcterms:W3CDTF">2021-02-01T15:50:20Z</dcterms:created>
  <dcterms:modified xsi:type="dcterms:W3CDTF">2021-02-09T19:11:49Z</dcterms:modified>
</cp:coreProperties>
</file>