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 Description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<sst xmlns="http://schemas.openxmlformats.org/spreadsheetml/2006/main" count="95" uniqueCount="87">
  <si>
    <t xml:space="preserve">Metadata element</t>
  </si>
  <si>
    <t xml:space="preserve">Description</t>
  </si>
  <si>
    <t xml:space="preserve">Example</t>
  </si>
  <si>
    <t xml:space="preserve">Value</t>
  </si>
  <si>
    <t xml:space="preserve">RRID Term</t>
  </si>
  <si>
    <t xml:space="preserve">Associated tools or resources used</t>
  </si>
  <si>
    <t xml:space="preserve">ImageJ</t>
  </si>
  <si>
    <t xml:space="preserve">RRID Identifier</t>
  </si>
  <si>
    <t xml:space="preserve">Associated tools or resources identifier (with 'RRID:')</t>
  </si>
  <si>
    <t xml:space="preserve">RRID:SCR_003070</t>
  </si>
  <si>
    <t xml:space="preserve">Ontological term</t>
  </si>
  <si>
    <t xml:space="preserve">Associated ontological term (human-readable)</t>
  </si>
  <si>
    <t xml:space="preserve">Heart</t>
  </si>
  <si>
    <t xml:space="preserve">Ontological Identifier</t>
  </si>
  <si>
    <t xml:space="preserve">UBERON:0000948</t>
  </si>
  <si>
    <t xml:space="preserve">The TSR is a communication tool for modelers to organize their model development process and present it coherently.</t>
  </si>
  <si>
    <t xml:space="preserve">Rating (0-4), References (plain text)</t>
  </si>
  <si>
    <t xml:space="preserve">TSR1: Define Context Clearly Rating (0-4)</t>
  </si>
  <si>
    <t xml:space="preserve">Develop and document the subject, purpose and intended use(s) of model, simulation or data processing (MSoP) submission</t>
  </si>
  <si>
    <t xml:space="preserve">TSR1: Define Context Clearly Reference</t>
  </si>
  <si>
    <t xml:space="preserve">Reference to context of use</t>
  </si>
  <si>
    <t xml:space="preserve">TSR2: Use Appropriate Data Rating (0-4)</t>
  </si>
  <si>
    <t xml:space="preserve">Employ relevant and traceable information in the development or operation of the MSoP submission</t>
  </si>
  <si>
    <t xml:space="preserve">TSR2: Use Appropriate Data Reference</t>
  </si>
  <si>
    <t xml:space="preserve">Reference to relevant and traceable information employed in the development or operation</t>
  </si>
  <si>
    <t xml:space="preserve">TSR3: Evaluate Within Context Rating (0-4)</t>
  </si>
  <si>
    <t xml:space="preserve">Verification, validation, uncertainty quantification and sensitivity analysis of the submission are accomplished with respect ot the reality of interest and intended use(s) of MSoP</t>
  </si>
  <si>
    <t xml:space="preserve">TSR3: Evaluate Within Context Reference</t>
  </si>
  <si>
    <t xml:space="preserve">Reference to verification, validation, uncertainty quantification and sensitivity analysis</t>
  </si>
  <si>
    <t xml:space="preserve">TSR4: List Limitations Explicitly Rating (0-4)</t>
  </si>
  <si>
    <t xml:space="preserve">Restrictions, constraints or qualifications for, or on, the use of the submission are available for consideration by the users</t>
  </si>
  <si>
    <t xml:space="preserve">TSR4: List Limitations Explicitly Reference</t>
  </si>
  <si>
    <t xml:space="preserve">Reference to restrictions, constraints or qualifcations for use</t>
  </si>
  <si>
    <t xml:space="preserve">TSR5: Use Version Control Rating (0-4)</t>
  </si>
  <si>
    <t xml:space="preserve">Implement a system to trace the time history of MSoP activities, including delineation of contributors' efforts</t>
  </si>
  <si>
    <t xml:space="preserve">TSR5: Use Version Control Reference</t>
  </si>
  <si>
    <t xml:space="preserve">Reference to version control system</t>
  </si>
  <si>
    <t xml:space="preserve">TSR6: Document Adequately Rating (0-4)</t>
  </si>
  <si>
    <t xml:space="preserve">Maintain up-to-date informative records of all MSoP activities, including simulation code, model mark-up, scope and intended use of the MSoP activities, as well as users' and developers' guides</t>
  </si>
  <si>
    <t xml:space="preserve">TSR6: Document Adequately Reference</t>
  </si>
  <si>
    <t xml:space="preserve">Reference to documentation described above</t>
  </si>
  <si>
    <t xml:space="preserve">TSR7: Disseminate Broadly Rating (0-4)</t>
  </si>
  <si>
    <t xml:space="preserve">Publish all components of MSoP including simulation software, models, simulation scenarios and results</t>
  </si>
  <si>
    <t xml:space="preserve">TSR7: Disseminate Broadly Reference</t>
  </si>
  <si>
    <t xml:space="preserve">Reference to publications</t>
  </si>
  <si>
    <t xml:space="preserve">TSR8: Get Independent Reviews Rating (0-4)</t>
  </si>
  <si>
    <t xml:space="preserve">Have the MSoP submission reviewed by nonpartisan third-party users and developers</t>
  </si>
  <si>
    <t xml:space="preserve">TSR8: Get Independent Reviews Reference</t>
  </si>
  <si>
    <t xml:space="preserve">Reference to independent reviews</t>
  </si>
  <si>
    <t xml:space="preserve">TSR9: Test Competing Implementations Rating (0-4)</t>
  </si>
  <si>
    <t xml:space="preserve">Use contrasting MSoP execution strategies to compare the conclusions of the different execution strategies against each other</t>
  </si>
  <si>
    <t xml:space="preserve">TSR9: Test Competing Implementations Reference</t>
  </si>
  <si>
    <t xml:space="preserve">Reference to implementations tested</t>
  </si>
  <si>
    <t xml:space="preserve">TSR10a: Conform to Standards Rating (0-4)</t>
  </si>
  <si>
    <t xml:space="preserve">Adopt and promote generally applicable and discipline-specific operating procedures, guidelines and regulation accepted as best practices</t>
  </si>
  <si>
    <t xml:space="preserve">TSR10a: Conform to Standards Reference</t>
  </si>
  <si>
    <t xml:space="preserve">Reference to conformance to standards</t>
  </si>
  <si>
    <t xml:space="preserve">TSR10b: Relevant standards</t>
  </si>
  <si>
    <t xml:space="preserve">Reference to relevant standards</t>
  </si>
  <si>
    <t xml:space="preserve">Annotations</t>
  </si>
  <si>
    <t xml:space="preserve">Ann1: Code Verification Status</t>
  </si>
  <si>
    <t xml:space="preserve">Provide assurance that the MSoP submissions is free of bugs in the source code and numerical algorithms (yes/no)</t>
  </si>
  <si>
    <t xml:space="preserve">yes</t>
  </si>
  <si>
    <t xml:space="preserve">no</t>
  </si>
  <si>
    <t xml:space="preserve">Ann1: Reference to Code Verification</t>
  </si>
  <si>
    <t xml:space="preserve">Link to the verification documentation</t>
  </si>
  <si>
    <t xml:space="preserve">Ann2: Code Validation Status</t>
  </si>
  <si>
    <t xml:space="preserve">Assess the degree to which a computer model and simulation framework is able to simulate a reality of interest</t>
  </si>
  <si>
    <t xml:space="preserve">Ann2: Reference to Code Validation</t>
  </si>
  <si>
    <t xml:space="preserve">Reference to assessment</t>
  </si>
  <si>
    <t xml:space="preserve">Ann3: Certification Status</t>
  </si>
  <si>
    <t xml:space="preserve">The code has been certified externally (yes/no)</t>
  </si>
  <si>
    <t xml:space="preserve">Ann3: Reference to Certification</t>
  </si>
  <si>
    <t xml:space="preserve">Reference to the certification, if it has been certified</t>
  </si>
  <si>
    <t xml:space="preserve">Ann4: Onboarded to o²S²PARC Status</t>
  </si>
  <si>
    <t xml:space="preserve">The MSoP submission has been integrated into the o²S²PARC platform and is publicly available</t>
  </si>
  <si>
    <t xml:space="preserve">Ann4: Reference to onboarded MSoP submission on o²S²PARC</t>
  </si>
  <si>
    <t xml:space="preserve">The name of the onboarded service or template on the o²S²PARC platform</t>
  </si>
  <si>
    <t xml:space="preserve">My Wonderful Model Service</t>
  </si>
  <si>
    <t xml:space="preserve">Ann5: Testing on o²S²PARC Status</t>
  </si>
  <si>
    <t xml:space="preserve">The MSoP submission includes unit and integration testing on the o²S²PARC platform</t>
  </si>
  <si>
    <t xml:space="preserve">Ann5: Testing on o²S²PARC Reference</t>
  </si>
  <si>
    <t xml:space="preserve">Reference to the tests run on the onboarded MSoP submission</t>
  </si>
  <si>
    <t xml:space="preserve">Number of Inputs</t>
  </si>
  <si>
    <t xml:space="preserve">Number of Outputs</t>
  </si>
  <si>
    <t xml:space="preserve">Representation in CellML</t>
  </si>
  <si>
    <t xml:space="preserve">Analogous CellML/SED-ML model representation, if any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</si>
</sst>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CB3DF"/>
        <bgColor rgb="FF9999FF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9C9C9"/>
      </patternFill>
    </fill>
    <fill>
      <patternFill patternType="solid">
        <fgColor rgb="FFBBDAA5"/>
        <bgColor rgb="FFC9C9C9"/>
      </patternFill>
    </fill>
    <fill>
      <patternFill patternType="solid">
        <fgColor rgb="FFD9D9D9"/>
        <bgColor rgb="FFC9C9C9"/>
      </patternFill>
    </fill>
    <fill>
      <patternFill patternType="solid">
        <fgColor rgb="FFFEE288"/>
        <bgColor rgb="FFFFD254"/>
      </patternFill>
    </fill>
    <fill>
      <patternFill patternType="solid">
        <fgColor rgb="FFFFD254"/>
        <bgColor rgb="FFFEE288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 diagonalUp="false" diagonalDown="false">
      <left style="thin"/>
      <right style="thin"/>
      <top style="thin">
        <color rgb="FFC9C9C9"/>
      </top>
      <bottom style="thin">
        <color rgb="FFC9C9C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9C9C9"/>
      </left>
      <right style="thin">
        <color rgb="FFC9C9C9"/>
      </right>
      <top style="thin">
        <color rgb="FFC9C9C9"/>
      </top>
      <bottom style="medium"/>
      <diagonal/>
    </border>
    <border diagonalUp="false" diagonalDown="false">
      <left style="thin"/>
      <right style="thin"/>
      <top style="thin">
        <color rgb="FFC9C9C9"/>
      </top>
      <bottom style="medium"/>
      <diagonal/>
    </border>
    <border diagonalUp="false" diagonalDown="false">
      <left style="thin"/>
      <right style="thin">
        <color rgb="FFC9C9C9"/>
      </right>
      <top style="thin">
        <color rgb="FFC9C9C9"/>
      </top>
      <bottom style="thin">
        <color rgb="FFC9C9C9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>
        <color rgb="FFC9C9C9"/>
      </right>
      <top style="thin"/>
      <bottom style="thin">
        <color rgb="FFC9C9C9"/>
      </bottom>
      <diagonal/>
    </border>
    <border diagonalUp="false" diagonalDown="false">
      <left style="thin"/>
      <right style="thin"/>
      <top style="thin"/>
      <bottom style="thin">
        <color rgb="FFC9C9C9"/>
      </bottom>
      <diagonal/>
    </border>
    <border diagonalUp="false" diagonalDown="false">
      <left style="thin">
        <color rgb="FFC9C9C9"/>
      </left>
      <right style="thin"/>
      <top style="thin"/>
      <bottom style="thin">
        <color rgb="FFC9C9C9"/>
      </bottom>
      <diagonal/>
    </border>
    <border diagonalUp="false" diagonalDown="false">
      <left style="thin">
        <color rgb="FFC9C9C9"/>
      </left>
      <right style="thin"/>
      <top style="thin">
        <color rgb="FFC9C9C9"/>
      </top>
      <bottom style="thin">
        <color rgb="FFC9C9C9"/>
      </bottom>
      <diagonal/>
    </border>
    <border diagonalUp="false" diagonalDown="false">
      <left style="thin"/>
      <right style="thin">
        <color rgb="FFC9C9C9"/>
      </right>
      <top style="thin">
        <color rgb="FFC9C9C9"/>
      </top>
      <bottom style="medium"/>
      <diagonal/>
    </border>
    <border diagonalUp="false" diagonalDown="false">
      <left style="thin">
        <color rgb="FFC9C9C9"/>
      </left>
      <right style="thin"/>
      <top style="thin">
        <color rgb="FFC9C9C9"/>
      </top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>
        <color rgb="FFC9C9C9"/>
      </left>
      <right style="thin">
        <color rgb="FFC9C9C9"/>
      </right>
      <top style="thin">
        <color rgb="FFC9C9C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BDAA5"/>
      <rgbColor rgb="FFFFD254"/>
      <rgbColor rgb="FF8CB3DF"/>
      <rgbColor rgb="FFFF99CC"/>
      <rgbColor rgb="FFC9C9C9"/>
      <rgbColor rgb="FFFEE28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54.99"/>
    <col collapsed="false" customWidth="true" hidden="false" outlineLevel="0" max="3" min="3" style="0" width="75.72"/>
    <col collapsed="false" customWidth="true" hidden="false" outlineLevel="0" max="5" min="4" style="0" width="8.68"/>
  </cols>
  <sheetData>
    <row r="1" customFormat="false" ht="14.6" hidden="false" customHeight="false" outlineLevel="0" collapsed="false">
      <c r="A1" s="1" t="s">
        <v>0</v>
      </c>
      <c r="B1" s="2" t="s">
        <v>1</v>
      </c>
      <c r="C1" s="1" t="s">
        <v>2</v>
      </c>
      <c r="D1" s="3" t="s">
        <v>3</v>
      </c>
    </row>
    <row r="2" customFormat="false" ht="14.6" hidden="false" customHeight="false" outlineLevel="0" collapsed="false">
      <c r="A2" s="4" t="s">
        <v>4</v>
      </c>
      <c r="B2" s="5" t="s">
        <v>5</v>
      </c>
      <c r="C2" s="6" t="s">
        <v>6</v>
      </c>
    </row>
    <row r="3" customFormat="false" ht="14.6" hidden="false" customHeight="false" outlineLevel="0" collapsed="false">
      <c r="A3" s="4" t="s">
        <v>7</v>
      </c>
      <c r="B3" s="5" t="s">
        <v>8</v>
      </c>
      <c r="C3" s="6" t="s">
        <v>9</v>
      </c>
    </row>
    <row r="4" customFormat="false" ht="14.6" hidden="false" customHeight="false" outlineLevel="0" collapsed="false">
      <c r="A4" s="4" t="s">
        <v>10</v>
      </c>
      <c r="B4" s="5" t="s">
        <v>11</v>
      </c>
      <c r="C4" s="6" t="s">
        <v>12</v>
      </c>
    </row>
    <row r="5" customFormat="false" ht="14.6" hidden="false" customHeight="false" outlineLevel="0" collapsed="false">
      <c r="A5" s="7" t="s">
        <v>13</v>
      </c>
      <c r="B5" s="8" t="str">
        <f aca="false">HYPERLINK("https://scicrunch.org/sawg", "Associated ontological identifier from SciCrunch")</f>
        <v>Associated ontological identifier from SciCrunch</v>
      </c>
      <c r="C5" s="9" t="s">
        <v>14</v>
      </c>
    </row>
    <row r="6" customFormat="false" ht="27.65" hidden="false" customHeight="false" outlineLevel="0" collapsed="false">
      <c r="A6" s="10" t="str">
        <f aca="false">HYPERLINK("https://www.imagwiki.nibib.nih.gov/content/10-simple-rules-conformance-rubric", "Ten Simple Rules (TSR)")</f>
        <v>Ten Simple Rules (TSR)</v>
      </c>
      <c r="B6" s="11" t="s">
        <v>15</v>
      </c>
      <c r="C6" s="12" t="s">
        <v>16</v>
      </c>
      <c r="D6" s="13"/>
      <c r="E6" s="13"/>
    </row>
    <row r="7" customFormat="false" ht="27.65" hidden="false" customHeight="false" outlineLevel="0" collapsed="false">
      <c r="A7" s="14" t="s">
        <v>17</v>
      </c>
      <c r="B7" s="15" t="s">
        <v>18</v>
      </c>
      <c r="C7" s="16" t="n">
        <v>3</v>
      </c>
      <c r="D7" s="17" t="n">
        <v>0</v>
      </c>
      <c r="E7" s="18"/>
    </row>
    <row r="8" customFormat="false" ht="14.6" hidden="false" customHeight="false" outlineLevel="0" collapsed="false">
      <c r="A8" s="19" t="s">
        <v>19</v>
      </c>
      <c r="B8" s="20" t="s">
        <v>20</v>
      </c>
      <c r="C8" s="21" t="str">
        <f aca="false">HYPERLINK("https://journals.plos.org/plosone/doi?id=10.1371/journal.pone.0180194", "https://journals.plos.org/plosone/doi?id=10.1371/journal.pone.0180194")</f>
        <v>https://journals.plos.org/plosone/doi?id=10.1371/journal.pone.0180194</v>
      </c>
      <c r="D8" s="17"/>
      <c r="E8" s="18"/>
    </row>
    <row r="9" customFormat="false" ht="27.65" hidden="false" customHeight="false" outlineLevel="0" collapsed="false">
      <c r="A9" s="14" t="s">
        <v>21</v>
      </c>
      <c r="B9" s="15" t="s">
        <v>22</v>
      </c>
      <c r="C9" s="16" t="n">
        <v>2</v>
      </c>
      <c r="D9" s="17" t="n">
        <v>0</v>
      </c>
      <c r="E9" s="18"/>
    </row>
    <row r="10" customFormat="false" ht="27.65" hidden="false" customHeight="false" outlineLevel="0" collapsed="false">
      <c r="A10" s="19" t="s">
        <v>23</v>
      </c>
      <c r="B10" s="20" t="s">
        <v>24</v>
      </c>
      <c r="C10" s="21" t="str">
        <f aca="false">HYPERLINK("https://github.com/example_user/example_project/README", "https://github.com/example_user/example_project/README")</f>
        <v>https://github.com/example_user/example_project/README</v>
      </c>
      <c r="D10" s="17"/>
      <c r="E10" s="18"/>
    </row>
    <row r="11" customFormat="false" ht="40.75" hidden="false" customHeight="false" outlineLevel="0" collapsed="false">
      <c r="A11" s="14" t="s">
        <v>25</v>
      </c>
      <c r="B11" s="15" t="s">
        <v>26</v>
      </c>
      <c r="C11" s="16" t="n">
        <v>3</v>
      </c>
      <c r="D11" s="17" t="n">
        <v>0</v>
      </c>
      <c r="E11" s="18"/>
    </row>
    <row r="12" customFormat="false" ht="27.65" hidden="false" customHeight="false" outlineLevel="0" collapsed="false">
      <c r="A12" s="19" t="s">
        <v>27</v>
      </c>
      <c r="B12" s="20" t="s">
        <v>28</v>
      </c>
      <c r="C12" s="21" t="str">
        <f aca="false">HYPERLINK("https://doi.org/10.0000/0000", "https://doi.org/10.0000/0000")</f>
        <v>https://doi.org/10.0000/0000</v>
      </c>
      <c r="D12" s="17"/>
      <c r="E12" s="18"/>
    </row>
    <row r="13" customFormat="false" ht="27.65" hidden="false" customHeight="false" outlineLevel="0" collapsed="false">
      <c r="A13" s="14" t="s">
        <v>29</v>
      </c>
      <c r="B13" s="15" t="s">
        <v>30</v>
      </c>
      <c r="C13" s="16" t="n">
        <v>0</v>
      </c>
      <c r="D13" s="17" t="n">
        <v>0</v>
      </c>
      <c r="E13" s="18"/>
    </row>
    <row r="14" customFormat="false" ht="14.6" hidden="false" customHeight="false" outlineLevel="0" collapsed="false">
      <c r="A14" s="19" t="s">
        <v>31</v>
      </c>
      <c r="B14" s="20" t="s">
        <v>32</v>
      </c>
      <c r="C14" s="21" t="str">
        <f aca="false">HYPERLINK("https://doi.org/10.0000/0000", "https://doi.org/10.0000/0000")</f>
        <v>https://doi.org/10.0000/0000</v>
      </c>
      <c r="D14" s="17"/>
      <c r="E14" s="18"/>
    </row>
    <row r="15" customFormat="false" ht="27.65" hidden="false" customHeight="false" outlineLevel="0" collapsed="false">
      <c r="A15" s="14" t="s">
        <v>33</v>
      </c>
      <c r="B15" s="15" t="s">
        <v>34</v>
      </c>
      <c r="C15" s="16" t="n">
        <v>4</v>
      </c>
      <c r="D15" s="17" t="n">
        <v>0</v>
      </c>
      <c r="E15" s="18"/>
    </row>
    <row r="16" customFormat="false" ht="14.6" hidden="false" customHeight="false" outlineLevel="0" collapsed="false">
      <c r="A16" s="19" t="s">
        <v>35</v>
      </c>
      <c r="B16" s="20" t="s">
        <v>36</v>
      </c>
      <c r="C16" s="21" t="str">
        <f aca="false">HYPERLINK("https://github.com/example_user/example_project", "https://github.com/example_user/example_project")</f>
        <v>https://github.com/example_user/example_project</v>
      </c>
      <c r="D16" s="17"/>
      <c r="E16" s="18"/>
    </row>
    <row r="17" customFormat="false" ht="40.75" hidden="false" customHeight="false" outlineLevel="0" collapsed="false">
      <c r="A17" s="14" t="s">
        <v>37</v>
      </c>
      <c r="B17" s="15" t="s">
        <v>38</v>
      </c>
      <c r="C17" s="16" t="n">
        <v>4</v>
      </c>
      <c r="D17" s="17" t="n">
        <v>0</v>
      </c>
      <c r="E17" s="18"/>
    </row>
    <row r="18" customFormat="false" ht="14.6" hidden="false" customHeight="false" outlineLevel="0" collapsed="false">
      <c r="A18" s="19" t="s">
        <v>39</v>
      </c>
      <c r="B18" s="20" t="s">
        <v>40</v>
      </c>
      <c r="C18" s="21" t="str">
        <f aca="false">HYPERLINK("https://github.com/example_user/example_project/README", "https://github.com/example_user/example_project/README")</f>
        <v>https://github.com/example_user/example_project/README</v>
      </c>
      <c r="D18" s="17"/>
      <c r="E18" s="18"/>
    </row>
    <row r="19" customFormat="false" ht="27.65" hidden="false" customHeight="false" outlineLevel="0" collapsed="false">
      <c r="A19" s="14" t="s">
        <v>41</v>
      </c>
      <c r="B19" s="15" t="s">
        <v>42</v>
      </c>
      <c r="C19" s="16" t="n">
        <v>4</v>
      </c>
      <c r="D19" s="17" t="n">
        <v>0</v>
      </c>
      <c r="E19" s="18"/>
    </row>
    <row r="20" customFormat="false" ht="14.6" hidden="false" customHeight="false" outlineLevel="0" collapsed="false">
      <c r="A20" s="19" t="s">
        <v>43</v>
      </c>
      <c r="B20" s="20" t="s">
        <v>44</v>
      </c>
      <c r="C20" s="21" t="str">
        <f aca="false">HYPERLINK("https://doi.org/10.0000/0000", "https://doi.org/10.0000/0000")</f>
        <v>https://doi.org/10.0000/0000</v>
      </c>
      <c r="D20" s="17"/>
      <c r="E20" s="18"/>
    </row>
    <row r="21" customFormat="false" ht="27.65" hidden="false" customHeight="false" outlineLevel="0" collapsed="false">
      <c r="A21" s="14" t="s">
        <v>45</v>
      </c>
      <c r="B21" s="15" t="s">
        <v>46</v>
      </c>
      <c r="C21" s="16" t="n">
        <v>2</v>
      </c>
      <c r="D21" s="17" t="n">
        <v>0</v>
      </c>
      <c r="E21" s="18"/>
    </row>
    <row r="22" customFormat="false" ht="14.6" hidden="false" customHeight="false" outlineLevel="0" collapsed="false">
      <c r="A22" s="19" t="s">
        <v>47</v>
      </c>
      <c r="B22" s="20" t="s">
        <v>48</v>
      </c>
      <c r="C22" s="21" t="str">
        <f aca="false">HYPERLINK("https://github.com/example_user/example_repository/pull/1", "https://github.com/example_user/example_repository/pull/1")</f>
        <v>https://github.com/example_user/example_repository/pull/1</v>
      </c>
      <c r="D22" s="17"/>
      <c r="E22" s="18"/>
    </row>
    <row r="23" customFormat="false" ht="27.65" hidden="false" customHeight="false" outlineLevel="0" collapsed="false">
      <c r="A23" s="14" t="s">
        <v>49</v>
      </c>
      <c r="B23" s="15" t="s">
        <v>50</v>
      </c>
      <c r="C23" s="16" t="n">
        <v>0</v>
      </c>
      <c r="D23" s="17" t="n">
        <v>0</v>
      </c>
      <c r="E23" s="18"/>
    </row>
    <row r="24" customFormat="false" ht="14.6" hidden="false" customHeight="false" outlineLevel="0" collapsed="false">
      <c r="A24" s="19" t="s">
        <v>51</v>
      </c>
      <c r="B24" s="20" t="s">
        <v>52</v>
      </c>
      <c r="C24" s="22"/>
      <c r="D24" s="17"/>
      <c r="E24" s="18"/>
    </row>
    <row r="25" customFormat="false" ht="40.75" hidden="false" customHeight="false" outlineLevel="0" collapsed="false">
      <c r="A25" s="14" t="s">
        <v>53</v>
      </c>
      <c r="B25" s="15" t="s">
        <v>54</v>
      </c>
      <c r="C25" s="16" t="n">
        <v>4</v>
      </c>
      <c r="D25" s="17" t="n">
        <v>0</v>
      </c>
      <c r="E25" s="18"/>
    </row>
    <row r="26" customFormat="false" ht="14.6" hidden="false" customHeight="false" outlineLevel="0" collapsed="false">
      <c r="A26" s="19" t="s">
        <v>55</v>
      </c>
      <c r="B26" s="20" t="s">
        <v>56</v>
      </c>
      <c r="C26" s="21" t="str">
        <f aca="false">HYPERLINK("https://models.physiomeproject.org/workspace/author_2021/@@rawfile/xx/my_model.cellml", "https://models.physiomeproject.org/workspace/author_2021/@@rawfile/xx/my_model.cellml")</f>
        <v>https://models.physiomeproject.org/workspace/author_2021/@@rawfile/xx/my_model.cellml</v>
      </c>
      <c r="D26" s="17"/>
      <c r="E26" s="18"/>
    </row>
    <row r="27" customFormat="false" ht="14.6" hidden="false" customHeight="false" outlineLevel="0" collapsed="false">
      <c r="A27" s="23" t="s">
        <v>57</v>
      </c>
      <c r="B27" s="24" t="s">
        <v>58</v>
      </c>
      <c r="C27" s="25" t="str">
        <f aca="false">HYPERLINK("https://www.cellml.org", "https://www.cellml.org")</f>
        <v>https://www.cellml.org</v>
      </c>
      <c r="D27" s="17"/>
      <c r="E27" s="18"/>
    </row>
    <row r="28" customFormat="false" ht="13.8" hidden="false" customHeight="false" outlineLevel="0" collapsed="false">
      <c r="A28" s="26" t="s">
        <v>59</v>
      </c>
      <c r="B28" s="27"/>
      <c r="C28" s="28"/>
      <c r="D28" s="29"/>
      <c r="E28" s="29"/>
    </row>
    <row r="29" customFormat="false" ht="27.65" hidden="false" customHeight="false" outlineLevel="0" collapsed="false">
      <c r="A29" s="14" t="s">
        <v>60</v>
      </c>
      <c r="B29" s="15" t="s">
        <v>61</v>
      </c>
      <c r="C29" s="16" t="s">
        <v>62</v>
      </c>
      <c r="D29" s="17" t="s">
        <v>63</v>
      </c>
      <c r="E29" s="18"/>
    </row>
    <row r="30" customFormat="false" ht="14.6" hidden="false" customHeight="false" outlineLevel="0" collapsed="false">
      <c r="A30" s="19" t="s">
        <v>64</v>
      </c>
      <c r="B30" s="20" t="s">
        <v>65</v>
      </c>
      <c r="C30" s="21" t="str">
        <f aca="false">HYPERLINK("https://github.com/example_user/example_repository/tests.py", "https://github.com/example_user/example_repository/tests.py")</f>
        <v>https://github.com/example_user/example_repository/tests.py</v>
      </c>
      <c r="D30" s="17"/>
      <c r="E30" s="18"/>
    </row>
    <row r="31" customFormat="false" ht="27.65" hidden="false" customHeight="false" outlineLevel="0" collapsed="false">
      <c r="A31" s="14" t="s">
        <v>66</v>
      </c>
      <c r="B31" s="15" t="s">
        <v>67</v>
      </c>
      <c r="C31" s="16" t="s">
        <v>62</v>
      </c>
      <c r="D31" s="17" t="s">
        <v>63</v>
      </c>
      <c r="E31" s="18"/>
    </row>
    <row r="32" customFormat="false" ht="14.6" hidden="false" customHeight="false" outlineLevel="0" collapsed="false">
      <c r="A32" s="19" t="s">
        <v>68</v>
      </c>
      <c r="B32" s="20" t="s">
        <v>69</v>
      </c>
      <c r="C32" s="21" t="str">
        <f aca="false">HYPERLINK("https://doi.org/10.0000/0000", "https://doi.org/10.0000/0000")</f>
        <v>https://doi.org/10.0000/0000</v>
      </c>
      <c r="D32" s="17"/>
      <c r="E32" s="18"/>
    </row>
    <row r="33" customFormat="false" ht="14.6" hidden="false" customHeight="false" outlineLevel="0" collapsed="false">
      <c r="A33" s="14" t="s">
        <v>70</v>
      </c>
      <c r="B33" s="15" t="s">
        <v>71</v>
      </c>
      <c r="C33" s="16" t="s">
        <v>62</v>
      </c>
      <c r="D33" s="17" t="s">
        <v>63</v>
      </c>
      <c r="E33" s="18"/>
    </row>
    <row r="34" customFormat="false" ht="14.6" hidden="false" customHeight="false" outlineLevel="0" collapsed="false">
      <c r="A34" s="19" t="s">
        <v>72</v>
      </c>
      <c r="B34" s="20" t="s">
        <v>73</v>
      </c>
      <c r="C34" s="21" t="str">
        <f aca="false">HYPERLINK("https://github.com/exampleuser/certifier.md", "https://github.com/exampleuser/certifier.md")</f>
        <v>https://github.com/exampleuser/certifier.md</v>
      </c>
      <c r="D34" s="17"/>
      <c r="E34" s="18"/>
    </row>
    <row r="35" customFormat="false" ht="27.65" hidden="false" customHeight="false" outlineLevel="0" collapsed="false">
      <c r="A35" s="14" t="s">
        <v>74</v>
      </c>
      <c r="B35" s="15" t="s">
        <v>75</v>
      </c>
      <c r="C35" s="16" t="s">
        <v>62</v>
      </c>
      <c r="D35" s="17" t="s">
        <v>63</v>
      </c>
      <c r="E35" s="18"/>
    </row>
    <row r="36" customFormat="false" ht="27.65" hidden="false" customHeight="false" outlineLevel="0" collapsed="false">
      <c r="A36" s="19" t="s">
        <v>76</v>
      </c>
      <c r="B36" s="20" t="s">
        <v>77</v>
      </c>
      <c r="C36" s="30" t="s">
        <v>78</v>
      </c>
      <c r="D36" s="17"/>
      <c r="E36" s="18"/>
    </row>
    <row r="37" customFormat="false" ht="27.65" hidden="false" customHeight="false" outlineLevel="0" collapsed="false">
      <c r="A37" s="14" t="s">
        <v>79</v>
      </c>
      <c r="B37" s="15" t="s">
        <v>80</v>
      </c>
      <c r="C37" s="16" t="s">
        <v>63</v>
      </c>
      <c r="D37" s="17" t="s">
        <v>63</v>
      </c>
      <c r="E37" s="18"/>
    </row>
    <row r="38" customFormat="false" ht="14.6" hidden="false" customHeight="false" outlineLevel="0" collapsed="false">
      <c r="A38" s="19" t="s">
        <v>81</v>
      </c>
      <c r="B38" s="20" t="s">
        <v>82</v>
      </c>
      <c r="C38" s="22"/>
      <c r="D38" s="17"/>
      <c r="E38" s="18"/>
    </row>
    <row r="39" customFormat="false" ht="13.8" hidden="false" customHeight="false" outlineLevel="0" collapsed="false">
      <c r="A39" s="31" t="s">
        <v>83</v>
      </c>
      <c r="B39" s="32" t="str">
        <f aca="false">HYPERLINK("#'Inputs'!A1", "Model/Simulation/Data Processing Inputs (if any)")</f>
        <v>Model/Simulation/Data Processing Inputs (if any)</v>
      </c>
      <c r="C39" s="33" t="n">
        <v>10</v>
      </c>
      <c r="D39" s="0" t="n">
        <v>10</v>
      </c>
    </row>
    <row r="40" customFormat="false" ht="13.8" hidden="false" customHeight="false" outlineLevel="0" collapsed="false">
      <c r="A40" s="34" t="s">
        <v>84</v>
      </c>
      <c r="B40" s="35" t="str">
        <f aca="false">HYPERLINK("#'Outputs'!A1", "Model/Simulation/Data Processing Outputs (if any)")</f>
        <v>Model/Simulation/Data Processing Outputs (if any)</v>
      </c>
      <c r="C40" s="36" t="n">
        <v>5</v>
      </c>
      <c r="D40" s="0" t="n">
        <v>11</v>
      </c>
    </row>
    <row r="41" customFormat="false" ht="13.8" hidden="false" customHeight="false" outlineLevel="0" collapsed="false">
      <c r="A41" s="37" t="s">
        <v>85</v>
      </c>
      <c r="B41" s="37" t="s">
        <v>86</v>
      </c>
      <c r="C41" s="35" t="str">
        <f aca="false">HYPERLINK("https://models.physiomeproject.org/workspace/author_2021/@@rawfile/xx/my_model.cellml", "https://models.physiomeproject.org/workspace/author_2021/@@rawfile/xx/my_model.cellml")</f>
        <v>https://models.physiomeproject.org/workspace/author_2021/@@rawfile/xx/my_model.cellml</v>
      </c>
      <c r="D41" s="3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2021-06-24T10:00:47Z</dcterms:created>
  <dc:creator/>
  <dc:description/>
  <dc:language>en-US</dc:language>
  <cp:lastModifiedBy/>
  <dcterms:modified xsi:type="dcterms:W3CDTF">2021-06-24T10:00:48Z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