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010"/>
  <workbookPr defaultThemeVersion="124226"/>
  <mc:AlternateContent xmlns:mc="http://schemas.openxmlformats.org/markup-compatibility/2006">
    <mc:Choice Requires="x15">
      <x15ac:absPath xmlns:x15ac="http://schemas.microsoft.com/office/spreadsheetml/2010/11/ac" url="/Users/dcruvolo/GitHub/rd-datamodel/data/"/>
    </mc:Choice>
  </mc:AlternateContent>
  <xr:revisionPtr revIDLastSave="0" documentId="13_ncr:1_{D645C885-FA3B-3441-9E35-4B9101BD3364}" xr6:coauthVersionLast="47" xr6:coauthVersionMax="47" xr10:uidLastSave="{00000000-0000-0000-0000-000000000000}"/>
  <bookViews>
    <workbookView xWindow="-38400" yWindow="-5140" windowWidth="38400" windowHeight="21140" xr2:uid="{00000000-000D-0000-FFFF-FFFF00000000}"/>
  </bookViews>
  <sheets>
    <sheet name="Sheet1" sheetId="1" r:id="rId1"/>
  </sheets>
  <definedNames>
    <definedName name="_xlnm._FilterDatabase" localSheetId="0" hidden="1">Sheet1!$A$1:$N$286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4" i="1" l="1"/>
  <c r="N5" i="1"/>
  <c r="N6" i="1"/>
  <c r="N7" i="1" s="1"/>
  <c r="N8" i="1" s="1"/>
  <c r="N9" i="1" s="1"/>
  <c r="N10" i="1" s="1"/>
  <c r="N11" i="1" s="1"/>
  <c r="N12" i="1" s="1"/>
  <c r="N13" i="1" s="1"/>
  <c r="N14" i="1" s="1"/>
  <c r="N15" i="1" s="1"/>
  <c r="N16" i="1" s="1"/>
  <c r="N17" i="1" s="1"/>
  <c r="N18" i="1" s="1"/>
  <c r="N19" i="1" s="1"/>
  <c r="N20" i="1" s="1"/>
  <c r="N21" i="1" s="1"/>
  <c r="N22" i="1" s="1"/>
  <c r="N23" i="1" s="1"/>
  <c r="N24" i="1" s="1"/>
  <c r="N25" i="1" s="1"/>
  <c r="N26" i="1" s="1"/>
  <c r="N27" i="1" s="1"/>
  <c r="N28" i="1" s="1"/>
  <c r="N29" i="1" s="1"/>
  <c r="N30" i="1" s="1"/>
  <c r="N31" i="1" s="1"/>
  <c r="N32" i="1" s="1"/>
  <c r="N33" i="1" s="1"/>
  <c r="N34" i="1" s="1"/>
  <c r="N35" i="1" s="1"/>
  <c r="N36" i="1" s="1"/>
  <c r="N37" i="1" s="1"/>
  <c r="N38" i="1" s="1"/>
  <c r="N39" i="1" s="1"/>
  <c r="N40" i="1" s="1"/>
  <c r="N41" i="1" s="1"/>
  <c r="N42" i="1" s="1"/>
  <c r="N43" i="1" s="1"/>
  <c r="N44" i="1" s="1"/>
  <c r="N45" i="1" s="1"/>
  <c r="N46" i="1" s="1"/>
  <c r="N47" i="1" s="1"/>
  <c r="N48" i="1" s="1"/>
  <c r="N49" i="1" s="1"/>
  <c r="N50" i="1" s="1"/>
  <c r="N51" i="1" s="1"/>
  <c r="N52" i="1" s="1"/>
  <c r="N53" i="1" s="1"/>
  <c r="N54" i="1" s="1"/>
  <c r="N55" i="1" s="1"/>
  <c r="N56" i="1" s="1"/>
  <c r="N57" i="1" s="1"/>
  <c r="N58" i="1" s="1"/>
  <c r="N59" i="1" s="1"/>
  <c r="N60" i="1" s="1"/>
  <c r="N61" i="1" s="1"/>
  <c r="N62" i="1" s="1"/>
  <c r="N63" i="1" s="1"/>
  <c r="N64" i="1" s="1"/>
  <c r="N65" i="1" s="1"/>
  <c r="N66" i="1" s="1"/>
  <c r="N67" i="1" s="1"/>
  <c r="N68" i="1" s="1"/>
  <c r="N69" i="1" s="1"/>
  <c r="N70" i="1" s="1"/>
  <c r="N71" i="1" s="1"/>
  <c r="N72" i="1" s="1"/>
  <c r="N73" i="1" s="1"/>
  <c r="N74" i="1" s="1"/>
  <c r="N75" i="1" s="1"/>
  <c r="N76" i="1" s="1"/>
  <c r="N77" i="1" s="1"/>
  <c r="N78" i="1" s="1"/>
  <c r="N79" i="1" s="1"/>
  <c r="N80" i="1" s="1"/>
  <c r="N81" i="1" s="1"/>
  <c r="N82" i="1" s="1"/>
  <c r="N83" i="1" s="1"/>
  <c r="N84" i="1" s="1"/>
  <c r="N85" i="1" s="1"/>
  <c r="N86" i="1" s="1"/>
  <c r="N87" i="1" s="1"/>
  <c r="N88" i="1" s="1"/>
  <c r="N89" i="1" s="1"/>
  <c r="N90" i="1" s="1"/>
  <c r="N91" i="1" s="1"/>
  <c r="N92" i="1" s="1"/>
  <c r="N93" i="1" s="1"/>
  <c r="N94" i="1" s="1"/>
  <c r="N95" i="1" s="1"/>
  <c r="N96" i="1" s="1"/>
  <c r="N97" i="1" s="1"/>
  <c r="N98" i="1" s="1"/>
  <c r="N99" i="1" s="1"/>
  <c r="N100" i="1" s="1"/>
  <c r="N101" i="1" s="1"/>
  <c r="N102" i="1" s="1"/>
  <c r="N103" i="1" s="1"/>
  <c r="N104" i="1" s="1"/>
  <c r="N105" i="1" s="1"/>
  <c r="N106" i="1" s="1"/>
  <c r="N107" i="1" s="1"/>
  <c r="N108" i="1" s="1"/>
  <c r="N109" i="1" s="1"/>
  <c r="N110" i="1" s="1"/>
  <c r="N111" i="1" s="1"/>
  <c r="N112" i="1" s="1"/>
  <c r="N113" i="1" s="1"/>
  <c r="N114" i="1" s="1"/>
  <c r="N115" i="1" s="1"/>
  <c r="N116" i="1" s="1"/>
  <c r="N117" i="1" s="1"/>
  <c r="N118" i="1" s="1"/>
  <c r="N119" i="1" s="1"/>
  <c r="N120" i="1" s="1"/>
  <c r="N121" i="1" s="1"/>
  <c r="N122" i="1" s="1"/>
  <c r="N123" i="1" s="1"/>
  <c r="N124" i="1" s="1"/>
  <c r="N125" i="1" s="1"/>
  <c r="N126" i="1" s="1"/>
  <c r="N127" i="1" s="1"/>
  <c r="N128" i="1" s="1"/>
  <c r="N129" i="1" s="1"/>
  <c r="N130" i="1" s="1"/>
  <c r="N131" i="1" s="1"/>
  <c r="N132" i="1" s="1"/>
  <c r="N133" i="1" s="1"/>
  <c r="N134" i="1" s="1"/>
  <c r="N135" i="1" s="1"/>
  <c r="N136" i="1" s="1"/>
  <c r="N137" i="1" s="1"/>
  <c r="N138" i="1" s="1"/>
  <c r="N139" i="1" s="1"/>
  <c r="N140" i="1" s="1"/>
  <c r="N141" i="1" s="1"/>
  <c r="N142" i="1" s="1"/>
  <c r="N143" i="1" s="1"/>
  <c r="N144" i="1" s="1"/>
  <c r="N145" i="1" s="1"/>
  <c r="N146" i="1" s="1"/>
  <c r="N147" i="1" s="1"/>
  <c r="N148" i="1" s="1"/>
  <c r="N149" i="1" s="1"/>
  <c r="N150" i="1" s="1"/>
  <c r="N151" i="1" s="1"/>
  <c r="N152" i="1" s="1"/>
  <c r="N153" i="1" s="1"/>
  <c r="N154" i="1" s="1"/>
  <c r="N155" i="1" s="1"/>
  <c r="N156" i="1" s="1"/>
  <c r="N157" i="1" s="1"/>
  <c r="N158" i="1" s="1"/>
  <c r="N159" i="1" s="1"/>
  <c r="N160" i="1" s="1"/>
  <c r="N161" i="1" s="1"/>
  <c r="N162" i="1" s="1"/>
  <c r="N163" i="1" s="1"/>
  <c r="N164" i="1" s="1"/>
  <c r="N165" i="1" s="1"/>
  <c r="N166" i="1" s="1"/>
  <c r="N167" i="1" s="1"/>
  <c r="N168" i="1" s="1"/>
  <c r="N169" i="1" s="1"/>
  <c r="N170" i="1" s="1"/>
  <c r="N171" i="1" s="1"/>
  <c r="N172" i="1" s="1"/>
  <c r="N173" i="1" s="1"/>
  <c r="N174" i="1" s="1"/>
  <c r="N175" i="1" s="1"/>
  <c r="N176" i="1" s="1"/>
  <c r="N177" i="1" s="1"/>
  <c r="N178" i="1" s="1"/>
  <c r="N179" i="1" s="1"/>
  <c r="N180" i="1" s="1"/>
  <c r="N181" i="1" s="1"/>
  <c r="N182" i="1" s="1"/>
  <c r="N183" i="1" s="1"/>
  <c r="N184" i="1" s="1"/>
  <c r="N185" i="1" s="1"/>
  <c r="N186" i="1" s="1"/>
  <c r="N187" i="1" s="1"/>
  <c r="N188" i="1" s="1"/>
  <c r="N189" i="1" s="1"/>
  <c r="N190" i="1" s="1"/>
  <c r="N191" i="1" s="1"/>
  <c r="N192" i="1" s="1"/>
  <c r="N193" i="1" s="1"/>
  <c r="N194" i="1" s="1"/>
  <c r="N195" i="1" s="1"/>
  <c r="N196" i="1" s="1"/>
  <c r="N197" i="1" s="1"/>
  <c r="N198" i="1" s="1"/>
  <c r="N199" i="1" s="1"/>
  <c r="N200" i="1" s="1"/>
  <c r="N201" i="1" s="1"/>
  <c r="N202" i="1" s="1"/>
  <c r="N203" i="1" s="1"/>
  <c r="N204" i="1" s="1"/>
  <c r="N205" i="1" s="1"/>
  <c r="N206" i="1" s="1"/>
  <c r="N207" i="1" s="1"/>
  <c r="N208" i="1" s="1"/>
  <c r="N209" i="1" s="1"/>
  <c r="N210" i="1" s="1"/>
  <c r="N211" i="1" s="1"/>
  <c r="N212" i="1" s="1"/>
  <c r="N213" i="1" s="1"/>
  <c r="N214" i="1" s="1"/>
  <c r="N215" i="1" s="1"/>
  <c r="N216" i="1" s="1"/>
  <c r="N217" i="1" s="1"/>
  <c r="N218" i="1" s="1"/>
  <c r="N219" i="1" s="1"/>
  <c r="N220" i="1" s="1"/>
  <c r="N221" i="1" s="1"/>
  <c r="N222" i="1" s="1"/>
  <c r="N223" i="1" s="1"/>
  <c r="N224" i="1" s="1"/>
  <c r="N225" i="1" s="1"/>
  <c r="N226" i="1" s="1"/>
  <c r="N227" i="1" s="1"/>
  <c r="N228" i="1" s="1"/>
  <c r="N229" i="1" s="1"/>
  <c r="N230" i="1" s="1"/>
  <c r="N231" i="1" s="1"/>
  <c r="N232" i="1" s="1"/>
  <c r="N233" i="1" s="1"/>
  <c r="N234" i="1" s="1"/>
  <c r="N235" i="1" s="1"/>
  <c r="N236" i="1" s="1"/>
  <c r="N237" i="1" s="1"/>
  <c r="N238" i="1" s="1"/>
  <c r="N239" i="1" s="1"/>
  <c r="N240" i="1" s="1"/>
  <c r="N241" i="1" s="1"/>
  <c r="N242" i="1" s="1"/>
  <c r="N243" i="1" s="1"/>
  <c r="N244" i="1" s="1"/>
  <c r="N245" i="1" s="1"/>
  <c r="N246" i="1" s="1"/>
  <c r="N247" i="1" s="1"/>
  <c r="N248" i="1" s="1"/>
  <c r="N249" i="1" s="1"/>
  <c r="N250" i="1" s="1"/>
  <c r="N251" i="1" s="1"/>
  <c r="N252" i="1" s="1"/>
  <c r="N253" i="1" s="1"/>
  <c r="N254" i="1" s="1"/>
  <c r="N255" i="1" s="1"/>
  <c r="N256" i="1" s="1"/>
  <c r="N257" i="1" s="1"/>
  <c r="N258" i="1" s="1"/>
  <c r="N259" i="1" s="1"/>
  <c r="N260" i="1" s="1"/>
  <c r="N261" i="1" s="1"/>
  <c r="N262" i="1" s="1"/>
  <c r="N263" i="1" s="1"/>
  <c r="N264" i="1" s="1"/>
  <c r="N265" i="1" s="1"/>
  <c r="N266" i="1" s="1"/>
  <c r="N267" i="1" s="1"/>
  <c r="N268" i="1" s="1"/>
  <c r="N269" i="1" s="1"/>
  <c r="N270" i="1" s="1"/>
  <c r="N271" i="1" s="1"/>
  <c r="N272" i="1" s="1"/>
  <c r="N273" i="1" s="1"/>
  <c r="N274" i="1" s="1"/>
  <c r="N275" i="1" s="1"/>
  <c r="N276" i="1" s="1"/>
  <c r="N277" i="1" s="1"/>
  <c r="N278" i="1" s="1"/>
  <c r="N279" i="1" s="1"/>
  <c r="N280" i="1" s="1"/>
  <c r="N281" i="1" s="1"/>
  <c r="N282" i="1" s="1"/>
  <c r="N283" i="1" s="1"/>
  <c r="N284" i="1" s="1"/>
  <c r="N285" i="1" s="1"/>
  <c r="N286" i="1" s="1"/>
  <c r="N3" i="1"/>
</calcChain>
</file>

<file path=xl/sharedStrings.xml><?xml version="1.0" encoding="utf-8"?>
<sst xmlns="http://schemas.openxmlformats.org/spreadsheetml/2006/main" count="1775" uniqueCount="482">
  <si>
    <t>name</t>
  </si>
  <si>
    <t>label</t>
  </si>
  <si>
    <t>description</t>
  </si>
  <si>
    <t>entity</t>
  </si>
  <si>
    <t>dataType</t>
  </si>
  <si>
    <t>idAttribute</t>
  </si>
  <si>
    <t>labelAttribute</t>
  </si>
  <si>
    <t>visible</t>
  </si>
  <si>
    <t>nillable</t>
  </si>
  <si>
    <t>refEntity</t>
  </si>
  <si>
    <t>file</t>
  </si>
  <si>
    <t>analysisidentifier</t>
  </si>
  <si>
    <t>belongstosequencing</t>
  </si>
  <si>
    <t>physicaldatalocation</t>
  </si>
  <si>
    <t>abstractdatalocation</t>
  </si>
  <si>
    <t>dataformatsstored</t>
  </si>
  <si>
    <t>algorithmsused</t>
  </si>
  <si>
    <t>referencegenomeused</t>
  </si>
  <si>
    <t>bioinformaticprotocolused</t>
  </si>
  <si>
    <t>bioinformaticprotocoldeviation</t>
  </si>
  <si>
    <t>reasonforbioinformaticprotocoldeviation</t>
  </si>
  <si>
    <t>wgsguidelinefollowed</t>
  </si>
  <si>
    <t>value</t>
  </si>
  <si>
    <t>codesystem</t>
  </si>
  <si>
    <t>code</t>
  </si>
  <si>
    <t>iri</t>
  </si>
  <si>
    <t>clinicalidentifier</t>
  </si>
  <si>
    <t>belongstoperson</t>
  </si>
  <si>
    <t>phenotype</t>
  </si>
  <si>
    <t>unobservedphenotype</t>
  </si>
  <si>
    <t>phenotypicdataavailable</t>
  </si>
  <si>
    <t>clinicaldiagnosis</t>
  </si>
  <si>
    <t>moleculardiagnosisgene</t>
  </si>
  <si>
    <t>moleculardiagnosisother</t>
  </si>
  <si>
    <t>ageatdiagnosis</t>
  </si>
  <si>
    <t>ageatlastscreening</t>
  </si>
  <si>
    <t>medication</t>
  </si>
  <si>
    <t>drugregimen</t>
  </si>
  <si>
    <t>familymembersaffected</t>
  </si>
  <si>
    <t>familymemberssequenced</t>
  </si>
  <si>
    <t>consanguinity</t>
  </si>
  <si>
    <t>medicalhistory</t>
  </si>
  <si>
    <t>ageofonset</t>
  </si>
  <si>
    <t>firstcontact</t>
  </si>
  <si>
    <t>functioning</t>
  </si>
  <si>
    <t>materialusedindiagnosis</t>
  </si>
  <si>
    <t>individualconsentidentifier</t>
  </si>
  <si>
    <t>personconsenting</t>
  </si>
  <si>
    <t>consentformused</t>
  </si>
  <si>
    <t>collectedby</t>
  </si>
  <si>
    <t>signingdate</t>
  </si>
  <si>
    <t>validfrom</t>
  </si>
  <si>
    <t>validuntil</t>
  </si>
  <si>
    <t>representedby</t>
  </si>
  <si>
    <t>datausepermissions</t>
  </si>
  <si>
    <t>datausemodifiers</t>
  </si>
  <si>
    <t>datausespecification</t>
  </si>
  <si>
    <t>allowrecontacting</t>
  </si>
  <si>
    <t>leaflettitle</t>
  </si>
  <si>
    <t>leafletdate</t>
  </si>
  <si>
    <t>leafletversion</t>
  </si>
  <si>
    <t>consentformidentifier</t>
  </si>
  <si>
    <t>consentformtitle</t>
  </si>
  <si>
    <t>consentformaccepteddate</t>
  </si>
  <si>
    <t>consentformvaliduntil</t>
  </si>
  <si>
    <t>consentformcreator</t>
  </si>
  <si>
    <t>consentformversion</t>
  </si>
  <si>
    <t>materialidentifier</t>
  </si>
  <si>
    <t>collectedfromperson</t>
  </si>
  <si>
    <t>belongstodiagnosis</t>
  </si>
  <si>
    <t>samplingtimestamp</t>
  </si>
  <si>
    <t>registrationtimestamp</t>
  </si>
  <si>
    <t>samplingprotocol</t>
  </si>
  <si>
    <t>samplingprotocoldeviation</t>
  </si>
  <si>
    <t>reasonforsamplingprotocoldeviation</t>
  </si>
  <si>
    <t>biospecimentype</t>
  </si>
  <si>
    <t>anatomicalsource</t>
  </si>
  <si>
    <t>pathologicalstate</t>
  </si>
  <si>
    <t>storageconditions</t>
  </si>
  <si>
    <t>expirationdate</t>
  </si>
  <si>
    <t>percentagetumorcells</t>
  </si>
  <si>
    <t>physicallocation</t>
  </si>
  <si>
    <t>derivedfrom</t>
  </si>
  <si>
    <t>personalidentifier</t>
  </si>
  <si>
    <t>phenotypicsex</t>
  </si>
  <si>
    <t>genotypicsex</t>
  </si>
  <si>
    <t>countryofresidence</t>
  </si>
  <si>
    <t>ancestry</t>
  </si>
  <si>
    <t>countryofbirth</t>
  </si>
  <si>
    <t>yearofbirth</t>
  </si>
  <si>
    <t>inclusionstatus</t>
  </si>
  <si>
    <t>ageatdeath</t>
  </si>
  <si>
    <t>primaryaffiliatedinstitute</t>
  </si>
  <si>
    <t>resourcesinotherinstitutes</t>
  </si>
  <si>
    <t>participatesinstudy</t>
  </si>
  <si>
    <t>sampleprepidentifier</t>
  </si>
  <si>
    <t>belongstomaterial</t>
  </si>
  <si>
    <t>inputamount</t>
  </si>
  <si>
    <t>librarypreparationkit</t>
  </si>
  <si>
    <t>pcrfree</t>
  </si>
  <si>
    <t>targetenrichmentkit</t>
  </si>
  <si>
    <t>umispresent</t>
  </si>
  <si>
    <t>intendedinsertsize</t>
  </si>
  <si>
    <t>intendedreadlength</t>
  </si>
  <si>
    <t>sequencingidentifier</t>
  </si>
  <si>
    <t>belongstosample</t>
  </si>
  <si>
    <t>sequencingdate</t>
  </si>
  <si>
    <t>sequencingplatform</t>
  </si>
  <si>
    <t>sequencinginstrumentmodel</t>
  </si>
  <si>
    <t>sequencingmethod</t>
  </si>
  <si>
    <t>averagereaddepth</t>
  </si>
  <si>
    <t>observedreadlength</t>
  </si>
  <si>
    <t>observedinsertsize</t>
  </si>
  <si>
    <t>percentageq30</t>
  </si>
  <si>
    <t>percentagetr20</t>
  </si>
  <si>
    <t>otherqualitymetrics</t>
  </si>
  <si>
    <t>identifier</t>
  </si>
  <si>
    <t>inclusioncriteria</t>
  </si>
  <si>
    <t>principalinvestigator</t>
  </si>
  <si>
    <t>contactinformation</t>
  </si>
  <si>
    <t>studydesign</t>
  </si>
  <si>
    <t>startdate</t>
  </si>
  <si>
    <t>completiondate</t>
  </si>
  <si>
    <t>Analysis identifier</t>
  </si>
  <si>
    <t>Belongs to sequencing</t>
  </si>
  <si>
    <t>Physical data location</t>
  </si>
  <si>
    <t>Abstract data location</t>
  </si>
  <si>
    <t>Data formats stored</t>
  </si>
  <si>
    <t>Algorithms used</t>
  </si>
  <si>
    <t>Reference genome used</t>
  </si>
  <si>
    <t>Bioinformatic protocol used</t>
  </si>
  <si>
    <t>Bioinformatic protocol deviation</t>
  </si>
  <si>
    <t>Reason for bioinformatic protocol deviation</t>
  </si>
  <si>
    <t>WGS guideline followed</t>
  </si>
  <si>
    <t>Value (English)</t>
  </si>
  <si>
    <t>Description (English)</t>
  </si>
  <si>
    <t>The code system (e.g. ontology) this term belongs to</t>
  </si>
  <si>
    <t>The code within the code system</t>
  </si>
  <si>
    <t>The Internationalized Resource Identifier for this term</t>
  </si>
  <si>
    <t>Clinical identifier</t>
  </si>
  <si>
    <t>Belongs to person</t>
  </si>
  <si>
    <t>Phenotype</t>
  </si>
  <si>
    <t>Unobserved phenotype</t>
  </si>
  <si>
    <t>Phenotypic data available</t>
  </si>
  <si>
    <t>Clinical diagnosis</t>
  </si>
  <si>
    <t>Molecular diagnosis gene</t>
  </si>
  <si>
    <t>Molecular diagnosis other</t>
  </si>
  <si>
    <t>Age at diagnosis</t>
  </si>
  <si>
    <t>Age at last screening</t>
  </si>
  <si>
    <t>Medication</t>
  </si>
  <si>
    <t>Drug regimen</t>
  </si>
  <si>
    <t>Family members affected</t>
  </si>
  <si>
    <t>Family members sequenced</t>
  </si>
  <si>
    <t>Consanguinity</t>
  </si>
  <si>
    <t>Medical history</t>
  </si>
  <si>
    <t>Age of onset</t>
  </si>
  <si>
    <t>First contact</t>
  </si>
  <si>
    <t>Functioning</t>
  </si>
  <si>
    <t>Material used in diagnosis</t>
  </si>
  <si>
    <t>Individual consent identifier</t>
  </si>
  <si>
    <t>Person consenting</t>
  </si>
  <si>
    <t>Consent form used</t>
  </si>
  <si>
    <t>Collected by</t>
  </si>
  <si>
    <t>Signing date</t>
  </si>
  <si>
    <t>Valid from</t>
  </si>
  <si>
    <t>Valid until</t>
  </si>
  <si>
    <t>Represented by</t>
  </si>
  <si>
    <t>Data use permissions</t>
  </si>
  <si>
    <t>Data use modifiers</t>
  </si>
  <si>
    <t>Data use specification</t>
  </si>
  <si>
    <t>Allow recontacting</t>
  </si>
  <si>
    <t>Leaflet title</t>
  </si>
  <si>
    <t>Leaflet date</t>
  </si>
  <si>
    <t>Leaflet version</t>
  </si>
  <si>
    <t>Consent form identifier</t>
  </si>
  <si>
    <t>Consent form title</t>
  </si>
  <si>
    <t>Consent form accepted date</t>
  </si>
  <si>
    <t>Consent form valid until</t>
  </si>
  <si>
    <t>Consent form creator</t>
  </si>
  <si>
    <t>Consent form version</t>
  </si>
  <si>
    <t>Material identifier</t>
  </si>
  <si>
    <t>Collected from person</t>
  </si>
  <si>
    <t>Belongs to diagnosis</t>
  </si>
  <si>
    <t>Sampling timestamp</t>
  </si>
  <si>
    <t>Registration timestamp</t>
  </si>
  <si>
    <t>Sampling protocol</t>
  </si>
  <si>
    <t>Sampling protocol deviation</t>
  </si>
  <si>
    <t>Reason for sampling protocol deviation</t>
  </si>
  <si>
    <t>Biospecimen type</t>
  </si>
  <si>
    <t>Anatomical source</t>
  </si>
  <si>
    <t>Pathological state</t>
  </si>
  <si>
    <t>Storage conditions</t>
  </si>
  <si>
    <t>Expiration date</t>
  </si>
  <si>
    <t>Percentage tumor cells</t>
  </si>
  <si>
    <t>Physical location</t>
  </si>
  <si>
    <t>Derived from</t>
  </si>
  <si>
    <t>Personal identifier</t>
  </si>
  <si>
    <t>Phenotypic sex</t>
  </si>
  <si>
    <t>Genotypic sex</t>
  </si>
  <si>
    <t>Country of residence</t>
  </si>
  <si>
    <t>Ancestry</t>
  </si>
  <si>
    <t>Country of birth</t>
  </si>
  <si>
    <t>Year of birth</t>
  </si>
  <si>
    <t>Inclusion status</t>
  </si>
  <si>
    <t>Age at death</t>
  </si>
  <si>
    <t>Primary affiliated institute</t>
  </si>
  <si>
    <t>Resources in other institutes</t>
  </si>
  <si>
    <t>Participates in study</t>
  </si>
  <si>
    <t>Sampleprep identifier</t>
  </si>
  <si>
    <t>Belongs to material</t>
  </si>
  <si>
    <t>Input amount</t>
  </si>
  <si>
    <t>Library preparation kit</t>
  </si>
  <si>
    <t>PCR free</t>
  </si>
  <si>
    <t>Target enrichment kit</t>
  </si>
  <si>
    <t>UMIs present</t>
  </si>
  <si>
    <t>Intended insert size</t>
  </si>
  <si>
    <t>Intended read length</t>
  </si>
  <si>
    <t>Sequencing identifier</t>
  </si>
  <si>
    <t>Belongs to sample</t>
  </si>
  <si>
    <t>Sequencing date</t>
  </si>
  <si>
    <t>Sequencing platform</t>
  </si>
  <si>
    <t>Sequencing instrument model</t>
  </si>
  <si>
    <t>Sequencing method</t>
  </si>
  <si>
    <t>Average read depth</t>
  </si>
  <si>
    <t>Observed read length</t>
  </si>
  <si>
    <t>Observed insert size</t>
  </si>
  <si>
    <t>Percentage Q30</t>
  </si>
  <si>
    <t>Percentage TR20</t>
  </si>
  <si>
    <t>Other quality metrics</t>
  </si>
  <si>
    <t>Identifier</t>
  </si>
  <si>
    <t>Name</t>
  </si>
  <si>
    <t>Description</t>
  </si>
  <si>
    <t>Inclusion criteria</t>
  </si>
  <si>
    <t>Principal investigator</t>
  </si>
  <si>
    <t>Contact information</t>
  </si>
  <si>
    <t>Study design</t>
  </si>
  <si>
    <t>Start date</t>
  </si>
  <si>
    <t>Completion date</t>
  </si>
  <si>
    <t>A unique proper name or character sequence that identifies this particular analysis. (AFR:0001979)</t>
  </si>
  <si>
    <t>Reference to the sequencing that was performed, i.e. the source on which this analysis was based. (NCIT:C25683)</t>
  </si>
  <si>
    <t>A place on the Earth where the data is located, by its name or by its geographical location. This definition is intentionally vague to allow reuse locally (e.g. which computer), for contacting (e.g. which institute), broadly for logistical or legal reasons (e.g. city, country or continent). (GAZ:00000448)</t>
  </si>
  <si>
    <t>The file location of the data, or a copy of the data, on an electronically accessible device for preservation (either in plain-text or encrypted format). (NCIT:C142494)</t>
  </si>
  <si>
    <t>Which data file formats (i.e. defined ways or layouts of representing and structuring data in a computer file, blob, string, message, or elsewhere) are stored and potentially available. (NCIT:C142494)</t>
  </si>
  <si>
    <t>Any used problem-solving procedures implemented in software to be executed by a computer. (NCIT:C16275)</t>
  </si>
  <si>
    <t>The specific build of the human genome used as reference for sequence alignment and variant calling. (EDAM:data_2340)</t>
  </si>
  <si>
    <t>A human-readable collection of information about about how a scientific experiment or analysis was carried out that results in a specific set of data or results used for further analysis or to test a specific hypothesis. (EDAM:data_2531)</t>
  </si>
  <si>
    <t>A variation from processes or procedures defined in the bioinformatic protocol. Deviations usually do not preclude the overall evaluability of subject data for either efficacy or safety, and are often acknowledged and accepted in advance by the sponsor. (NCIT:C50996)</t>
  </si>
  <si>
    <t>The rationale for why a deviation from the bioinformatic protocol has occurred. (NCIT:C93529)</t>
  </si>
  <si>
    <t>Any followed systematic statement of policy rules or principles. Guidelines may be developed by government agencies at any level, institutions, professional societies, governing boards, or by convening expert panels. (NCIT:C17564)</t>
  </si>
  <si>
    <t>A unique proper name or character sequence that identifies this particular clinical examination. (NCIT:C87853)</t>
  </si>
  <si>
    <t>Reference to the person whom this clinical information is about. (IAO:0000136)</t>
  </si>
  <si>
    <t>The outward appearance of the individual. In medical context, these are often the symptoms caused by a disease. (NCIT:C16977)</t>
  </si>
  <si>
    <t>Phenotypes or symptoms that were looked for but not observed, which may help in differential diagnosis or establish incomplete penetrance. (HL7:C0442737)</t>
  </si>
  <si>
    <t>Types of phenotypic data collected in a clinical setting that is potentially available upon request. (NCIT:C15783)</t>
  </si>
  <si>
    <t>A diagnosis made from a study of the signs and symptoms of a disease. (NCIT:C15607)</t>
  </si>
  <si>
    <t>Gene affected by pathogenic variation that is causal for disease of the patient. (NCIT:C20826)</t>
  </si>
  <si>
    <t>Causal variant in HGVS notation with optional classification or free text explaining any other molecular mechanisms involved. (NCIT:C20826)</t>
  </si>
  <si>
    <t>The age, measured from some defined time point (e.g. birth) at which a patient is diagnosed with a disease. (SNOMEDCT:423493009)</t>
  </si>
  <si>
    <t>Age of the patient at the moment of the most recent screening. (NCIT:C81258)</t>
  </si>
  <si>
    <t>A drug product that contains one or more active and/or inactive ingredients used by the patient intended to treat, prevent or alleviate the symptoms of disease. (NCIT:C459)</t>
  </si>
  <si>
    <t>The specific way a therapeutic drug is to be taken, including formulation, route of administration, dose, dosing interval, and treatment duration. (NCIT:C142516)</t>
  </si>
  <si>
    <t>Family members related by descent rather than by marriage or law who were diagnosed with the same condition as the individual who is the primary focus of investigation (i.e. the proband). (HP:0032320)</t>
  </si>
  <si>
    <t>Family members related by descent rather than by marriage or law who were also tested by next-generation sequencing. (NCIT:C79916)</t>
  </si>
  <si>
    <t>Information on whether the patient is a child from two family members who are second cousins or closer. (GSSO:007578)</t>
  </si>
  <si>
    <t>A record of a person's background regarding health, occurrence of disease events and surgical procedures. (NCIT:C18772)</t>
  </si>
  <si>
    <t>Age of onset of clinical manifestations related to the disease of the patient. (Orphanet:C023)</t>
  </si>
  <si>
    <t>First contact of the patient with a specialised center in context of disease or study inclusion. (LOINC:MTHU048806)</t>
  </si>
  <si>
    <t>Patient's classification of functioning i.e. disability profile according to International Classification of Functioning and Disability (ICF). (NCIT:C21007)</t>
  </si>
  <si>
    <t>This diagnosis c.q. clinical examination is based on one or more sampled materials. (SIO:000641)</t>
  </si>
  <si>
    <t>A unique proper name or character sequence that identifies this particular signed individual consent. (ICO:0000044)</t>
  </si>
  <si>
    <t>Reference to the person (i.e. subject) to whom this individual consent applies. (IAO:0000136)</t>
  </si>
  <si>
    <t>Reference to the informed consent form that was signed. Points to a particular instance of leaflet and consent form that usually exists as a record (i.e. a row) within the same database as this individual consent. (IAO:0000136)</t>
  </si>
  <si>
    <t>Indicates the institute who performed the collection act. (NCIT:C45262)</t>
  </si>
  <si>
    <t>A date specification that designates when this individual consent form was signed. (ICO:0000036)</t>
  </si>
  <si>
    <t>Starting date of the validity of this individual consent. (DC:valid)</t>
  </si>
  <si>
    <t>End date of the validity of this individual consent. (DC:valid)</t>
  </si>
  <si>
    <t>An individual who is authorized under applicable State or local law to consent on behalf of a child or incapable person to general medical care including participation in clinical research. (NCIT:C142600)</t>
  </si>
  <si>
    <t>A data item that is used to indicate consent permissions for datasets and/or materials, and relates to the purposes for which datasets and/or material might be used. (DUO:0000001)</t>
  </si>
  <si>
    <t>Data use modifiers indicate additional conditions for use. For instance, a dataset is restricted to investigations into specific diseases or performed at specific geographical locations. (DUO:0000017)</t>
  </si>
  <si>
    <t>Further specification of applied data use permissions and modifiers. For example, a list of countries in case of geographic restrictions or a list of diseases when restricted to disease-specific research. (SIO:000090)</t>
  </si>
  <si>
    <t>The procedure of recontacting the patient for specified reasons. This means the patient agrees to be re-identifiable under those circumstances. (NCIT:C25737)</t>
  </si>
  <si>
    <t>A title or name given to the leaflet that belongs to this consent form. (DC:title)</t>
  </si>
  <si>
    <t>A point or period of time associated with the publication of this leaflet that belongs to this consent form. (DC:date)</t>
  </si>
  <si>
    <t>The version, edition, or adaptation of this leaflet that belongs to this consent form. (DC:hasVersion)</t>
  </si>
  <si>
    <t>A unique proper name or character sequence that identifies this particular leaflet and consent form combination used in signing individual consent. Using a DOI would be optimal. Using any resolvable URL is suboptimal but still preferable over using a plain text value. (DC:identifier)</t>
  </si>
  <si>
    <t>A title or name given to this consent form. (DC:title)</t>
  </si>
  <si>
    <t>Date of acceptance of this consent form. (DC:dateAccepted)</t>
  </si>
  <si>
    <t>End date of the validity of this consent form. (DC:valid)</t>
  </si>
  <si>
    <t>Indicates the authoritative body who brought this consent form into existence. (NCIT:C42628)</t>
  </si>
  <si>
    <t>The version, edition, or adaptation of this consent form. (DC:hasVersion)</t>
  </si>
  <si>
    <t>A unique proper name or character sequence that identifies this particular material. (NCIT:C93400)</t>
  </si>
  <si>
    <t>Reference to the person from whom this material was collected. (SIO:000244)</t>
  </si>
  <si>
    <t>Reference to a diagnosis c.q. clinical examination of which this material may be a part of. There can be multiple diagnoses when a non-tumor material is reused as reference. (SIO:000068)</t>
  </si>
  <si>
    <t>Date and time at which this material was collected. (EFO:0000689)</t>
  </si>
  <si>
    <t>Date and time at which this material was listed or recorded officially, i.e. officially qualified or enrolled. (NCIT:C25646)</t>
  </si>
  <si>
    <t>The procedure whereby this material was sampled for an analysis. (EFO:0005518)</t>
  </si>
  <si>
    <t>A variation from processes or procedures defined in the sampling protocol. Deviations usually do not preclude the overall evaluability of subject data for either efficacy or safety, and are often acknowledged and accepted in advance by the sponsor. (NCIT:C50996)</t>
  </si>
  <si>
    <t>The rationale for why a deviation from the sampling protocol has occurred. (NCIT:C93529)</t>
  </si>
  <si>
    <t>The type of material taken from a biological entity for testing, diagnostic, propagation, treatment or research purposes. (NCIT:C70713)</t>
  </si>
  <si>
    <t>Biological entity that constitutes the structural organization of an individual member of a biological species from which this material was taken. (NCIT:C103264)</t>
  </si>
  <si>
    <t>The pathological state of the tissue from which this material was derived. (GO:0001894)</t>
  </si>
  <si>
    <t>The conditions under which this biological material was stored. (NCIT:C96145)</t>
  </si>
  <si>
    <t>The date beyond which this material is no longer regarded as fit for use. (NCIT:C164516)</t>
  </si>
  <si>
    <t>The percentage of tumor cells compared to total cells present in this material. (NCIT:C127771)</t>
  </si>
  <si>
    <t>A place on the Earth where this material is located, by its name or by its geographical location. This definition is intentionally vague to allow reuse locally (e.g. which freezer), for contacting (e.g. which institute), broadly for logistical or legal reasons (e.g. city, country or continent). (GAZ:00000448)</t>
  </si>
  <si>
    <t>Indicate if this material was produced from or related to another. (NCIT:C28355)</t>
  </si>
  <si>
    <t>A unique proper name or character sequence that identifies this particular person. (NCIT:C164337)</t>
  </si>
  <si>
    <t>An organismal quality inhering in a bearer by virtue of the bearer's physical expression of sexual characteristics. (PATO:0001894)</t>
  </si>
  <si>
    <t>A biological sex quality inhering in an individual based upon genotypic composition of sex chromosomes. (PATO:0020000)</t>
  </si>
  <si>
    <t>Country of residence at enrollment. (NCIT:C171105)</t>
  </si>
  <si>
    <t>Population category defined using ancestry informative markers (AIMs) based on genetic/genomic data. (NCIT:C176763)</t>
  </si>
  <si>
    <t>The country that this person was born in. (GENEPIO:0001094)</t>
  </si>
  <si>
    <t>The year in which this person was born. (NCIT:C83164)</t>
  </si>
  <si>
    <t>An indicator that provides information on the current health status of this person. (NCIT:C166244)</t>
  </si>
  <si>
    <t>The age at which death occurred. (NCIT:C135383)</t>
  </si>
  <si>
    <t>The most significant institute for medical consultation and/or study inclusion in context of the genetic disease of this person. (NCIT:C25412)</t>
  </si>
  <si>
    <t>Material or data related to this person that is not captured by this system though known to be available in other institutes such as biobanks or hospitals. (NCIT:C19012)</t>
  </si>
  <si>
    <t>Reference to the study or studies in which this person participates. (RO:0000056)</t>
  </si>
  <si>
    <t>A unique proper name or character sequence that identifies this particular sample preparation. (NCIT:C132299)</t>
  </si>
  <si>
    <t>Reference to the source material from which this sample was prepared. (NCIT:C25683)</t>
  </si>
  <si>
    <t>Amount of input material in nanogram (ng). (AFRL:0000010)</t>
  </si>
  <si>
    <t>Pre-filled, ready-to-use reagent cartridges intented to improve chemistry, cluster density and read length as well as improve quality (Q) scores for this sample. Reagent components are encoded to interact with the sequencing system to validate compatibility with user-defined applications. (GENEPIO:0000085)</t>
  </si>
  <si>
    <t>Indicates whether a polymerase chain reaction (PCR) was used to prepare this sample. PCR is a method for amplifying a DNA base sequence using multiple rounds of heat denaturation of the DNA and annealing of oligonucleotide primers complementary to flanking regions in the presence of a heat-stable polymerase. (NCIT:C17003)</t>
  </si>
  <si>
    <t>Indicates which target enrichment kit was used to prepare this sample. Target enrichment is a pre-sequencing DNA preparation step where DNA sequences are either directly amplified (amplicon or multiplex PCR-based) or captured (hybrid capture-based) in order to only focus on specific regions of a genome or DNA sample. (NCIT:C154307)</t>
  </si>
  <si>
    <t>Indicates whether any unique molecular identifiers (UMIs) are present. An UMI barcode is a short nucleotide sequence that is used to identify reads originating from an individual mRNA molecule. (EFO:0010199)</t>
  </si>
  <si>
    <t>In paired-end sequencing, the DNA between the adapter sequences is the insert. The length of this sequence is known as the insert size, not to be confused with the inner distance between reads. So, fragment length equals read adapter length (2x) plus insert size, and insert size equals read lenght (2x) plus inner distance. (FG:0000001)</t>
  </si>
  <si>
    <t>The number of nucleotides intended to be ordered from each side of a nucleic acid fragment obtained after the completion of a sequencing process. (NCIT:C153362)</t>
  </si>
  <si>
    <t>A unique proper name or character sequence that identifies this particular nucleic acid sequencing assay. (NCIT:C171337)</t>
  </si>
  <si>
    <t>Reference to the prepared sample, i.e. the source that was sequenced. (NCIT:C25683)</t>
  </si>
  <si>
    <t>Date on which this sequencing assay was performed. (GENEPIO:0000069)</t>
  </si>
  <si>
    <t>The used sequencing platform (i.e. brand, name of a company that produces sequencer equipment). (GENEPIO:0000071)</t>
  </si>
  <si>
    <t>The used product name and model number of a manufacturer's genomic (dna) sequencer. (GENEPIO:0001921)</t>
  </si>
  <si>
    <t>Method used to determine the order of bases in a nucleic acid sequence. (FIX:0000704)</t>
  </si>
  <si>
    <t>The average number of times a particular locus (site, nucleotide, amplicon, region) was sequenced. (NCIT:C155320)</t>
  </si>
  <si>
    <t>The number of nucleotides successfully ordered from each side of a nucleic acid fragment obtained after the completion of a sequencing process. (NCIT:C153362)</t>
  </si>
  <si>
    <t>In paired-end sequencing, the DNA between the adapter sequences is the insert. The length of this sequence is known as the insert size, not to be confused with the inner distance between reads. So, fragment length equals read adapter length (2x) plus insert size, and insert size equals read lenght (2x) plus inner distance. (FG:0000002)</t>
  </si>
  <si>
    <t>Percentage of reads with a Phred quality score over 30, which indicates less than a 1/1000 chance that the base was called incorrectly. (GENEPIO:0000089)</t>
  </si>
  <si>
    <t>Percentage of the target sequence on which 20 or more unique reads were successfully mapped. (FG:0000003)</t>
  </si>
  <si>
    <t>Other NGS quality control metrics, including but not limited to (i) sequencer metrics such as yield, error rate, density (K/mm2), cluster PF (%) and phas/prephas (%), (ii) alignment metrics such as QM insert size, GC content, QM duplicated reads (%), QM error rate, uniformity/evenness of coverage and maternal cell contamination, and (iii) variant call metrics such as number of SNVs/CNVs/SVs called, number of missense/nonsense variants, common variants (%), unique variants (%), gender match and trio inheritance check. (EDAM:data_3914)</t>
  </si>
  <si>
    <t>A unique proper name or character sequence that identifies this particular study. (OMIABIS:0000006)</t>
  </si>
  <si>
    <t>A name that designates this study. (OMIABIS:0000037)</t>
  </si>
  <si>
    <t>A statement or piece of writing that provides details on this study. (OMIABIS:0000036)</t>
  </si>
  <si>
    <t>The conditions which, if met, make an person eligible for participation in this study. (OBI:0500027)</t>
  </si>
  <si>
    <t>The principle investigator or responsible person for this study. (OMIABIS:0000100)</t>
  </si>
  <si>
    <t>An email address for the purpose of contacting the study contact person. (OMIABIS:0000035)</t>
  </si>
  <si>
    <t>A plan specification comprised of protocols (which may specify how and what kinds of data will be gathered) that are executed as part of this study. (OBI:0500000)</t>
  </si>
  <si>
    <t>The date on which this study began. (NCIT:C69208)</t>
  </si>
  <si>
    <t>The date on which the concluding information for this study is completed. Usually, this is when the last subject has a final visit, or the main analysis has finished, or any other protocol-defined completion date. (NCIT:C142702)</t>
  </si>
  <si>
    <t>analysis</t>
  </si>
  <si>
    <t>analysis_dataformatsstored</t>
  </si>
  <si>
    <t>analysis_referencegenomeused</t>
  </si>
  <si>
    <t>clinical</t>
  </si>
  <si>
    <t>clinical_clinicaldiagnosis</t>
  </si>
  <si>
    <t>clinical_familymembersaffected</t>
  </si>
  <si>
    <t>clinical_familymemberssequenced</t>
  </si>
  <si>
    <t>clinical_medicalhistory</t>
  </si>
  <si>
    <t>clinical_medication</t>
  </si>
  <si>
    <t>clinical_moleculardiagnosisgene</t>
  </si>
  <si>
    <t>clinical_phenotype</t>
  </si>
  <si>
    <t>clinical_phenotypicdataavailable</t>
  </si>
  <si>
    <t>clinical_unobservedphenotype</t>
  </si>
  <si>
    <t>individualconsent_allowrecontacting</t>
  </si>
  <si>
    <t>individualconsent</t>
  </si>
  <si>
    <t>individualconsent_collectedby</t>
  </si>
  <si>
    <t>individualconsent_datausemodifiers</t>
  </si>
  <si>
    <t>individualconsent_datausepermissions</t>
  </si>
  <si>
    <t>individualconsent_representedby</t>
  </si>
  <si>
    <t>leafletandconsentform</t>
  </si>
  <si>
    <t>leafletandconsentform_consentformcreator</t>
  </si>
  <si>
    <t>material_anatomicalsource</t>
  </si>
  <si>
    <t>material</t>
  </si>
  <si>
    <t>material_biospecimentype</t>
  </si>
  <si>
    <t>material_pathologicalstate</t>
  </si>
  <si>
    <t>material_storageconditions</t>
  </si>
  <si>
    <t>personal_ancestry</t>
  </si>
  <si>
    <t>personal</t>
  </si>
  <si>
    <t>personal_countryofbirth</t>
  </si>
  <si>
    <t>personal_countryofresidence</t>
  </si>
  <si>
    <t>personal_genotypicsex</t>
  </si>
  <si>
    <t>personal_inclusionstatus</t>
  </si>
  <si>
    <t>personal_phenotypicsex</t>
  </si>
  <si>
    <t>personal_primaryaffiliatedinstitute</t>
  </si>
  <si>
    <t>personal_resourcesinotherinstitutes</t>
  </si>
  <si>
    <t>samplepreparation</t>
  </si>
  <si>
    <t>samplepreparation_librarypreparationkit</t>
  </si>
  <si>
    <t>samplepreparation_targetenrichmentkit</t>
  </si>
  <si>
    <t>sequencing</t>
  </si>
  <si>
    <t>sequencing_sequencinginstrumentmodel</t>
  </si>
  <si>
    <t>sequencing_sequencingmethod</t>
  </si>
  <si>
    <t>sequencing_sequencingplatform</t>
  </si>
  <si>
    <t>study</t>
  </si>
  <si>
    <t>study_inclusioncriteria</t>
  </si>
  <si>
    <t>string</t>
  </si>
  <si>
    <t>xref</t>
  </si>
  <si>
    <t>mref</t>
  </si>
  <si>
    <t>text</t>
  </si>
  <si>
    <t>String</t>
  </si>
  <si>
    <t>Text</t>
  </si>
  <si>
    <t>int</t>
  </si>
  <si>
    <t>date</t>
  </si>
  <si>
    <t>datetime</t>
  </si>
  <si>
    <t>decimal</t>
  </si>
  <si>
    <t>bool</t>
  </si>
  <si>
    <t>fair-genomes_sequencing</t>
  </si>
  <si>
    <t>fair-genomes_analysis_dataformatsstored</t>
  </si>
  <si>
    <t>fair-genomes_analysis_referencegenomeused</t>
  </si>
  <si>
    <t>fair-genomes_personal</t>
  </si>
  <si>
    <t>fair-genomes_clinical_phenotype</t>
  </si>
  <si>
    <t>fair-genomes_clinical_unobservedphenotype</t>
  </si>
  <si>
    <t>fair-genomes_clinical_phenotypicdataavailable</t>
  </si>
  <si>
    <t>fair-genomes_clinical_clinicaldiagnosis</t>
  </si>
  <si>
    <t>fair-genomes_clinical_moleculardiagnosisgene</t>
  </si>
  <si>
    <t>fair-genomes_clinical_medication</t>
  </si>
  <si>
    <t>fair-genomes_clinical_familymembersaffected</t>
  </si>
  <si>
    <t>fair-genomes_clinical_familymemberssequenced</t>
  </si>
  <si>
    <t>fair-genomes_clinical_medicalhistory</t>
  </si>
  <si>
    <t>fair-genomes_leafletandconsentform</t>
  </si>
  <si>
    <t>fair-genomes_individualconsent_collectedby</t>
  </si>
  <si>
    <t>fair-genomes_individualconsent_representedby</t>
  </si>
  <si>
    <t>fair-genomes_individualconsent_datausepermissions</t>
  </si>
  <si>
    <t>fair-genomes_individualconsent_datausemodifiers</t>
  </si>
  <si>
    <t>fair-genomes_individualconsent_allowrecontacting</t>
  </si>
  <si>
    <t>fair-genomes_leafletandconsentform_consentformcreator</t>
  </si>
  <si>
    <t>fair-genomes_clinical</t>
  </si>
  <si>
    <t>fair-genomes_material_biospecimentype</t>
  </si>
  <si>
    <t>fair-genomes_material_anatomicalsource</t>
  </si>
  <si>
    <t>fair-genomes_material_pathologicalstate</t>
  </si>
  <si>
    <t>fair-genomes_material_storageconditions</t>
  </si>
  <si>
    <t>fair-genomes_personal_phenotypicsex</t>
  </si>
  <si>
    <t>fair-genomes_personal_genotypicsex</t>
  </si>
  <si>
    <t>fair-genomes_personal_countryofresidence</t>
  </si>
  <si>
    <t>fair-genomes_personal_ancestry</t>
  </si>
  <si>
    <t>fair-genomes_personal_countryofbirth</t>
  </si>
  <si>
    <t>fair-genomes_personal_inclusionstatus</t>
  </si>
  <si>
    <t>fair-genomes_personal_primaryaffiliatedinstitute</t>
  </si>
  <si>
    <t>fair-genomes_personal_resourcesinotherinstitutes</t>
  </si>
  <si>
    <t>fair-genomes_study</t>
  </si>
  <si>
    <t>fair-genomes_material</t>
  </si>
  <si>
    <t>fair-genomes_samplepreparation_librarypreparationkit</t>
  </si>
  <si>
    <t>fair-genomes_samplepreparation_targetenrichmentkit</t>
  </si>
  <si>
    <t>fair-genomes_samplepreparation</t>
  </si>
  <si>
    <t>fair-genomes_sequencing_sequencingplatform</t>
  </si>
  <si>
    <t>fair-genomes_sequencing_sequencinginstrumentmodel</t>
  </si>
  <si>
    <t>fair-genomes_sequencing_sequencingmethod</t>
  </si>
  <si>
    <t>fair-genomes_study_inclusioncriteria</t>
  </si>
  <si>
    <t>_sort</t>
  </si>
  <si>
    <t>_isRefEntity</t>
  </si>
  <si>
    <t>_colorband</t>
  </si>
  <si>
    <t>rd3_name</t>
  </si>
  <si>
    <t>cosas_name</t>
  </si>
  <si>
    <t>subjectID</t>
  </si>
  <si>
    <t>umcgID</t>
  </si>
  <si>
    <t>sex2</t>
  </si>
  <si>
    <t>biologicalSex</t>
  </si>
  <si>
    <t>NA</t>
  </si>
  <si>
    <t>Country_of_origin</t>
  </si>
  <si>
    <t>calculatedAncestry</t>
  </si>
  <si>
    <t>dateOfBirth</t>
  </si>
  <si>
    <t>ageOfDeath</t>
  </si>
  <si>
    <t>ageAtDeath</t>
  </si>
  <si>
    <t>inclusionStatus</t>
  </si>
  <si>
    <t>organisation, ERN</t>
  </si>
  <si>
    <t>sex1</t>
  </si>
  <si>
    <t>contacts</t>
  </si>
  <si>
    <t>principleInvestigators</t>
  </si>
  <si>
    <t>recontact</t>
  </si>
  <si>
    <t>organisation, ERN, contact</t>
  </si>
  <si>
    <t>noIncidentalFindings</t>
  </si>
  <si>
    <t>matchMakerPermission</t>
  </si>
  <si>
    <t>sampleID</t>
  </si>
  <si>
    <t>dnaID</t>
  </si>
  <si>
    <t>hasNotPhenotype</t>
  </si>
  <si>
    <t>provisionalPhenotype, confirmedPhenotype</t>
  </si>
  <si>
    <t>excludedPhenotype</t>
  </si>
  <si>
    <t>ageOfOnset</t>
  </si>
  <si>
    <t>ageOfDiagnosis</t>
  </si>
  <si>
    <t>testDate</t>
  </si>
  <si>
    <t>tissueType</t>
  </si>
  <si>
    <t>materialType</t>
  </si>
  <si>
    <t>experimentID</t>
  </si>
  <si>
    <t>testCode</t>
  </si>
  <si>
    <t>capture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</si>
</sst>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1" fontId="0" fillId="0" borderId="0" xfId="0" applyNumberFormat="1"/>
    <xf numFmtId="0" fontId="0" fillId="0" borderId="0" xfId="0" quotePrefix="1"/>
  </cellXfs>
  <cellStyles count="1">
    <cellStyle name="Normal" xfId="0" builtinId="0"/>
  </cellStyles>
  <dxfs count="2">
    <dxf>
      <font>
        <strike val="0"/>
        <color auto="1"/>
      </font>
      <fill>
        <patternFill>
          <bgColor theme="0" tint="-4.9989318521683403E-2"/>
        </patternFill>
      </fill>
    </dxf>
    <dxf>
      <font>
        <strike val="0"/>
        <color auto="1"/>
      </font>
      <fill>
        <patternFill>
          <bgColor theme="0" tint="-4.9989318521683403E-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286"/>
  <sheetViews>
    <sheetView tabSelected="1" workbookViewId="0">
      <pane xSplit="1" ySplit="1" topLeftCell="B2" activePane="bottomRight" state="frozen"/>
      <selection pane="topRight" activeCell="B1" sqref="B1"/>
      <selection pane="bottomLeft" activeCell="A2" sqref="A2"/>
      <selection pane="bottomRight" activeCell="P94" sqref="P94"/>
    </sheetView>
  </sheetViews>
  <sheetFormatPr baseColWidth="10" defaultColWidth="8.83203125" defaultRowHeight="15" x14ac:dyDescent="0.2"/>
  <cols>
    <col min="1" max="1" width="33.33203125" bestFit="1" customWidth="1"/>
    <col min="2" max="2" width="42.33203125" bestFit="1" customWidth="1"/>
    <col min="3" max="3" width="34.1640625" customWidth="1"/>
    <col min="4" max="4" width="35" bestFit="1" customWidth="1"/>
    <col min="10" max="10" width="36.83203125" customWidth="1"/>
    <col min="11" max="11" width="35" bestFit="1" customWidth="1"/>
    <col min="12" max="12" width="12.6640625" style="1" customWidth="1"/>
    <col min="13" max="13" width="13.1640625" customWidth="1"/>
    <col min="14" max="14" width="16.1640625" customWidth="1"/>
    <col min="16" max="16" width="21.5" bestFit="1" customWidth="1"/>
    <col min="17" max="17" width="11.1640625" bestFit="1" customWidth="1"/>
    <col min="19" max="19" width="11.5" customWidth="1"/>
  </cols>
  <sheetData>
    <row r="1" spans="1:17" x14ac:dyDescent="0.2">
      <c r="A1" t="s">
        <v>0</v>
      </c>
      <c r="B1" t="s">
        <v>1</v>
      </c>
      <c r="C1" t="s">
        <v>2</v>
      </c>
      <c r="D1" t="s">
        <v>3</v>
      </c>
      <c r="E1" t="s">
        <v>4</v>
      </c>
      <c r="F1" t="s">
        <v>5</v>
      </c>
      <c r="G1" t="s">
        <v>6</v>
      </c>
      <c r="H1" t="s">
        <v>7</v>
      </c>
      <c r="I1" t="s">
        <v>8</v>
      </c>
      <c r="J1" t="s">
        <v>9</v>
      </c>
      <c r="K1" t="s">
        <v>10</v>
      </c>
      <c r="L1" t="s">
        <v>445</v>
      </c>
      <c r="M1" t="s">
        <v>446</v>
      </c>
      <c r="N1" t="s">
        <v>447</v>
      </c>
      <c r="P1" t="s">
        <v>448</v>
      </c>
      <c r="Q1" t="s">
        <v>449</v>
      </c>
    </row>
    <row r="2" spans="1:17" x14ac:dyDescent="0.2">
      <c r="A2" t="s">
        <v>116</v>
      </c>
      <c r="B2" t="s">
        <v>229</v>
      </c>
      <c r="C2" t="s">
        <v>339</v>
      </c>
      <c r="D2" t="s">
        <v>390</v>
      </c>
      <c r="E2" t="s">
        <v>392</v>
      </c>
      <c r="F2" t="b">
        <v>1</v>
      </c>
      <c r="G2" t="b">
        <v>1</v>
      </c>
      <c r="H2" t="b">
        <v>1</v>
      </c>
      <c r="I2" t="b">
        <v>0</v>
      </c>
      <c r="K2" t="s">
        <v>390</v>
      </c>
      <c r="L2" s="1">
        <v>1000</v>
      </c>
      <c r="M2" t="b">
        <v>0</v>
      </c>
      <c r="N2" t="b">
        <v>1</v>
      </c>
      <c r="P2" t="s">
        <v>116</v>
      </c>
      <c r="Q2" t="s">
        <v>454</v>
      </c>
    </row>
    <row r="3" spans="1:17" x14ac:dyDescent="0.2">
      <c r="A3" t="s">
        <v>0</v>
      </c>
      <c r="B3" t="s">
        <v>230</v>
      </c>
      <c r="C3" t="s">
        <v>340</v>
      </c>
      <c r="D3" t="s">
        <v>390</v>
      </c>
      <c r="E3" t="s">
        <v>392</v>
      </c>
      <c r="F3" t="b">
        <v>0</v>
      </c>
      <c r="G3" t="b">
        <v>0</v>
      </c>
      <c r="H3" t="b">
        <v>1</v>
      </c>
      <c r="I3" t="b">
        <v>1</v>
      </c>
      <c r="K3" t="s">
        <v>390</v>
      </c>
      <c r="L3" s="1">
        <v>1000</v>
      </c>
      <c r="M3" t="b">
        <v>0</v>
      </c>
      <c r="N3" t="b">
        <f>IF($D3=$D2, $N2, NOT($N2))</f>
        <v>1</v>
      </c>
      <c r="P3" t="s">
        <v>0</v>
      </c>
      <c r="Q3" t="s">
        <v>454</v>
      </c>
    </row>
    <row r="4" spans="1:17" x14ac:dyDescent="0.2">
      <c r="A4" t="s">
        <v>2</v>
      </c>
      <c r="B4" t="s">
        <v>231</v>
      </c>
      <c r="C4" t="s">
        <v>341</v>
      </c>
      <c r="D4" t="s">
        <v>390</v>
      </c>
      <c r="E4" t="s">
        <v>395</v>
      </c>
      <c r="F4" t="b">
        <v>0</v>
      </c>
      <c r="G4" t="b">
        <v>0</v>
      </c>
      <c r="H4" t="b">
        <v>1</v>
      </c>
      <c r="I4" t="b">
        <v>1</v>
      </c>
      <c r="K4" t="s">
        <v>390</v>
      </c>
      <c r="L4" s="1">
        <v>1000</v>
      </c>
      <c r="M4" t="b">
        <v>0</v>
      </c>
      <c r="N4" t="b">
        <f t="shared" ref="N4:N67" si="0">IF($D4=$D3, $N3, NOT($N3))</f>
        <v>1</v>
      </c>
      <c r="P4" t="s">
        <v>2</v>
      </c>
      <c r="Q4" t="s">
        <v>454</v>
      </c>
    </row>
    <row r="5" spans="1:17" x14ac:dyDescent="0.2">
      <c r="A5" t="s">
        <v>117</v>
      </c>
      <c r="B5" t="s">
        <v>232</v>
      </c>
      <c r="C5" t="s">
        <v>342</v>
      </c>
      <c r="D5" t="s">
        <v>390</v>
      </c>
      <c r="E5" t="s">
        <v>394</v>
      </c>
      <c r="F5" t="b">
        <v>0</v>
      </c>
      <c r="G5" t="b">
        <v>0</v>
      </c>
      <c r="H5" t="b">
        <v>1</v>
      </c>
      <c r="I5" t="b">
        <v>1</v>
      </c>
      <c r="J5" t="s">
        <v>444</v>
      </c>
      <c r="K5" t="s">
        <v>390</v>
      </c>
      <c r="L5" s="1">
        <v>1000</v>
      </c>
      <c r="M5" t="b">
        <v>0</v>
      </c>
      <c r="N5" t="b">
        <f t="shared" si="0"/>
        <v>1</v>
      </c>
      <c r="P5" t="s">
        <v>454</v>
      </c>
      <c r="Q5" t="s">
        <v>454</v>
      </c>
    </row>
    <row r="6" spans="1:17" x14ac:dyDescent="0.2">
      <c r="A6" t="s">
        <v>118</v>
      </c>
      <c r="B6" t="s">
        <v>233</v>
      </c>
      <c r="C6" t="s">
        <v>343</v>
      </c>
      <c r="D6" t="s">
        <v>390</v>
      </c>
      <c r="E6" t="s">
        <v>392</v>
      </c>
      <c r="F6" t="b">
        <v>0</v>
      </c>
      <c r="G6" t="b">
        <v>0</v>
      </c>
      <c r="H6" t="b">
        <v>1</v>
      </c>
      <c r="I6" t="b">
        <v>1</v>
      </c>
      <c r="K6" t="s">
        <v>390</v>
      </c>
      <c r="L6" s="1">
        <v>1000</v>
      </c>
      <c r="M6" t="b">
        <v>0</v>
      </c>
      <c r="N6" t="b">
        <f t="shared" si="0"/>
        <v>1</v>
      </c>
      <c r="P6" t="s">
        <v>464</v>
      </c>
      <c r="Q6" t="s">
        <v>454</v>
      </c>
    </row>
    <row r="7" spans="1:17" x14ac:dyDescent="0.2">
      <c r="A7" t="s">
        <v>119</v>
      </c>
      <c r="B7" t="s">
        <v>234</v>
      </c>
      <c r="C7" t="s">
        <v>344</v>
      </c>
      <c r="D7" t="s">
        <v>390</v>
      </c>
      <c r="E7" t="s">
        <v>392</v>
      </c>
      <c r="F7" t="b">
        <v>0</v>
      </c>
      <c r="G7" t="b">
        <v>0</v>
      </c>
      <c r="H7" t="b">
        <v>1</v>
      </c>
      <c r="I7" t="b">
        <v>1</v>
      </c>
      <c r="K7" t="s">
        <v>390</v>
      </c>
      <c r="L7" s="1">
        <v>1000</v>
      </c>
      <c r="M7" t="b">
        <v>0</v>
      </c>
      <c r="N7" t="b">
        <f t="shared" si="0"/>
        <v>1</v>
      </c>
      <c r="P7" t="s">
        <v>463</v>
      </c>
      <c r="Q7" t="s">
        <v>454</v>
      </c>
    </row>
    <row r="8" spans="1:17" x14ac:dyDescent="0.2">
      <c r="A8" t="s">
        <v>120</v>
      </c>
      <c r="B8" t="s">
        <v>235</v>
      </c>
      <c r="C8" t="s">
        <v>345</v>
      </c>
      <c r="D8" t="s">
        <v>390</v>
      </c>
      <c r="E8" t="s">
        <v>395</v>
      </c>
      <c r="F8" t="b">
        <v>0</v>
      </c>
      <c r="G8" t="b">
        <v>0</v>
      </c>
      <c r="H8" t="b">
        <v>1</v>
      </c>
      <c r="I8" t="b">
        <v>1</v>
      </c>
      <c r="K8" t="s">
        <v>390</v>
      </c>
      <c r="L8" s="1">
        <v>1000</v>
      </c>
      <c r="M8" t="b">
        <v>0</v>
      </c>
      <c r="N8" t="b">
        <f t="shared" si="0"/>
        <v>1</v>
      </c>
      <c r="P8" t="s">
        <v>454</v>
      </c>
      <c r="Q8" t="s">
        <v>454</v>
      </c>
    </row>
    <row r="9" spans="1:17" x14ac:dyDescent="0.2">
      <c r="A9" t="s">
        <v>121</v>
      </c>
      <c r="B9" t="s">
        <v>236</v>
      </c>
      <c r="C9" t="s">
        <v>346</v>
      </c>
      <c r="D9" t="s">
        <v>390</v>
      </c>
      <c r="E9" t="s">
        <v>399</v>
      </c>
      <c r="F9" t="b">
        <v>0</v>
      </c>
      <c r="G9" t="b">
        <v>0</v>
      </c>
      <c r="H9" t="b">
        <v>1</v>
      </c>
      <c r="I9" t="b">
        <v>1</v>
      </c>
      <c r="K9" t="s">
        <v>390</v>
      </c>
      <c r="L9" s="1">
        <v>1000</v>
      </c>
      <c r="M9" t="b">
        <v>0</v>
      </c>
      <c r="N9" t="b">
        <f t="shared" si="0"/>
        <v>1</v>
      </c>
      <c r="P9" t="s">
        <v>454</v>
      </c>
      <c r="Q9" t="s">
        <v>454</v>
      </c>
    </row>
    <row r="10" spans="1:17" x14ac:dyDescent="0.2">
      <c r="A10" t="s">
        <v>122</v>
      </c>
      <c r="B10" t="s">
        <v>237</v>
      </c>
      <c r="C10" t="s">
        <v>347</v>
      </c>
      <c r="D10" t="s">
        <v>390</v>
      </c>
      <c r="E10" t="s">
        <v>399</v>
      </c>
      <c r="F10" t="b">
        <v>0</v>
      </c>
      <c r="G10" t="b">
        <v>0</v>
      </c>
      <c r="H10" t="b">
        <v>1</v>
      </c>
      <c r="I10" t="b">
        <v>1</v>
      </c>
      <c r="K10" t="s">
        <v>390</v>
      </c>
      <c r="L10" s="1">
        <v>1000</v>
      </c>
      <c r="M10" t="b">
        <v>0</v>
      </c>
      <c r="N10" t="b">
        <f t="shared" si="0"/>
        <v>1</v>
      </c>
      <c r="P10" t="s">
        <v>454</v>
      </c>
      <c r="Q10" t="s">
        <v>454</v>
      </c>
    </row>
    <row r="11" spans="1:17" x14ac:dyDescent="0.2">
      <c r="A11" t="s">
        <v>83</v>
      </c>
      <c r="B11" t="s">
        <v>196</v>
      </c>
      <c r="C11" t="s">
        <v>306</v>
      </c>
      <c r="D11" t="s">
        <v>375</v>
      </c>
      <c r="E11" t="s">
        <v>392</v>
      </c>
      <c r="F11" t="b">
        <v>1</v>
      </c>
      <c r="G11" t="b">
        <v>1</v>
      </c>
      <c r="H11" t="b">
        <v>1</v>
      </c>
      <c r="I11" t="b">
        <v>0</v>
      </c>
      <c r="K11" t="s">
        <v>375</v>
      </c>
      <c r="L11" s="1">
        <v>2000</v>
      </c>
      <c r="M11" t="b">
        <v>0</v>
      </c>
      <c r="N11" t="b">
        <f t="shared" si="0"/>
        <v>0</v>
      </c>
      <c r="P11" t="s">
        <v>450</v>
      </c>
      <c r="Q11" t="s">
        <v>451</v>
      </c>
    </row>
    <row r="12" spans="1:17" x14ac:dyDescent="0.2">
      <c r="A12" t="s">
        <v>84</v>
      </c>
      <c r="B12" t="s">
        <v>197</v>
      </c>
      <c r="C12" t="s">
        <v>307</v>
      </c>
      <c r="D12" t="s">
        <v>375</v>
      </c>
      <c r="E12" t="s">
        <v>393</v>
      </c>
      <c r="F12" t="b">
        <v>0</v>
      </c>
      <c r="G12" t="b">
        <v>0</v>
      </c>
      <c r="H12" t="b">
        <v>1</v>
      </c>
      <c r="I12" t="b">
        <v>1</v>
      </c>
      <c r="J12" t="s">
        <v>428</v>
      </c>
      <c r="K12" t="s">
        <v>375</v>
      </c>
      <c r="L12" s="1">
        <v>2000</v>
      </c>
      <c r="M12" t="b">
        <v>0</v>
      </c>
      <c r="N12" t="b">
        <f t="shared" si="0"/>
        <v>0</v>
      </c>
      <c r="P12" t="s">
        <v>462</v>
      </c>
      <c r="Q12" t="s">
        <v>453</v>
      </c>
    </row>
    <row r="13" spans="1:17" x14ac:dyDescent="0.2">
      <c r="A13" t="s">
        <v>85</v>
      </c>
      <c r="B13" t="s">
        <v>198</v>
      </c>
      <c r="C13" t="s">
        <v>308</v>
      </c>
      <c r="D13" t="s">
        <v>375</v>
      </c>
      <c r="E13" t="s">
        <v>393</v>
      </c>
      <c r="F13" t="b">
        <v>0</v>
      </c>
      <c r="G13" t="b">
        <v>0</v>
      </c>
      <c r="H13" t="b">
        <v>1</v>
      </c>
      <c r="I13" t="b">
        <v>1</v>
      </c>
      <c r="J13" t="s">
        <v>429</v>
      </c>
      <c r="K13" t="s">
        <v>375</v>
      </c>
      <c r="L13" s="1">
        <v>2000</v>
      </c>
      <c r="M13" t="b">
        <v>0</v>
      </c>
      <c r="N13" t="b">
        <f t="shared" si="0"/>
        <v>0</v>
      </c>
      <c r="P13" t="s">
        <v>452</v>
      </c>
      <c r="Q13" s="2" t="s">
        <v>454</v>
      </c>
    </row>
    <row r="14" spans="1:17" x14ac:dyDescent="0.2">
      <c r="A14" t="s">
        <v>86</v>
      </c>
      <c r="B14" t="s">
        <v>199</v>
      </c>
      <c r="C14" t="s">
        <v>309</v>
      </c>
      <c r="D14" t="s">
        <v>375</v>
      </c>
      <c r="E14" t="s">
        <v>393</v>
      </c>
      <c r="F14" t="b">
        <v>0</v>
      </c>
      <c r="G14" t="b">
        <v>0</v>
      </c>
      <c r="H14" t="b">
        <v>1</v>
      </c>
      <c r="I14" t="b">
        <v>1</v>
      </c>
      <c r="J14" t="s">
        <v>430</v>
      </c>
      <c r="K14" t="s">
        <v>375</v>
      </c>
      <c r="L14" s="1">
        <v>2000</v>
      </c>
      <c r="M14" t="b">
        <v>0</v>
      </c>
      <c r="N14" t="b">
        <f t="shared" si="0"/>
        <v>0</v>
      </c>
      <c r="P14" t="s">
        <v>454</v>
      </c>
      <c r="Q14" s="2" t="s">
        <v>454</v>
      </c>
    </row>
    <row r="15" spans="1:17" x14ac:dyDescent="0.2">
      <c r="A15" t="s">
        <v>87</v>
      </c>
      <c r="B15" t="s">
        <v>200</v>
      </c>
      <c r="C15" t="s">
        <v>310</v>
      </c>
      <c r="D15" t="s">
        <v>375</v>
      </c>
      <c r="E15" t="s">
        <v>394</v>
      </c>
      <c r="F15" t="b">
        <v>0</v>
      </c>
      <c r="G15" t="b">
        <v>0</v>
      </c>
      <c r="H15" t="b">
        <v>1</v>
      </c>
      <c r="I15" t="b">
        <v>1</v>
      </c>
      <c r="J15" t="s">
        <v>431</v>
      </c>
      <c r="K15" t="s">
        <v>375</v>
      </c>
      <c r="L15" s="1">
        <v>2000</v>
      </c>
      <c r="M15" t="b">
        <v>0</v>
      </c>
      <c r="N15" t="b">
        <f t="shared" si="0"/>
        <v>0</v>
      </c>
      <c r="P15" t="s">
        <v>456</v>
      </c>
      <c r="Q15" s="2" t="s">
        <v>454</v>
      </c>
    </row>
    <row r="16" spans="1:17" x14ac:dyDescent="0.2">
      <c r="A16" t="s">
        <v>88</v>
      </c>
      <c r="B16" t="s">
        <v>201</v>
      </c>
      <c r="C16" t="s">
        <v>311</v>
      </c>
      <c r="D16" t="s">
        <v>375</v>
      </c>
      <c r="E16" t="s">
        <v>393</v>
      </c>
      <c r="F16" t="b">
        <v>0</v>
      </c>
      <c r="G16" t="b">
        <v>0</v>
      </c>
      <c r="H16" t="b">
        <v>1</v>
      </c>
      <c r="I16" t="b">
        <v>1</v>
      </c>
      <c r="J16" t="s">
        <v>432</v>
      </c>
      <c r="K16" t="s">
        <v>375</v>
      </c>
      <c r="L16" s="1">
        <v>2000</v>
      </c>
      <c r="M16" t="b">
        <v>0</v>
      </c>
      <c r="N16" t="b">
        <f t="shared" si="0"/>
        <v>0</v>
      </c>
      <c r="P16" t="s">
        <v>455</v>
      </c>
      <c r="Q16" s="2" t="s">
        <v>454</v>
      </c>
    </row>
    <row r="17" spans="1:17" x14ac:dyDescent="0.2">
      <c r="A17" t="s">
        <v>89</v>
      </c>
      <c r="B17" t="s">
        <v>202</v>
      </c>
      <c r="C17" t="s">
        <v>312</v>
      </c>
      <c r="D17" t="s">
        <v>375</v>
      </c>
      <c r="E17" t="s">
        <v>398</v>
      </c>
      <c r="F17" t="b">
        <v>0</v>
      </c>
      <c r="G17" t="b">
        <v>0</v>
      </c>
      <c r="H17" t="b">
        <v>1</v>
      </c>
      <c r="I17" t="b">
        <v>1</v>
      </c>
      <c r="K17" t="s">
        <v>375</v>
      </c>
      <c r="L17" s="1">
        <v>2000</v>
      </c>
      <c r="M17" t="b">
        <v>0</v>
      </c>
      <c r="N17" t="b">
        <f t="shared" si="0"/>
        <v>0</v>
      </c>
      <c r="P17" t="s">
        <v>457</v>
      </c>
      <c r="Q17" t="s">
        <v>457</v>
      </c>
    </row>
    <row r="18" spans="1:17" x14ac:dyDescent="0.2">
      <c r="A18" t="s">
        <v>90</v>
      </c>
      <c r="B18" t="s">
        <v>203</v>
      </c>
      <c r="C18" t="s">
        <v>313</v>
      </c>
      <c r="D18" t="s">
        <v>375</v>
      </c>
      <c r="E18" t="s">
        <v>393</v>
      </c>
      <c r="F18" t="b">
        <v>0</v>
      </c>
      <c r="G18" t="b">
        <v>0</v>
      </c>
      <c r="H18" t="b">
        <v>1</v>
      </c>
      <c r="I18" t="b">
        <v>1</v>
      </c>
      <c r="J18" t="s">
        <v>433</v>
      </c>
      <c r="K18" t="s">
        <v>375</v>
      </c>
      <c r="L18" s="1">
        <v>2000</v>
      </c>
      <c r="M18" t="b">
        <v>0</v>
      </c>
      <c r="N18" t="b">
        <f t="shared" si="0"/>
        <v>0</v>
      </c>
      <c r="P18" t="s">
        <v>454</v>
      </c>
      <c r="Q18" t="s">
        <v>460</v>
      </c>
    </row>
    <row r="19" spans="1:17" x14ac:dyDescent="0.2">
      <c r="A19" t="s">
        <v>91</v>
      </c>
      <c r="B19" t="s">
        <v>204</v>
      </c>
      <c r="C19" t="s">
        <v>314</v>
      </c>
      <c r="D19" t="s">
        <v>375</v>
      </c>
      <c r="E19" t="s">
        <v>398</v>
      </c>
      <c r="F19" t="b">
        <v>0</v>
      </c>
      <c r="G19" t="b">
        <v>0</v>
      </c>
      <c r="H19" t="b">
        <v>1</v>
      </c>
      <c r="I19" t="b">
        <v>1</v>
      </c>
      <c r="K19" t="s">
        <v>375</v>
      </c>
      <c r="L19" s="1">
        <v>2000</v>
      </c>
      <c r="M19" t="b">
        <v>0</v>
      </c>
      <c r="N19" t="b">
        <f t="shared" si="0"/>
        <v>0</v>
      </c>
      <c r="P19" t="s">
        <v>458</v>
      </c>
      <c r="Q19" t="s">
        <v>459</v>
      </c>
    </row>
    <row r="20" spans="1:17" x14ac:dyDescent="0.2">
      <c r="A20" t="s">
        <v>92</v>
      </c>
      <c r="B20" t="s">
        <v>205</v>
      </c>
      <c r="C20" t="s">
        <v>315</v>
      </c>
      <c r="D20" t="s">
        <v>375</v>
      </c>
      <c r="E20" t="s">
        <v>393</v>
      </c>
      <c r="F20" t="b">
        <v>0</v>
      </c>
      <c r="G20" t="b">
        <v>0</v>
      </c>
      <c r="H20" t="b">
        <v>1</v>
      </c>
      <c r="I20" t="b">
        <v>1</v>
      </c>
      <c r="J20" t="s">
        <v>434</v>
      </c>
      <c r="K20" t="s">
        <v>375</v>
      </c>
      <c r="L20" s="1">
        <v>2000</v>
      </c>
      <c r="M20" t="b">
        <v>0</v>
      </c>
      <c r="N20" t="b">
        <f t="shared" si="0"/>
        <v>0</v>
      </c>
      <c r="P20" t="s">
        <v>461</v>
      </c>
      <c r="Q20" s="2" t="s">
        <v>454</v>
      </c>
    </row>
    <row r="21" spans="1:17" x14ac:dyDescent="0.2">
      <c r="A21" t="s">
        <v>93</v>
      </c>
      <c r="B21" t="s">
        <v>206</v>
      </c>
      <c r="C21" t="s">
        <v>316</v>
      </c>
      <c r="D21" t="s">
        <v>375</v>
      </c>
      <c r="E21" t="s">
        <v>394</v>
      </c>
      <c r="F21" t="b">
        <v>0</v>
      </c>
      <c r="G21" t="b">
        <v>0</v>
      </c>
      <c r="H21" t="b">
        <v>1</v>
      </c>
      <c r="I21" t="b">
        <v>1</v>
      </c>
      <c r="J21" t="s">
        <v>435</v>
      </c>
      <c r="K21" t="s">
        <v>375</v>
      </c>
      <c r="L21" s="1">
        <v>2000</v>
      </c>
      <c r="M21" t="b">
        <v>0</v>
      </c>
      <c r="N21" t="b">
        <f t="shared" si="0"/>
        <v>0</v>
      </c>
      <c r="P21" s="2" t="s">
        <v>454</v>
      </c>
      <c r="Q21" s="2" t="s">
        <v>454</v>
      </c>
    </row>
    <row r="22" spans="1:17" x14ac:dyDescent="0.2">
      <c r="A22" t="s">
        <v>94</v>
      </c>
      <c r="B22" t="s">
        <v>207</v>
      </c>
      <c r="C22" t="s">
        <v>317</v>
      </c>
      <c r="D22" t="s">
        <v>375</v>
      </c>
      <c r="E22" t="s">
        <v>394</v>
      </c>
      <c r="F22" t="b">
        <v>0</v>
      </c>
      <c r="G22" t="b">
        <v>0</v>
      </c>
      <c r="H22" t="b">
        <v>1</v>
      </c>
      <c r="I22" t="b">
        <v>1</v>
      </c>
      <c r="J22" t="s">
        <v>436</v>
      </c>
      <c r="K22" t="s">
        <v>375</v>
      </c>
      <c r="L22" s="1">
        <v>2000</v>
      </c>
      <c r="M22" t="b">
        <v>0</v>
      </c>
      <c r="N22" t="b">
        <f t="shared" si="0"/>
        <v>0</v>
      </c>
      <c r="P22" s="2" t="s">
        <v>454</v>
      </c>
      <c r="Q22" s="2" t="s">
        <v>454</v>
      </c>
    </row>
    <row r="23" spans="1:17" x14ac:dyDescent="0.2">
      <c r="A23" t="s">
        <v>58</v>
      </c>
      <c r="B23" t="s">
        <v>171</v>
      </c>
      <c r="C23" t="s">
        <v>281</v>
      </c>
      <c r="D23" t="s">
        <v>367</v>
      </c>
      <c r="E23" t="s">
        <v>392</v>
      </c>
      <c r="F23" t="b">
        <v>0</v>
      </c>
      <c r="G23" t="b">
        <v>0</v>
      </c>
      <c r="H23" t="b">
        <v>1</v>
      </c>
      <c r="I23" t="b">
        <v>1</v>
      </c>
      <c r="K23" t="s">
        <v>367</v>
      </c>
      <c r="L23" s="1">
        <v>3000</v>
      </c>
      <c r="M23" t="b">
        <v>0</v>
      </c>
      <c r="N23" t="b">
        <f t="shared" si="0"/>
        <v>1</v>
      </c>
      <c r="P23" s="2" t="s">
        <v>454</v>
      </c>
      <c r="Q23" s="2" t="s">
        <v>454</v>
      </c>
    </row>
    <row r="24" spans="1:17" x14ac:dyDescent="0.2">
      <c r="A24" t="s">
        <v>59</v>
      </c>
      <c r="B24" t="s">
        <v>172</v>
      </c>
      <c r="C24" t="s">
        <v>282</v>
      </c>
      <c r="D24" t="s">
        <v>367</v>
      </c>
      <c r="E24" t="s">
        <v>399</v>
      </c>
      <c r="F24" t="b">
        <v>0</v>
      </c>
      <c r="G24" t="b">
        <v>0</v>
      </c>
      <c r="H24" t="b">
        <v>1</v>
      </c>
      <c r="I24" t="b">
        <v>1</v>
      </c>
      <c r="K24" t="s">
        <v>367</v>
      </c>
      <c r="L24" s="1">
        <v>3000</v>
      </c>
      <c r="M24" t="b">
        <v>0</v>
      </c>
      <c r="N24" t="b">
        <f t="shared" si="0"/>
        <v>1</v>
      </c>
      <c r="P24" s="2" t="s">
        <v>454</v>
      </c>
      <c r="Q24" s="2" t="s">
        <v>454</v>
      </c>
    </row>
    <row r="25" spans="1:17" x14ac:dyDescent="0.2">
      <c r="A25" t="s">
        <v>60</v>
      </c>
      <c r="B25" t="s">
        <v>173</v>
      </c>
      <c r="C25" t="s">
        <v>283</v>
      </c>
      <c r="D25" t="s">
        <v>367</v>
      </c>
      <c r="E25" t="s">
        <v>392</v>
      </c>
      <c r="F25" t="b">
        <v>0</v>
      </c>
      <c r="G25" t="b">
        <v>0</v>
      </c>
      <c r="H25" t="b">
        <v>1</v>
      </c>
      <c r="I25" t="b">
        <v>1</v>
      </c>
      <c r="K25" t="s">
        <v>367</v>
      </c>
      <c r="L25" s="1">
        <v>3000</v>
      </c>
      <c r="M25" t="b">
        <v>0</v>
      </c>
      <c r="N25" t="b">
        <f t="shared" si="0"/>
        <v>1</v>
      </c>
      <c r="P25" s="2" t="s">
        <v>454</v>
      </c>
      <c r="Q25" s="2" t="s">
        <v>454</v>
      </c>
    </row>
    <row r="26" spans="1:17" x14ac:dyDescent="0.2">
      <c r="A26" t="s">
        <v>61</v>
      </c>
      <c r="B26" t="s">
        <v>174</v>
      </c>
      <c r="C26" t="s">
        <v>284</v>
      </c>
      <c r="D26" t="s">
        <v>367</v>
      </c>
      <c r="E26" t="s">
        <v>392</v>
      </c>
      <c r="F26" t="b">
        <v>1</v>
      </c>
      <c r="G26" t="b">
        <v>1</v>
      </c>
      <c r="H26" t="b">
        <v>1</v>
      </c>
      <c r="I26" t="b">
        <v>0</v>
      </c>
      <c r="K26" t="s">
        <v>367</v>
      </c>
      <c r="L26" s="1">
        <v>3000</v>
      </c>
      <c r="M26" t="b">
        <v>0</v>
      </c>
      <c r="N26" t="b">
        <f t="shared" si="0"/>
        <v>1</v>
      </c>
      <c r="P26" s="2" t="s">
        <v>454</v>
      </c>
      <c r="Q26" s="2" t="s">
        <v>454</v>
      </c>
    </row>
    <row r="27" spans="1:17" x14ac:dyDescent="0.2">
      <c r="A27" t="s">
        <v>62</v>
      </c>
      <c r="B27" t="s">
        <v>175</v>
      </c>
      <c r="C27" t="s">
        <v>285</v>
      </c>
      <c r="D27" t="s">
        <v>367</v>
      </c>
      <c r="E27" t="s">
        <v>392</v>
      </c>
      <c r="F27" t="b">
        <v>0</v>
      </c>
      <c r="G27" t="b">
        <v>0</v>
      </c>
      <c r="H27" t="b">
        <v>1</v>
      </c>
      <c r="I27" t="b">
        <v>1</v>
      </c>
      <c r="K27" t="s">
        <v>367</v>
      </c>
      <c r="L27" s="1">
        <v>3000</v>
      </c>
      <c r="M27" t="b">
        <v>0</v>
      </c>
      <c r="N27" t="b">
        <f t="shared" si="0"/>
        <v>1</v>
      </c>
      <c r="P27" s="2" t="s">
        <v>454</v>
      </c>
      <c r="Q27" s="2" t="s">
        <v>454</v>
      </c>
    </row>
    <row r="28" spans="1:17" x14ac:dyDescent="0.2">
      <c r="A28" t="s">
        <v>63</v>
      </c>
      <c r="B28" t="s">
        <v>176</v>
      </c>
      <c r="C28" t="s">
        <v>286</v>
      </c>
      <c r="D28" t="s">
        <v>367</v>
      </c>
      <c r="E28" t="s">
        <v>399</v>
      </c>
      <c r="F28" t="b">
        <v>0</v>
      </c>
      <c r="G28" t="b">
        <v>0</v>
      </c>
      <c r="H28" t="b">
        <v>1</v>
      </c>
      <c r="I28" t="b">
        <v>1</v>
      </c>
      <c r="K28" t="s">
        <v>367</v>
      </c>
      <c r="L28" s="1">
        <v>3000</v>
      </c>
      <c r="M28" t="b">
        <v>0</v>
      </c>
      <c r="N28" t="b">
        <f t="shared" si="0"/>
        <v>1</v>
      </c>
      <c r="P28" s="2" t="s">
        <v>454</v>
      </c>
      <c r="Q28" s="2" t="s">
        <v>454</v>
      </c>
    </row>
    <row r="29" spans="1:17" x14ac:dyDescent="0.2">
      <c r="A29" t="s">
        <v>64</v>
      </c>
      <c r="B29" t="s">
        <v>177</v>
      </c>
      <c r="C29" t="s">
        <v>287</v>
      </c>
      <c r="D29" t="s">
        <v>367</v>
      </c>
      <c r="E29" t="s">
        <v>399</v>
      </c>
      <c r="F29" t="b">
        <v>0</v>
      </c>
      <c r="G29" t="b">
        <v>0</v>
      </c>
      <c r="H29" t="b">
        <v>1</v>
      </c>
      <c r="I29" t="b">
        <v>1</v>
      </c>
      <c r="K29" t="s">
        <v>367</v>
      </c>
      <c r="L29" s="1">
        <v>3000</v>
      </c>
      <c r="M29" t="b">
        <v>0</v>
      </c>
      <c r="N29" t="b">
        <f t="shared" si="0"/>
        <v>1</v>
      </c>
      <c r="P29" s="2" t="s">
        <v>454</v>
      </c>
      <c r="Q29" s="2" t="s">
        <v>454</v>
      </c>
    </row>
    <row r="30" spans="1:17" x14ac:dyDescent="0.2">
      <c r="A30" t="s">
        <v>65</v>
      </c>
      <c r="B30" t="s">
        <v>178</v>
      </c>
      <c r="C30" t="s">
        <v>288</v>
      </c>
      <c r="D30" t="s">
        <v>367</v>
      </c>
      <c r="E30" t="s">
        <v>394</v>
      </c>
      <c r="F30" t="b">
        <v>0</v>
      </c>
      <c r="G30" t="b">
        <v>0</v>
      </c>
      <c r="H30" t="b">
        <v>1</v>
      </c>
      <c r="I30" t="b">
        <v>1</v>
      </c>
      <c r="J30" t="s">
        <v>422</v>
      </c>
      <c r="K30" t="s">
        <v>367</v>
      </c>
      <c r="L30" s="1">
        <v>3000</v>
      </c>
      <c r="M30" t="b">
        <v>0</v>
      </c>
      <c r="N30" t="b">
        <f t="shared" si="0"/>
        <v>1</v>
      </c>
      <c r="P30" s="2" t="s">
        <v>454</v>
      </c>
      <c r="Q30" s="2" t="s">
        <v>454</v>
      </c>
    </row>
    <row r="31" spans="1:17" x14ac:dyDescent="0.2">
      <c r="A31" t="s">
        <v>66</v>
      </c>
      <c r="B31" t="s">
        <v>179</v>
      </c>
      <c r="C31" t="s">
        <v>289</v>
      </c>
      <c r="D31" t="s">
        <v>367</v>
      </c>
      <c r="E31" t="s">
        <v>392</v>
      </c>
      <c r="F31" t="b">
        <v>0</v>
      </c>
      <c r="G31" t="b">
        <v>0</v>
      </c>
      <c r="H31" t="b">
        <v>1</v>
      </c>
      <c r="I31" t="b">
        <v>1</v>
      </c>
      <c r="K31" t="s">
        <v>367</v>
      </c>
      <c r="L31" s="1">
        <v>3000</v>
      </c>
      <c r="M31" t="b">
        <v>0</v>
      </c>
      <c r="N31" t="b">
        <f t="shared" si="0"/>
        <v>1</v>
      </c>
      <c r="P31" s="2" t="s">
        <v>454</v>
      </c>
      <c r="Q31" s="2" t="s">
        <v>454</v>
      </c>
    </row>
    <row r="32" spans="1:17" x14ac:dyDescent="0.2">
      <c r="A32" t="s">
        <v>46</v>
      </c>
      <c r="B32" t="s">
        <v>159</v>
      </c>
      <c r="C32" t="s">
        <v>269</v>
      </c>
      <c r="D32" t="s">
        <v>362</v>
      </c>
      <c r="E32" t="s">
        <v>392</v>
      </c>
      <c r="F32" t="b">
        <v>1</v>
      </c>
      <c r="G32" t="b">
        <v>1</v>
      </c>
      <c r="H32" t="b">
        <v>1</v>
      </c>
      <c r="I32" t="b">
        <v>0</v>
      </c>
      <c r="K32" t="s">
        <v>362</v>
      </c>
      <c r="L32" s="1">
        <v>4000</v>
      </c>
      <c r="M32" t="b">
        <v>0</v>
      </c>
      <c r="N32" t="b">
        <f t="shared" si="0"/>
        <v>0</v>
      </c>
      <c r="P32" s="2" t="s">
        <v>454</v>
      </c>
      <c r="Q32" s="2" t="s">
        <v>454</v>
      </c>
    </row>
    <row r="33" spans="1:17" x14ac:dyDescent="0.2">
      <c r="A33" t="s">
        <v>47</v>
      </c>
      <c r="B33" t="s">
        <v>160</v>
      </c>
      <c r="C33" t="s">
        <v>270</v>
      </c>
      <c r="D33" t="s">
        <v>362</v>
      </c>
      <c r="E33" t="s">
        <v>393</v>
      </c>
      <c r="F33" t="b">
        <v>0</v>
      </c>
      <c r="G33" t="b">
        <v>0</v>
      </c>
      <c r="H33" t="b">
        <v>1</v>
      </c>
      <c r="I33" t="b">
        <v>1</v>
      </c>
      <c r="J33" t="s">
        <v>406</v>
      </c>
      <c r="K33" t="s">
        <v>362</v>
      </c>
      <c r="L33" s="1">
        <v>4000</v>
      </c>
      <c r="M33" t="b">
        <v>0</v>
      </c>
      <c r="N33" t="b">
        <f t="shared" si="0"/>
        <v>0</v>
      </c>
      <c r="P33" s="2" t="s">
        <v>450</v>
      </c>
      <c r="Q33" s="2" t="s">
        <v>454</v>
      </c>
    </row>
    <row r="34" spans="1:17" x14ac:dyDescent="0.2">
      <c r="A34" t="s">
        <v>48</v>
      </c>
      <c r="B34" t="s">
        <v>161</v>
      </c>
      <c r="C34" t="s">
        <v>271</v>
      </c>
      <c r="D34" t="s">
        <v>362</v>
      </c>
      <c r="E34" t="s">
        <v>393</v>
      </c>
      <c r="F34" t="b">
        <v>0</v>
      </c>
      <c r="G34" t="b">
        <v>0</v>
      </c>
      <c r="H34" t="b">
        <v>1</v>
      </c>
      <c r="I34" t="b">
        <v>1</v>
      </c>
      <c r="J34" t="s">
        <v>416</v>
      </c>
      <c r="K34" t="s">
        <v>362</v>
      </c>
      <c r="L34" s="1">
        <v>4000</v>
      </c>
      <c r="M34" t="b">
        <v>0</v>
      </c>
      <c r="N34" t="b">
        <f t="shared" si="0"/>
        <v>0</v>
      </c>
      <c r="P34" s="2" t="s">
        <v>454</v>
      </c>
      <c r="Q34" s="2" t="s">
        <v>454</v>
      </c>
    </row>
    <row r="35" spans="1:17" x14ac:dyDescent="0.2">
      <c r="A35" t="s">
        <v>49</v>
      </c>
      <c r="B35" t="s">
        <v>162</v>
      </c>
      <c r="C35" t="s">
        <v>272</v>
      </c>
      <c r="D35" t="s">
        <v>362</v>
      </c>
      <c r="E35" t="s">
        <v>393</v>
      </c>
      <c r="F35" t="b">
        <v>0</v>
      </c>
      <c r="G35" t="b">
        <v>0</v>
      </c>
      <c r="H35" t="b">
        <v>1</v>
      </c>
      <c r="I35" t="b">
        <v>1</v>
      </c>
      <c r="J35" t="s">
        <v>417</v>
      </c>
      <c r="K35" t="s">
        <v>362</v>
      </c>
      <c r="L35" s="1">
        <v>4000</v>
      </c>
      <c r="M35" t="b">
        <v>0</v>
      </c>
      <c r="N35" t="b">
        <f t="shared" si="0"/>
        <v>0</v>
      </c>
      <c r="P35" s="2" t="s">
        <v>466</v>
      </c>
      <c r="Q35" s="2" t="s">
        <v>454</v>
      </c>
    </row>
    <row r="36" spans="1:17" x14ac:dyDescent="0.2">
      <c r="A36" t="s">
        <v>50</v>
      </c>
      <c r="B36" t="s">
        <v>163</v>
      </c>
      <c r="C36" t="s">
        <v>273</v>
      </c>
      <c r="D36" t="s">
        <v>362</v>
      </c>
      <c r="E36" t="s">
        <v>399</v>
      </c>
      <c r="F36" t="b">
        <v>0</v>
      </c>
      <c r="G36" t="b">
        <v>0</v>
      </c>
      <c r="H36" t="b">
        <v>1</v>
      </c>
      <c r="I36" t="b">
        <v>1</v>
      </c>
      <c r="K36" t="s">
        <v>362</v>
      </c>
      <c r="L36" s="1">
        <v>4000</v>
      </c>
      <c r="M36" t="b">
        <v>0</v>
      </c>
      <c r="N36" t="b">
        <f t="shared" si="0"/>
        <v>0</v>
      </c>
      <c r="P36" s="2" t="s">
        <v>454</v>
      </c>
      <c r="Q36" s="2" t="s">
        <v>454</v>
      </c>
    </row>
    <row r="37" spans="1:17" x14ac:dyDescent="0.2">
      <c r="A37" t="s">
        <v>51</v>
      </c>
      <c r="B37" t="s">
        <v>164</v>
      </c>
      <c r="C37" t="s">
        <v>274</v>
      </c>
      <c r="D37" t="s">
        <v>362</v>
      </c>
      <c r="E37" t="s">
        <v>399</v>
      </c>
      <c r="F37" t="b">
        <v>0</v>
      </c>
      <c r="G37" t="b">
        <v>0</v>
      </c>
      <c r="H37" t="b">
        <v>1</v>
      </c>
      <c r="I37" t="b">
        <v>1</v>
      </c>
      <c r="K37" t="s">
        <v>362</v>
      </c>
      <c r="L37" s="1">
        <v>4000</v>
      </c>
      <c r="M37" t="b">
        <v>0</v>
      </c>
      <c r="N37" t="b">
        <f t="shared" si="0"/>
        <v>0</v>
      </c>
      <c r="P37" s="2" t="s">
        <v>454</v>
      </c>
      <c r="Q37" s="2" t="s">
        <v>454</v>
      </c>
    </row>
    <row r="38" spans="1:17" x14ac:dyDescent="0.2">
      <c r="A38" t="s">
        <v>52</v>
      </c>
      <c r="B38" t="s">
        <v>165</v>
      </c>
      <c r="C38" t="s">
        <v>275</v>
      </c>
      <c r="D38" t="s">
        <v>362</v>
      </c>
      <c r="E38" t="s">
        <v>399</v>
      </c>
      <c r="F38" t="b">
        <v>0</v>
      </c>
      <c r="G38" t="b">
        <v>0</v>
      </c>
      <c r="H38" t="b">
        <v>1</v>
      </c>
      <c r="I38" t="b">
        <v>1</v>
      </c>
      <c r="K38" t="s">
        <v>362</v>
      </c>
      <c r="L38" s="1">
        <v>4000</v>
      </c>
      <c r="M38" t="b">
        <v>0</v>
      </c>
      <c r="N38" t="b">
        <f t="shared" si="0"/>
        <v>0</v>
      </c>
      <c r="P38" s="2" t="s">
        <v>454</v>
      </c>
      <c r="Q38" t="s">
        <v>454</v>
      </c>
    </row>
    <row r="39" spans="1:17" x14ac:dyDescent="0.2">
      <c r="A39" t="s">
        <v>53</v>
      </c>
      <c r="B39" t="s">
        <v>166</v>
      </c>
      <c r="C39" t="s">
        <v>276</v>
      </c>
      <c r="D39" t="s">
        <v>362</v>
      </c>
      <c r="E39" t="s">
        <v>393</v>
      </c>
      <c r="F39" t="b">
        <v>0</v>
      </c>
      <c r="G39" t="b">
        <v>0</v>
      </c>
      <c r="H39" t="b">
        <v>1</v>
      </c>
      <c r="I39" t="b">
        <v>1</v>
      </c>
      <c r="J39" t="s">
        <v>418</v>
      </c>
      <c r="K39" t="s">
        <v>362</v>
      </c>
      <c r="L39" s="1">
        <v>4000</v>
      </c>
      <c r="M39" t="b">
        <v>0</v>
      </c>
      <c r="N39" t="b">
        <f t="shared" si="0"/>
        <v>0</v>
      </c>
      <c r="P39" t="s">
        <v>454</v>
      </c>
      <c r="Q39" t="s">
        <v>454</v>
      </c>
    </row>
    <row r="40" spans="1:17" x14ac:dyDescent="0.2">
      <c r="A40" t="s">
        <v>54</v>
      </c>
      <c r="B40" t="s">
        <v>167</v>
      </c>
      <c r="C40" t="s">
        <v>277</v>
      </c>
      <c r="D40" t="s">
        <v>362</v>
      </c>
      <c r="E40" t="s">
        <v>393</v>
      </c>
      <c r="F40" t="b">
        <v>0</v>
      </c>
      <c r="G40" t="b">
        <v>0</v>
      </c>
      <c r="H40" t="b">
        <v>1</v>
      </c>
      <c r="I40" t="b">
        <v>1</v>
      </c>
      <c r="J40" t="s">
        <v>419</v>
      </c>
      <c r="K40" t="s">
        <v>362</v>
      </c>
      <c r="L40" s="1">
        <v>4000</v>
      </c>
      <c r="M40" t="b">
        <v>0</v>
      </c>
      <c r="N40" t="b">
        <f t="shared" si="0"/>
        <v>0</v>
      </c>
      <c r="P40" t="s">
        <v>468</v>
      </c>
      <c r="Q40" t="s">
        <v>454</v>
      </c>
    </row>
    <row r="41" spans="1:17" x14ac:dyDescent="0.2">
      <c r="A41" t="s">
        <v>55</v>
      </c>
      <c r="B41" t="s">
        <v>168</v>
      </c>
      <c r="C41" t="s">
        <v>278</v>
      </c>
      <c r="D41" t="s">
        <v>362</v>
      </c>
      <c r="E41" t="s">
        <v>394</v>
      </c>
      <c r="F41" t="b">
        <v>0</v>
      </c>
      <c r="G41" t="b">
        <v>0</v>
      </c>
      <c r="H41" t="b">
        <v>1</v>
      </c>
      <c r="I41" t="b">
        <v>1</v>
      </c>
      <c r="J41" t="s">
        <v>420</v>
      </c>
      <c r="K41" t="s">
        <v>362</v>
      </c>
      <c r="L41" s="1">
        <v>4000</v>
      </c>
      <c r="M41" t="b">
        <v>0</v>
      </c>
      <c r="N41" t="b">
        <f t="shared" si="0"/>
        <v>0</v>
      </c>
      <c r="P41" t="s">
        <v>454</v>
      </c>
      <c r="Q41" t="s">
        <v>454</v>
      </c>
    </row>
    <row r="42" spans="1:17" x14ac:dyDescent="0.2">
      <c r="A42" t="s">
        <v>56</v>
      </c>
      <c r="B42" t="s">
        <v>169</v>
      </c>
      <c r="C42" t="s">
        <v>279</v>
      </c>
      <c r="D42" t="s">
        <v>362</v>
      </c>
      <c r="E42" t="s">
        <v>395</v>
      </c>
      <c r="F42" t="b">
        <v>0</v>
      </c>
      <c r="G42" t="b">
        <v>0</v>
      </c>
      <c r="H42" t="b">
        <v>1</v>
      </c>
      <c r="I42" t="b">
        <v>1</v>
      </c>
      <c r="K42" t="s">
        <v>362</v>
      </c>
      <c r="L42" s="1">
        <v>4000</v>
      </c>
      <c r="M42" t="b">
        <v>0</v>
      </c>
      <c r="N42" t="b">
        <f t="shared" si="0"/>
        <v>0</v>
      </c>
      <c r="P42" t="s">
        <v>467</v>
      </c>
      <c r="Q42" t="s">
        <v>454</v>
      </c>
    </row>
    <row r="43" spans="1:17" x14ac:dyDescent="0.2">
      <c r="A43" t="s">
        <v>57</v>
      </c>
      <c r="B43" t="s">
        <v>170</v>
      </c>
      <c r="C43" t="s">
        <v>280</v>
      </c>
      <c r="D43" t="s">
        <v>362</v>
      </c>
      <c r="E43" t="s">
        <v>394</v>
      </c>
      <c r="F43" t="b">
        <v>0</v>
      </c>
      <c r="G43" t="b">
        <v>0</v>
      </c>
      <c r="H43" t="b">
        <v>1</v>
      </c>
      <c r="I43" t="b">
        <v>1</v>
      </c>
      <c r="J43" t="s">
        <v>421</v>
      </c>
      <c r="K43" t="s">
        <v>362</v>
      </c>
      <c r="L43" s="1">
        <v>4000</v>
      </c>
      <c r="M43" t="b">
        <v>0</v>
      </c>
      <c r="N43" t="b">
        <f t="shared" si="0"/>
        <v>0</v>
      </c>
      <c r="P43" t="s">
        <v>465</v>
      </c>
      <c r="Q43" t="s">
        <v>454</v>
      </c>
    </row>
    <row r="44" spans="1:17" x14ac:dyDescent="0.2">
      <c r="A44" t="s">
        <v>26</v>
      </c>
      <c r="B44" t="s">
        <v>139</v>
      </c>
      <c r="C44" t="s">
        <v>249</v>
      </c>
      <c r="D44" t="s">
        <v>351</v>
      </c>
      <c r="E44" t="s">
        <v>392</v>
      </c>
      <c r="F44" t="b">
        <v>1</v>
      </c>
      <c r="G44" t="b">
        <v>1</v>
      </c>
      <c r="H44" t="b">
        <v>1</v>
      </c>
      <c r="I44" t="b">
        <v>0</v>
      </c>
      <c r="K44" t="s">
        <v>351</v>
      </c>
      <c r="L44" s="1">
        <v>5000</v>
      </c>
      <c r="M44" t="b">
        <v>0</v>
      </c>
      <c r="N44" t="b">
        <f t="shared" si="0"/>
        <v>1</v>
      </c>
      <c r="P44" t="s">
        <v>454</v>
      </c>
      <c r="Q44" t="s">
        <v>454</v>
      </c>
    </row>
    <row r="45" spans="1:17" x14ac:dyDescent="0.2">
      <c r="A45" t="s">
        <v>27</v>
      </c>
      <c r="B45" t="s">
        <v>140</v>
      </c>
      <c r="C45" t="s">
        <v>250</v>
      </c>
      <c r="D45" t="s">
        <v>351</v>
      </c>
      <c r="E45" t="s">
        <v>393</v>
      </c>
      <c r="F45" t="b">
        <v>0</v>
      </c>
      <c r="G45" t="b">
        <v>0</v>
      </c>
      <c r="H45" t="b">
        <v>1</v>
      </c>
      <c r="I45" t="b">
        <v>1</v>
      </c>
      <c r="J45" t="s">
        <v>406</v>
      </c>
      <c r="K45" t="s">
        <v>351</v>
      </c>
      <c r="L45" s="1">
        <v>5000</v>
      </c>
      <c r="M45" t="b">
        <v>0</v>
      </c>
      <c r="N45" t="b">
        <f t="shared" si="0"/>
        <v>1</v>
      </c>
      <c r="P45" t="s">
        <v>450</v>
      </c>
      <c r="Q45" t="s">
        <v>451</v>
      </c>
    </row>
    <row r="46" spans="1:17" x14ac:dyDescent="0.2">
      <c r="A46" t="s">
        <v>28</v>
      </c>
      <c r="B46" t="s">
        <v>141</v>
      </c>
      <c r="C46" t="s">
        <v>251</v>
      </c>
      <c r="D46" t="s">
        <v>351</v>
      </c>
      <c r="E46" t="s">
        <v>394</v>
      </c>
      <c r="F46" t="b">
        <v>0</v>
      </c>
      <c r="G46" t="b">
        <v>0</v>
      </c>
      <c r="H46" t="b">
        <v>1</v>
      </c>
      <c r="I46" t="b">
        <v>1</v>
      </c>
      <c r="J46" t="s">
        <v>407</v>
      </c>
      <c r="K46" t="s">
        <v>351</v>
      </c>
      <c r="L46" s="1">
        <v>5000</v>
      </c>
      <c r="M46" t="b">
        <v>0</v>
      </c>
      <c r="N46" t="b">
        <f t="shared" si="0"/>
        <v>1</v>
      </c>
      <c r="P46" t="s">
        <v>28</v>
      </c>
      <c r="Q46" t="s">
        <v>472</v>
      </c>
    </row>
    <row r="47" spans="1:17" x14ac:dyDescent="0.2">
      <c r="A47" t="s">
        <v>29</v>
      </c>
      <c r="B47" t="s">
        <v>142</v>
      </c>
      <c r="C47" t="s">
        <v>252</v>
      </c>
      <c r="D47" t="s">
        <v>351</v>
      </c>
      <c r="E47" t="s">
        <v>394</v>
      </c>
      <c r="F47" t="b">
        <v>0</v>
      </c>
      <c r="G47" t="b">
        <v>0</v>
      </c>
      <c r="H47" t="b">
        <v>1</v>
      </c>
      <c r="I47" t="b">
        <v>1</v>
      </c>
      <c r="J47" t="s">
        <v>408</v>
      </c>
      <c r="K47" t="s">
        <v>351</v>
      </c>
      <c r="L47" s="1">
        <v>5000</v>
      </c>
      <c r="M47" t="b">
        <v>0</v>
      </c>
      <c r="N47" t="b">
        <f t="shared" si="0"/>
        <v>1</v>
      </c>
      <c r="P47" t="s">
        <v>471</v>
      </c>
      <c r="Q47" t="s">
        <v>473</v>
      </c>
    </row>
    <row r="48" spans="1:17" x14ac:dyDescent="0.2">
      <c r="A48" t="s">
        <v>30</v>
      </c>
      <c r="B48" t="s">
        <v>143</v>
      </c>
      <c r="C48" t="s">
        <v>253</v>
      </c>
      <c r="D48" t="s">
        <v>351</v>
      </c>
      <c r="E48" t="s">
        <v>394</v>
      </c>
      <c r="F48" t="b">
        <v>0</v>
      </c>
      <c r="G48" t="b">
        <v>0</v>
      </c>
      <c r="H48" t="b">
        <v>1</v>
      </c>
      <c r="I48" t="b">
        <v>1</v>
      </c>
      <c r="J48" t="s">
        <v>409</v>
      </c>
      <c r="K48" t="s">
        <v>351</v>
      </c>
      <c r="L48" s="1">
        <v>5000</v>
      </c>
      <c r="M48" t="b">
        <v>0</v>
      </c>
      <c r="N48" t="b">
        <f t="shared" si="0"/>
        <v>1</v>
      </c>
      <c r="P48" t="s">
        <v>454</v>
      </c>
      <c r="Q48" t="s">
        <v>454</v>
      </c>
    </row>
    <row r="49" spans="1:17" x14ac:dyDescent="0.2">
      <c r="A49" t="s">
        <v>31</v>
      </c>
      <c r="B49" t="s">
        <v>144</v>
      </c>
      <c r="C49" t="s">
        <v>254</v>
      </c>
      <c r="D49" t="s">
        <v>351</v>
      </c>
      <c r="E49" t="s">
        <v>394</v>
      </c>
      <c r="F49" t="b">
        <v>0</v>
      </c>
      <c r="G49" t="b">
        <v>0</v>
      </c>
      <c r="H49" t="b">
        <v>1</v>
      </c>
      <c r="I49" t="b">
        <v>1</v>
      </c>
      <c r="J49" t="s">
        <v>410</v>
      </c>
      <c r="K49" t="s">
        <v>351</v>
      </c>
      <c r="L49" s="1">
        <v>5000</v>
      </c>
      <c r="M49" t="b">
        <v>0</v>
      </c>
      <c r="N49" t="b">
        <f t="shared" si="0"/>
        <v>1</v>
      </c>
      <c r="P49" t="s">
        <v>454</v>
      </c>
      <c r="Q49" t="s">
        <v>454</v>
      </c>
    </row>
    <row r="50" spans="1:17" x14ac:dyDescent="0.2">
      <c r="A50" t="s">
        <v>32</v>
      </c>
      <c r="B50" t="s">
        <v>145</v>
      </c>
      <c r="C50" t="s">
        <v>255</v>
      </c>
      <c r="D50" t="s">
        <v>351</v>
      </c>
      <c r="E50" t="s">
        <v>394</v>
      </c>
      <c r="F50" t="b">
        <v>0</v>
      </c>
      <c r="G50" t="b">
        <v>0</v>
      </c>
      <c r="H50" t="b">
        <v>1</v>
      </c>
      <c r="I50" t="b">
        <v>1</v>
      </c>
      <c r="J50" t="s">
        <v>411</v>
      </c>
      <c r="K50" t="s">
        <v>351</v>
      </c>
      <c r="L50" s="1">
        <v>5000</v>
      </c>
      <c r="M50" t="b">
        <v>0</v>
      </c>
      <c r="N50" t="b">
        <f t="shared" si="0"/>
        <v>1</v>
      </c>
      <c r="P50" t="s">
        <v>454</v>
      </c>
      <c r="Q50" t="s">
        <v>454</v>
      </c>
    </row>
    <row r="51" spans="1:17" x14ac:dyDescent="0.2">
      <c r="A51" t="s">
        <v>33</v>
      </c>
      <c r="B51" t="s">
        <v>146</v>
      </c>
      <c r="C51" t="s">
        <v>256</v>
      </c>
      <c r="D51" t="s">
        <v>351</v>
      </c>
      <c r="E51" t="s">
        <v>395</v>
      </c>
      <c r="F51" t="b">
        <v>0</v>
      </c>
      <c r="G51" t="b">
        <v>0</v>
      </c>
      <c r="H51" t="b">
        <v>1</v>
      </c>
      <c r="I51" t="b">
        <v>1</v>
      </c>
      <c r="K51" t="s">
        <v>351</v>
      </c>
      <c r="L51" s="1">
        <v>5000</v>
      </c>
      <c r="M51" t="b">
        <v>0</v>
      </c>
      <c r="N51" t="b">
        <f t="shared" si="0"/>
        <v>1</v>
      </c>
      <c r="P51" t="s">
        <v>454</v>
      </c>
      <c r="Q51" t="s">
        <v>454</v>
      </c>
    </row>
    <row r="52" spans="1:17" x14ac:dyDescent="0.2">
      <c r="A52" t="s">
        <v>34</v>
      </c>
      <c r="B52" t="s">
        <v>147</v>
      </c>
      <c r="C52" t="s">
        <v>257</v>
      </c>
      <c r="D52" t="s">
        <v>351</v>
      </c>
      <c r="E52" t="s">
        <v>398</v>
      </c>
      <c r="F52" t="b">
        <v>0</v>
      </c>
      <c r="G52" t="b">
        <v>0</v>
      </c>
      <c r="H52" t="b">
        <v>1</v>
      </c>
      <c r="I52" t="b">
        <v>1</v>
      </c>
      <c r="K52" t="s">
        <v>351</v>
      </c>
      <c r="L52" s="1">
        <v>5000</v>
      </c>
      <c r="M52" t="b">
        <v>0</v>
      </c>
      <c r="N52" t="b">
        <f t="shared" si="0"/>
        <v>1</v>
      </c>
      <c r="P52" t="s">
        <v>475</v>
      </c>
      <c r="Q52" t="s">
        <v>454</v>
      </c>
    </row>
    <row r="53" spans="1:17" x14ac:dyDescent="0.2">
      <c r="A53" t="s">
        <v>35</v>
      </c>
      <c r="B53" t="s">
        <v>148</v>
      </c>
      <c r="C53" t="s">
        <v>258</v>
      </c>
      <c r="D53" t="s">
        <v>351</v>
      </c>
      <c r="E53" t="s">
        <v>398</v>
      </c>
      <c r="F53" t="b">
        <v>0</v>
      </c>
      <c r="G53" t="b">
        <v>0</v>
      </c>
      <c r="H53" t="b">
        <v>1</v>
      </c>
      <c r="I53" t="b">
        <v>1</v>
      </c>
      <c r="K53" t="s">
        <v>351</v>
      </c>
      <c r="L53" s="1">
        <v>5000</v>
      </c>
      <c r="M53" t="b">
        <v>0</v>
      </c>
      <c r="N53" t="b">
        <f t="shared" si="0"/>
        <v>1</v>
      </c>
      <c r="P53" t="s">
        <v>454</v>
      </c>
      <c r="Q53" t="s">
        <v>454</v>
      </c>
    </row>
    <row r="54" spans="1:17" x14ac:dyDescent="0.2">
      <c r="A54" t="s">
        <v>36</v>
      </c>
      <c r="B54" t="s">
        <v>149</v>
      </c>
      <c r="C54" t="s">
        <v>259</v>
      </c>
      <c r="D54" t="s">
        <v>351</v>
      </c>
      <c r="E54" t="s">
        <v>394</v>
      </c>
      <c r="F54" t="b">
        <v>0</v>
      </c>
      <c r="G54" t="b">
        <v>0</v>
      </c>
      <c r="H54" t="b">
        <v>1</v>
      </c>
      <c r="I54" t="b">
        <v>1</v>
      </c>
      <c r="J54" t="s">
        <v>412</v>
      </c>
      <c r="K54" t="s">
        <v>351</v>
      </c>
      <c r="L54" s="1">
        <v>5000</v>
      </c>
      <c r="M54" t="b">
        <v>0</v>
      </c>
      <c r="N54" t="b">
        <f t="shared" si="0"/>
        <v>1</v>
      </c>
      <c r="P54" t="s">
        <v>454</v>
      </c>
      <c r="Q54" t="s">
        <v>454</v>
      </c>
    </row>
    <row r="55" spans="1:17" x14ac:dyDescent="0.2">
      <c r="A55" t="s">
        <v>37</v>
      </c>
      <c r="B55" t="s">
        <v>150</v>
      </c>
      <c r="C55" t="s">
        <v>260</v>
      </c>
      <c r="D55" t="s">
        <v>351</v>
      </c>
      <c r="E55" t="s">
        <v>395</v>
      </c>
      <c r="F55" t="b">
        <v>0</v>
      </c>
      <c r="G55" t="b">
        <v>0</v>
      </c>
      <c r="H55" t="b">
        <v>1</v>
      </c>
      <c r="I55" t="b">
        <v>1</v>
      </c>
      <c r="K55" t="s">
        <v>351</v>
      </c>
      <c r="L55" s="1">
        <v>5000</v>
      </c>
      <c r="M55" t="b">
        <v>0</v>
      </c>
      <c r="N55" t="b">
        <f t="shared" si="0"/>
        <v>1</v>
      </c>
      <c r="P55" t="s">
        <v>454</v>
      </c>
      <c r="Q55" t="s">
        <v>454</v>
      </c>
    </row>
    <row r="56" spans="1:17" x14ac:dyDescent="0.2">
      <c r="A56" t="s">
        <v>38</v>
      </c>
      <c r="B56" t="s">
        <v>151</v>
      </c>
      <c r="C56" t="s">
        <v>261</v>
      </c>
      <c r="D56" t="s">
        <v>351</v>
      </c>
      <c r="E56" t="s">
        <v>394</v>
      </c>
      <c r="F56" t="b">
        <v>0</v>
      </c>
      <c r="G56" t="b">
        <v>0</v>
      </c>
      <c r="H56" t="b">
        <v>1</v>
      </c>
      <c r="I56" t="b">
        <v>1</v>
      </c>
      <c r="J56" t="s">
        <v>413</v>
      </c>
      <c r="K56" t="s">
        <v>351</v>
      </c>
      <c r="L56" s="1">
        <v>5000</v>
      </c>
      <c r="M56" t="b">
        <v>0</v>
      </c>
      <c r="N56" t="b">
        <f t="shared" si="0"/>
        <v>1</v>
      </c>
      <c r="P56" t="s">
        <v>454</v>
      </c>
      <c r="Q56" t="s">
        <v>454</v>
      </c>
    </row>
    <row r="57" spans="1:17" x14ac:dyDescent="0.2">
      <c r="A57" t="s">
        <v>39</v>
      </c>
      <c r="B57" t="s">
        <v>152</v>
      </c>
      <c r="C57" t="s">
        <v>262</v>
      </c>
      <c r="D57" t="s">
        <v>351</v>
      </c>
      <c r="E57" t="s">
        <v>394</v>
      </c>
      <c r="F57" t="b">
        <v>0</v>
      </c>
      <c r="G57" t="b">
        <v>0</v>
      </c>
      <c r="H57" t="b">
        <v>1</v>
      </c>
      <c r="I57" t="b">
        <v>1</v>
      </c>
      <c r="J57" t="s">
        <v>414</v>
      </c>
      <c r="K57" t="s">
        <v>351</v>
      </c>
      <c r="L57" s="1">
        <v>5000</v>
      </c>
      <c r="M57" t="b">
        <v>0</v>
      </c>
      <c r="N57" t="b">
        <f t="shared" si="0"/>
        <v>1</v>
      </c>
      <c r="P57" t="s">
        <v>454</v>
      </c>
      <c r="Q57" t="s">
        <v>454</v>
      </c>
    </row>
    <row r="58" spans="1:17" x14ac:dyDescent="0.2">
      <c r="A58" t="s">
        <v>40</v>
      </c>
      <c r="B58" t="s">
        <v>153</v>
      </c>
      <c r="C58" t="s">
        <v>263</v>
      </c>
      <c r="D58" t="s">
        <v>351</v>
      </c>
      <c r="E58" t="s">
        <v>392</v>
      </c>
      <c r="F58" t="b">
        <v>0</v>
      </c>
      <c r="G58" t="b">
        <v>0</v>
      </c>
      <c r="H58" t="b">
        <v>1</v>
      </c>
      <c r="I58" t="b">
        <v>1</v>
      </c>
      <c r="K58" t="s">
        <v>351</v>
      </c>
      <c r="L58" s="1">
        <v>5000</v>
      </c>
      <c r="M58" t="b">
        <v>0</v>
      </c>
      <c r="N58" t="b">
        <f t="shared" si="0"/>
        <v>1</v>
      </c>
      <c r="P58" t="s">
        <v>40</v>
      </c>
      <c r="Q58" t="s">
        <v>40</v>
      </c>
    </row>
    <row r="59" spans="1:17" x14ac:dyDescent="0.2">
      <c r="A59" t="s">
        <v>41</v>
      </c>
      <c r="B59" t="s">
        <v>154</v>
      </c>
      <c r="C59" t="s">
        <v>264</v>
      </c>
      <c r="D59" t="s">
        <v>351</v>
      </c>
      <c r="E59" t="s">
        <v>394</v>
      </c>
      <c r="F59" t="b">
        <v>0</v>
      </c>
      <c r="G59" t="b">
        <v>0</v>
      </c>
      <c r="H59" t="b">
        <v>1</v>
      </c>
      <c r="I59" t="b">
        <v>1</v>
      </c>
      <c r="J59" t="s">
        <v>415</v>
      </c>
      <c r="K59" t="s">
        <v>351</v>
      </c>
      <c r="L59" s="1">
        <v>5000</v>
      </c>
      <c r="M59" t="b">
        <v>0</v>
      </c>
      <c r="N59" t="b">
        <f t="shared" si="0"/>
        <v>1</v>
      </c>
      <c r="P59" t="s">
        <v>454</v>
      </c>
      <c r="Q59" t="s">
        <v>454</v>
      </c>
    </row>
    <row r="60" spans="1:17" x14ac:dyDescent="0.2">
      <c r="A60" t="s">
        <v>42</v>
      </c>
      <c r="B60" t="s">
        <v>155</v>
      </c>
      <c r="C60" t="s">
        <v>265</v>
      </c>
      <c r="D60" t="s">
        <v>351</v>
      </c>
      <c r="E60" t="s">
        <v>398</v>
      </c>
      <c r="F60" t="b">
        <v>0</v>
      </c>
      <c r="G60" t="b">
        <v>0</v>
      </c>
      <c r="H60" t="b">
        <v>1</v>
      </c>
      <c r="I60" t="b">
        <v>1</v>
      </c>
      <c r="K60" t="s">
        <v>351</v>
      </c>
      <c r="L60" s="1">
        <v>5000</v>
      </c>
      <c r="M60" t="b">
        <v>0</v>
      </c>
      <c r="N60" t="b">
        <f t="shared" si="0"/>
        <v>1</v>
      </c>
      <c r="P60" t="s">
        <v>474</v>
      </c>
      <c r="Q60" t="s">
        <v>454</v>
      </c>
    </row>
    <row r="61" spans="1:17" x14ac:dyDescent="0.2">
      <c r="A61" t="s">
        <v>43</v>
      </c>
      <c r="B61" t="s">
        <v>156</v>
      </c>
      <c r="C61" t="s">
        <v>266</v>
      </c>
      <c r="D61" t="s">
        <v>351</v>
      </c>
      <c r="E61" t="s">
        <v>399</v>
      </c>
      <c r="F61" t="b">
        <v>0</v>
      </c>
      <c r="G61" t="b">
        <v>0</v>
      </c>
      <c r="H61" t="b">
        <v>1</v>
      </c>
      <c r="I61" t="b">
        <v>1</v>
      </c>
      <c r="K61" t="s">
        <v>351</v>
      </c>
      <c r="L61" s="1">
        <v>5000</v>
      </c>
      <c r="M61" t="b">
        <v>0</v>
      </c>
      <c r="N61" t="b">
        <f t="shared" si="0"/>
        <v>1</v>
      </c>
      <c r="P61" t="s">
        <v>454</v>
      </c>
      <c r="Q61" t="s">
        <v>454</v>
      </c>
    </row>
    <row r="62" spans="1:17" x14ac:dyDescent="0.2">
      <c r="A62" t="s">
        <v>44</v>
      </c>
      <c r="B62" t="s">
        <v>157</v>
      </c>
      <c r="C62" t="s">
        <v>267</v>
      </c>
      <c r="D62" t="s">
        <v>351</v>
      </c>
      <c r="E62" t="s">
        <v>395</v>
      </c>
      <c r="F62" t="b">
        <v>0</v>
      </c>
      <c r="G62" t="b">
        <v>0</v>
      </c>
      <c r="H62" t="b">
        <v>1</v>
      </c>
      <c r="I62" t="b">
        <v>1</v>
      </c>
      <c r="K62" t="s">
        <v>351</v>
      </c>
      <c r="L62" s="1">
        <v>5000</v>
      </c>
      <c r="M62" t="b">
        <v>0</v>
      </c>
      <c r="N62" t="b">
        <f t="shared" si="0"/>
        <v>1</v>
      </c>
      <c r="P62" t="s">
        <v>454</v>
      </c>
      <c r="Q62" t="s">
        <v>454</v>
      </c>
    </row>
    <row r="63" spans="1:17" x14ac:dyDescent="0.2">
      <c r="A63" t="s">
        <v>45</v>
      </c>
      <c r="B63" t="s">
        <v>158</v>
      </c>
      <c r="C63" t="s">
        <v>268</v>
      </c>
      <c r="D63" t="s">
        <v>351</v>
      </c>
      <c r="E63" t="s">
        <v>392</v>
      </c>
      <c r="F63" t="b">
        <v>0</v>
      </c>
      <c r="G63" t="b">
        <v>0</v>
      </c>
      <c r="H63" t="b">
        <v>1</v>
      </c>
      <c r="I63" t="b">
        <v>1</v>
      </c>
      <c r="K63" t="s">
        <v>351</v>
      </c>
      <c r="L63" s="1">
        <v>5000</v>
      </c>
      <c r="M63" t="b">
        <v>0</v>
      </c>
      <c r="N63" t="b">
        <f t="shared" si="0"/>
        <v>1</v>
      </c>
      <c r="P63" t="s">
        <v>454</v>
      </c>
      <c r="Q63" t="s">
        <v>454</v>
      </c>
    </row>
    <row r="64" spans="1:17" x14ac:dyDescent="0.2">
      <c r="A64" t="s">
        <v>67</v>
      </c>
      <c r="B64" t="s">
        <v>180</v>
      </c>
      <c r="C64" t="s">
        <v>290</v>
      </c>
      <c r="D64" t="s">
        <v>370</v>
      </c>
      <c r="E64" t="s">
        <v>392</v>
      </c>
      <c r="F64" t="b">
        <v>1</v>
      </c>
      <c r="G64" t="b">
        <v>1</v>
      </c>
      <c r="H64" t="b">
        <v>1</v>
      </c>
      <c r="I64" t="b">
        <v>0</v>
      </c>
      <c r="K64" t="s">
        <v>370</v>
      </c>
      <c r="L64" s="1">
        <v>6000</v>
      </c>
      <c r="M64" t="b">
        <v>0</v>
      </c>
      <c r="N64" t="b">
        <f t="shared" si="0"/>
        <v>0</v>
      </c>
      <c r="P64" t="s">
        <v>469</v>
      </c>
      <c r="Q64" t="s">
        <v>470</v>
      </c>
    </row>
    <row r="65" spans="1:17" x14ac:dyDescent="0.2">
      <c r="A65" t="s">
        <v>68</v>
      </c>
      <c r="B65" t="s">
        <v>181</v>
      </c>
      <c r="C65" t="s">
        <v>291</v>
      </c>
      <c r="D65" t="s">
        <v>370</v>
      </c>
      <c r="E65" t="s">
        <v>393</v>
      </c>
      <c r="F65" t="b">
        <v>0</v>
      </c>
      <c r="G65" t="b">
        <v>0</v>
      </c>
      <c r="H65" t="b">
        <v>1</v>
      </c>
      <c r="I65" t="b">
        <v>1</v>
      </c>
      <c r="J65" t="s">
        <v>406</v>
      </c>
      <c r="K65" t="s">
        <v>370</v>
      </c>
      <c r="L65" s="1">
        <v>6000</v>
      </c>
      <c r="M65" t="b">
        <v>0</v>
      </c>
      <c r="N65" t="b">
        <f t="shared" si="0"/>
        <v>0</v>
      </c>
      <c r="P65" t="s">
        <v>450</v>
      </c>
      <c r="Q65" t="s">
        <v>451</v>
      </c>
    </row>
    <row r="66" spans="1:17" x14ac:dyDescent="0.2">
      <c r="A66" t="s">
        <v>69</v>
      </c>
      <c r="B66" t="s">
        <v>182</v>
      </c>
      <c r="C66" t="s">
        <v>292</v>
      </c>
      <c r="D66" t="s">
        <v>370</v>
      </c>
      <c r="E66" t="s">
        <v>394</v>
      </c>
      <c r="F66" t="b">
        <v>0</v>
      </c>
      <c r="G66" t="b">
        <v>0</v>
      </c>
      <c r="H66" t="b">
        <v>1</v>
      </c>
      <c r="I66" t="b">
        <v>1</v>
      </c>
      <c r="J66" t="s">
        <v>423</v>
      </c>
      <c r="K66" t="s">
        <v>370</v>
      </c>
      <c r="L66" s="1">
        <v>6000</v>
      </c>
      <c r="M66" t="b">
        <v>0</v>
      </c>
      <c r="N66" t="b">
        <f t="shared" si="0"/>
        <v>0</v>
      </c>
      <c r="P66" t="s">
        <v>454</v>
      </c>
      <c r="Q66" t="s">
        <v>454</v>
      </c>
    </row>
    <row r="67" spans="1:17" x14ac:dyDescent="0.2">
      <c r="A67" t="s">
        <v>70</v>
      </c>
      <c r="B67" t="s">
        <v>183</v>
      </c>
      <c r="C67" t="s">
        <v>293</v>
      </c>
      <c r="D67" t="s">
        <v>370</v>
      </c>
      <c r="E67" t="s">
        <v>400</v>
      </c>
      <c r="F67" t="b">
        <v>0</v>
      </c>
      <c r="G67" t="b">
        <v>0</v>
      </c>
      <c r="H67" t="b">
        <v>1</v>
      </c>
      <c r="I67" t="b">
        <v>1</v>
      </c>
      <c r="K67" t="s">
        <v>370</v>
      </c>
      <c r="L67" s="1">
        <v>6000</v>
      </c>
      <c r="M67" t="b">
        <v>0</v>
      </c>
      <c r="N67" t="b">
        <f t="shared" si="0"/>
        <v>0</v>
      </c>
      <c r="P67" t="s">
        <v>454</v>
      </c>
      <c r="Q67" t="s">
        <v>476</v>
      </c>
    </row>
    <row r="68" spans="1:17" x14ac:dyDescent="0.2">
      <c r="A68" t="s">
        <v>71</v>
      </c>
      <c r="B68" t="s">
        <v>184</v>
      </c>
      <c r="C68" t="s">
        <v>294</v>
      </c>
      <c r="D68" t="s">
        <v>370</v>
      </c>
      <c r="E68" t="s">
        <v>400</v>
      </c>
      <c r="F68" t="b">
        <v>0</v>
      </c>
      <c r="G68" t="b">
        <v>0</v>
      </c>
      <c r="H68" t="b">
        <v>1</v>
      </c>
      <c r="I68" t="b">
        <v>1</v>
      </c>
      <c r="K68" t="s">
        <v>370</v>
      </c>
      <c r="L68" s="1">
        <v>6000</v>
      </c>
      <c r="M68" t="b">
        <v>0</v>
      </c>
      <c r="N68" t="b">
        <f t="shared" ref="N68:N131" si="1">IF($D68=$D67, $N67, NOT($N67))</f>
        <v>0</v>
      </c>
      <c r="P68" t="s">
        <v>454</v>
      </c>
      <c r="Q68" t="s">
        <v>454</v>
      </c>
    </row>
    <row r="69" spans="1:17" x14ac:dyDescent="0.2">
      <c r="A69" t="s">
        <v>72</v>
      </c>
      <c r="B69" t="s">
        <v>185</v>
      </c>
      <c r="C69" t="s">
        <v>295</v>
      </c>
      <c r="D69" t="s">
        <v>370</v>
      </c>
      <c r="E69" t="s">
        <v>395</v>
      </c>
      <c r="F69" t="b">
        <v>0</v>
      </c>
      <c r="G69" t="b">
        <v>0</v>
      </c>
      <c r="H69" t="b">
        <v>1</v>
      </c>
      <c r="I69" t="b">
        <v>1</v>
      </c>
      <c r="K69" t="s">
        <v>370</v>
      </c>
      <c r="L69" s="1">
        <v>6000</v>
      </c>
      <c r="M69" t="b">
        <v>0</v>
      </c>
      <c r="N69" t="b">
        <f t="shared" si="1"/>
        <v>0</v>
      </c>
      <c r="P69" t="s">
        <v>454</v>
      </c>
      <c r="Q69" t="s">
        <v>454</v>
      </c>
    </row>
    <row r="70" spans="1:17" x14ac:dyDescent="0.2">
      <c r="A70" t="s">
        <v>73</v>
      </c>
      <c r="B70" t="s">
        <v>186</v>
      </c>
      <c r="C70" t="s">
        <v>296</v>
      </c>
      <c r="D70" t="s">
        <v>370</v>
      </c>
      <c r="E70" t="s">
        <v>392</v>
      </c>
      <c r="F70" t="b">
        <v>0</v>
      </c>
      <c r="G70" t="b">
        <v>0</v>
      </c>
      <c r="H70" t="b">
        <v>1</v>
      </c>
      <c r="I70" t="b">
        <v>1</v>
      </c>
      <c r="K70" t="s">
        <v>370</v>
      </c>
      <c r="L70" s="1">
        <v>6000</v>
      </c>
      <c r="M70" t="b">
        <v>0</v>
      </c>
      <c r="N70" t="b">
        <f t="shared" si="1"/>
        <v>0</v>
      </c>
      <c r="P70" t="s">
        <v>454</v>
      </c>
      <c r="Q70" t="s">
        <v>454</v>
      </c>
    </row>
    <row r="71" spans="1:17" x14ac:dyDescent="0.2">
      <c r="A71" t="s">
        <v>74</v>
      </c>
      <c r="B71" t="s">
        <v>187</v>
      </c>
      <c r="C71" t="s">
        <v>297</v>
      </c>
      <c r="D71" t="s">
        <v>370</v>
      </c>
      <c r="E71" t="s">
        <v>392</v>
      </c>
      <c r="F71" t="b">
        <v>0</v>
      </c>
      <c r="G71" t="b">
        <v>0</v>
      </c>
      <c r="H71" t="b">
        <v>1</v>
      </c>
      <c r="I71" t="b">
        <v>1</v>
      </c>
      <c r="K71" t="s">
        <v>370</v>
      </c>
      <c r="L71" s="1">
        <v>6000</v>
      </c>
      <c r="M71" t="b">
        <v>0</v>
      </c>
      <c r="N71" t="b">
        <f t="shared" si="1"/>
        <v>0</v>
      </c>
      <c r="P71" t="s">
        <v>454</v>
      </c>
      <c r="Q71" t="s">
        <v>454</v>
      </c>
    </row>
    <row r="72" spans="1:17" x14ac:dyDescent="0.2">
      <c r="A72" t="s">
        <v>75</v>
      </c>
      <c r="B72" t="s">
        <v>188</v>
      </c>
      <c r="C72" t="s">
        <v>298</v>
      </c>
      <c r="D72" t="s">
        <v>370</v>
      </c>
      <c r="E72" t="s">
        <v>393</v>
      </c>
      <c r="F72" t="b">
        <v>0</v>
      </c>
      <c r="G72" t="b">
        <v>0</v>
      </c>
      <c r="H72" t="b">
        <v>1</v>
      </c>
      <c r="I72" t="b">
        <v>1</v>
      </c>
      <c r="J72" t="s">
        <v>424</v>
      </c>
      <c r="K72" t="s">
        <v>370</v>
      </c>
      <c r="L72" s="1">
        <v>6000</v>
      </c>
      <c r="M72" t="b">
        <v>0</v>
      </c>
      <c r="N72" t="b">
        <f t="shared" si="1"/>
        <v>0</v>
      </c>
      <c r="P72" t="s">
        <v>477</v>
      </c>
      <c r="Q72" t="s">
        <v>478</v>
      </c>
    </row>
    <row r="73" spans="1:17" x14ac:dyDescent="0.2">
      <c r="A73" t="s">
        <v>76</v>
      </c>
      <c r="B73" t="s">
        <v>189</v>
      </c>
      <c r="C73" t="s">
        <v>299</v>
      </c>
      <c r="D73" t="s">
        <v>370</v>
      </c>
      <c r="E73" t="s">
        <v>393</v>
      </c>
      <c r="F73" t="b">
        <v>0</v>
      </c>
      <c r="G73" t="b">
        <v>0</v>
      </c>
      <c r="H73" t="b">
        <v>1</v>
      </c>
      <c r="I73" t="b">
        <v>1</v>
      </c>
      <c r="J73" t="s">
        <v>425</v>
      </c>
      <c r="K73" t="s">
        <v>370</v>
      </c>
      <c r="L73" s="1">
        <v>6000</v>
      </c>
      <c r="M73" t="b">
        <v>0</v>
      </c>
      <c r="N73" t="b">
        <f t="shared" si="1"/>
        <v>0</v>
      </c>
      <c r="P73" t="s">
        <v>454</v>
      </c>
      <c r="Q73" t="s">
        <v>454</v>
      </c>
    </row>
    <row r="74" spans="1:17" x14ac:dyDescent="0.2">
      <c r="A74" t="s">
        <v>77</v>
      </c>
      <c r="B74" t="s">
        <v>190</v>
      </c>
      <c r="C74" t="s">
        <v>300</v>
      </c>
      <c r="D74" t="s">
        <v>370</v>
      </c>
      <c r="E74" t="s">
        <v>393</v>
      </c>
      <c r="F74" t="b">
        <v>0</v>
      </c>
      <c r="G74" t="b">
        <v>0</v>
      </c>
      <c r="H74" t="b">
        <v>1</v>
      </c>
      <c r="I74" t="b">
        <v>1</v>
      </c>
      <c r="J74" t="s">
        <v>426</v>
      </c>
      <c r="K74" t="s">
        <v>370</v>
      </c>
      <c r="L74" s="1">
        <v>6000</v>
      </c>
      <c r="M74" t="b">
        <v>0</v>
      </c>
      <c r="N74" t="b">
        <f t="shared" si="1"/>
        <v>0</v>
      </c>
      <c r="P74" t="s">
        <v>454</v>
      </c>
      <c r="Q74" t="s">
        <v>454</v>
      </c>
    </row>
    <row r="75" spans="1:17" x14ac:dyDescent="0.2">
      <c r="A75" t="s">
        <v>78</v>
      </c>
      <c r="B75" t="s">
        <v>191</v>
      </c>
      <c r="C75" t="s">
        <v>301</v>
      </c>
      <c r="D75" t="s">
        <v>370</v>
      </c>
      <c r="E75" t="s">
        <v>393</v>
      </c>
      <c r="F75" t="b">
        <v>0</v>
      </c>
      <c r="G75" t="b">
        <v>0</v>
      </c>
      <c r="H75" t="b">
        <v>1</v>
      </c>
      <c r="I75" t="b">
        <v>1</v>
      </c>
      <c r="J75" t="s">
        <v>427</v>
      </c>
      <c r="K75" t="s">
        <v>370</v>
      </c>
      <c r="L75" s="1">
        <v>6000</v>
      </c>
      <c r="M75" t="b">
        <v>0</v>
      </c>
      <c r="N75" t="b">
        <f t="shared" si="1"/>
        <v>0</v>
      </c>
      <c r="P75" t="s">
        <v>454</v>
      </c>
      <c r="Q75" t="s">
        <v>454</v>
      </c>
    </row>
    <row r="76" spans="1:17" x14ac:dyDescent="0.2">
      <c r="A76" t="s">
        <v>79</v>
      </c>
      <c r="B76" t="s">
        <v>192</v>
      </c>
      <c r="C76" t="s">
        <v>302</v>
      </c>
      <c r="D76" t="s">
        <v>370</v>
      </c>
      <c r="E76" t="s">
        <v>399</v>
      </c>
      <c r="F76" t="b">
        <v>0</v>
      </c>
      <c r="G76" t="b">
        <v>0</v>
      </c>
      <c r="H76" t="b">
        <v>1</v>
      </c>
      <c r="I76" t="b">
        <v>1</v>
      </c>
      <c r="K76" t="s">
        <v>370</v>
      </c>
      <c r="L76" s="1">
        <v>6000</v>
      </c>
      <c r="M76" t="b">
        <v>0</v>
      </c>
      <c r="N76" t="b">
        <f t="shared" si="1"/>
        <v>0</v>
      </c>
      <c r="P76" t="s">
        <v>454</v>
      </c>
      <c r="Q76" t="s">
        <v>454</v>
      </c>
    </row>
    <row r="77" spans="1:17" x14ac:dyDescent="0.2">
      <c r="A77" t="s">
        <v>80</v>
      </c>
      <c r="B77" t="s">
        <v>193</v>
      </c>
      <c r="C77" t="s">
        <v>303</v>
      </c>
      <c r="D77" t="s">
        <v>370</v>
      </c>
      <c r="E77" t="s">
        <v>401</v>
      </c>
      <c r="F77" t="b">
        <v>0</v>
      </c>
      <c r="G77" t="b">
        <v>0</v>
      </c>
      <c r="H77" t="b">
        <v>1</v>
      </c>
      <c r="I77" t="b">
        <v>1</v>
      </c>
      <c r="K77" t="s">
        <v>370</v>
      </c>
      <c r="L77" s="1">
        <v>6000</v>
      </c>
      <c r="M77" t="b">
        <v>0</v>
      </c>
      <c r="N77" t="b">
        <f t="shared" si="1"/>
        <v>0</v>
      </c>
      <c r="P77" t="s">
        <v>454</v>
      </c>
      <c r="Q77" t="s">
        <v>454</v>
      </c>
    </row>
    <row r="78" spans="1:17" x14ac:dyDescent="0.2">
      <c r="A78" t="s">
        <v>81</v>
      </c>
      <c r="B78" t="s">
        <v>194</v>
      </c>
      <c r="C78" t="s">
        <v>304</v>
      </c>
      <c r="D78" t="s">
        <v>370</v>
      </c>
      <c r="E78" t="s">
        <v>392</v>
      </c>
      <c r="F78" t="b">
        <v>0</v>
      </c>
      <c r="G78" t="b">
        <v>0</v>
      </c>
      <c r="H78" t="b">
        <v>1</v>
      </c>
      <c r="I78" t="b">
        <v>1</v>
      </c>
      <c r="K78" t="s">
        <v>370</v>
      </c>
      <c r="L78" s="1">
        <v>6000</v>
      </c>
      <c r="M78" t="b">
        <v>0</v>
      </c>
      <c r="N78" t="b">
        <f t="shared" si="1"/>
        <v>0</v>
      </c>
      <c r="P78" t="s">
        <v>454</v>
      </c>
      <c r="Q78" t="s">
        <v>454</v>
      </c>
    </row>
    <row r="79" spans="1:17" x14ac:dyDescent="0.2">
      <c r="A79" t="s">
        <v>82</v>
      </c>
      <c r="B79" t="s">
        <v>195</v>
      </c>
      <c r="C79" t="s">
        <v>305</v>
      </c>
      <c r="D79" t="s">
        <v>370</v>
      </c>
      <c r="E79" t="s">
        <v>392</v>
      </c>
      <c r="F79" t="b">
        <v>0</v>
      </c>
      <c r="G79" t="b">
        <v>0</v>
      </c>
      <c r="H79" t="b">
        <v>1</v>
      </c>
      <c r="I79" t="b">
        <v>1</v>
      </c>
      <c r="K79" t="s">
        <v>370</v>
      </c>
      <c r="L79" s="1">
        <v>6000</v>
      </c>
      <c r="M79" t="b">
        <v>0</v>
      </c>
      <c r="N79" t="b">
        <f t="shared" si="1"/>
        <v>0</v>
      </c>
      <c r="P79" t="s">
        <v>454</v>
      </c>
      <c r="Q79" t="s">
        <v>454</v>
      </c>
    </row>
    <row r="80" spans="1:17" x14ac:dyDescent="0.2">
      <c r="A80" t="s">
        <v>95</v>
      </c>
      <c r="B80" t="s">
        <v>208</v>
      </c>
      <c r="C80" t="s">
        <v>318</v>
      </c>
      <c r="D80" t="s">
        <v>383</v>
      </c>
      <c r="E80" t="s">
        <v>392</v>
      </c>
      <c r="F80" t="b">
        <v>1</v>
      </c>
      <c r="G80" t="b">
        <v>1</v>
      </c>
      <c r="H80" t="b">
        <v>1</v>
      </c>
      <c r="I80" t="b">
        <v>0</v>
      </c>
      <c r="K80" t="s">
        <v>383</v>
      </c>
      <c r="L80" s="1">
        <v>7000</v>
      </c>
      <c r="M80" t="b">
        <v>0</v>
      </c>
      <c r="N80" t="b">
        <f t="shared" si="1"/>
        <v>1</v>
      </c>
      <c r="P80" t="s">
        <v>469</v>
      </c>
      <c r="Q80" t="s">
        <v>470</v>
      </c>
    </row>
    <row r="81" spans="1:17" x14ac:dyDescent="0.2">
      <c r="A81" t="s">
        <v>96</v>
      </c>
      <c r="B81" t="s">
        <v>209</v>
      </c>
      <c r="C81" t="s">
        <v>319</v>
      </c>
      <c r="D81" t="s">
        <v>383</v>
      </c>
      <c r="E81" t="s">
        <v>393</v>
      </c>
      <c r="F81" t="b">
        <v>0</v>
      </c>
      <c r="G81" t="b">
        <v>0</v>
      </c>
      <c r="H81" t="b">
        <v>1</v>
      </c>
      <c r="I81" t="b">
        <v>1</v>
      </c>
      <c r="J81" t="s">
        <v>437</v>
      </c>
      <c r="K81" t="s">
        <v>383</v>
      </c>
      <c r="L81" s="1">
        <v>7000</v>
      </c>
      <c r="M81" t="b">
        <v>0</v>
      </c>
      <c r="N81" t="b">
        <f t="shared" si="1"/>
        <v>1</v>
      </c>
      <c r="P81" t="s">
        <v>454</v>
      </c>
      <c r="Q81" t="s">
        <v>454</v>
      </c>
    </row>
    <row r="82" spans="1:17" x14ac:dyDescent="0.2">
      <c r="A82" t="s">
        <v>97</v>
      </c>
      <c r="B82" t="s">
        <v>210</v>
      </c>
      <c r="C82" t="s">
        <v>320</v>
      </c>
      <c r="D82" t="s">
        <v>383</v>
      </c>
      <c r="E82" t="s">
        <v>398</v>
      </c>
      <c r="F82" t="b">
        <v>0</v>
      </c>
      <c r="G82" t="b">
        <v>0</v>
      </c>
      <c r="H82" t="b">
        <v>1</v>
      </c>
      <c r="I82" t="b">
        <v>1</v>
      </c>
      <c r="K82" t="s">
        <v>383</v>
      </c>
      <c r="L82" s="1">
        <v>7000</v>
      </c>
      <c r="M82" t="b">
        <v>0</v>
      </c>
      <c r="N82" t="b">
        <f t="shared" si="1"/>
        <v>1</v>
      </c>
      <c r="P82" t="s">
        <v>454</v>
      </c>
      <c r="Q82" t="s">
        <v>454</v>
      </c>
    </row>
    <row r="83" spans="1:17" x14ac:dyDescent="0.2">
      <c r="A83" t="s">
        <v>98</v>
      </c>
      <c r="B83" t="s">
        <v>211</v>
      </c>
      <c r="C83" t="s">
        <v>321</v>
      </c>
      <c r="D83" t="s">
        <v>383</v>
      </c>
      <c r="E83" t="s">
        <v>393</v>
      </c>
      <c r="F83" t="b">
        <v>0</v>
      </c>
      <c r="G83" t="b">
        <v>0</v>
      </c>
      <c r="H83" t="b">
        <v>1</v>
      </c>
      <c r="I83" t="b">
        <v>1</v>
      </c>
      <c r="J83" t="s">
        <v>438</v>
      </c>
      <c r="K83" t="s">
        <v>383</v>
      </c>
      <c r="L83" s="1">
        <v>7000</v>
      </c>
      <c r="M83" t="b">
        <v>0</v>
      </c>
      <c r="N83" t="b">
        <f t="shared" si="1"/>
        <v>1</v>
      </c>
      <c r="P83" t="s">
        <v>454</v>
      </c>
      <c r="Q83" t="s">
        <v>454</v>
      </c>
    </row>
    <row r="84" spans="1:17" x14ac:dyDescent="0.2">
      <c r="A84" t="s">
        <v>99</v>
      </c>
      <c r="B84" t="s">
        <v>212</v>
      </c>
      <c r="C84" t="s">
        <v>322</v>
      </c>
      <c r="D84" t="s">
        <v>383</v>
      </c>
      <c r="E84" t="s">
        <v>402</v>
      </c>
      <c r="F84" t="b">
        <v>0</v>
      </c>
      <c r="G84" t="b">
        <v>0</v>
      </c>
      <c r="H84" t="b">
        <v>1</v>
      </c>
      <c r="I84" t="b">
        <v>1</v>
      </c>
      <c r="K84" t="s">
        <v>383</v>
      </c>
      <c r="L84" s="1">
        <v>7000</v>
      </c>
      <c r="M84" t="b">
        <v>0</v>
      </c>
      <c r="N84" t="b">
        <f t="shared" si="1"/>
        <v>1</v>
      </c>
      <c r="P84" t="s">
        <v>454</v>
      </c>
      <c r="Q84" t="s">
        <v>454</v>
      </c>
    </row>
    <row r="85" spans="1:17" x14ac:dyDescent="0.2">
      <c r="A85" t="s">
        <v>100</v>
      </c>
      <c r="B85" t="s">
        <v>213</v>
      </c>
      <c r="C85" t="s">
        <v>323</v>
      </c>
      <c r="D85" t="s">
        <v>383</v>
      </c>
      <c r="E85" t="s">
        <v>393</v>
      </c>
      <c r="F85" t="b">
        <v>0</v>
      </c>
      <c r="G85" t="b">
        <v>0</v>
      </c>
      <c r="H85" t="b">
        <v>1</v>
      </c>
      <c r="I85" t="b">
        <v>1</v>
      </c>
      <c r="J85" t="s">
        <v>439</v>
      </c>
      <c r="K85" t="s">
        <v>383</v>
      </c>
      <c r="L85" s="1">
        <v>7000</v>
      </c>
      <c r="M85" t="b">
        <v>0</v>
      </c>
      <c r="N85" t="b">
        <f t="shared" si="1"/>
        <v>1</v>
      </c>
      <c r="P85" t="s">
        <v>481</v>
      </c>
      <c r="Q85" t="s">
        <v>454</v>
      </c>
    </row>
    <row r="86" spans="1:17" x14ac:dyDescent="0.2">
      <c r="A86" t="s">
        <v>101</v>
      </c>
      <c r="B86" t="s">
        <v>214</v>
      </c>
      <c r="C86" t="s">
        <v>324</v>
      </c>
      <c r="D86" t="s">
        <v>383</v>
      </c>
      <c r="E86" t="s">
        <v>402</v>
      </c>
      <c r="F86" t="b">
        <v>0</v>
      </c>
      <c r="G86" t="b">
        <v>0</v>
      </c>
      <c r="H86" t="b">
        <v>1</v>
      </c>
      <c r="I86" t="b">
        <v>1</v>
      </c>
      <c r="K86" t="s">
        <v>383</v>
      </c>
      <c r="L86" s="1">
        <v>7000</v>
      </c>
      <c r="M86" t="b">
        <v>0</v>
      </c>
      <c r="N86" t="b">
        <f t="shared" si="1"/>
        <v>1</v>
      </c>
      <c r="P86" t="s">
        <v>454</v>
      </c>
      <c r="Q86" t="s">
        <v>454</v>
      </c>
    </row>
    <row r="87" spans="1:17" x14ac:dyDescent="0.2">
      <c r="A87" t="s">
        <v>102</v>
      </c>
      <c r="B87" t="s">
        <v>215</v>
      </c>
      <c r="C87" t="s">
        <v>325</v>
      </c>
      <c r="D87" t="s">
        <v>383</v>
      </c>
      <c r="E87" t="s">
        <v>398</v>
      </c>
      <c r="F87" t="b">
        <v>0</v>
      </c>
      <c r="G87" t="b">
        <v>0</v>
      </c>
      <c r="H87" t="b">
        <v>1</v>
      </c>
      <c r="I87" t="b">
        <v>1</v>
      </c>
      <c r="K87" t="s">
        <v>383</v>
      </c>
      <c r="L87" s="1">
        <v>7000</v>
      </c>
      <c r="M87" t="b">
        <v>0</v>
      </c>
      <c r="N87" t="b">
        <f t="shared" si="1"/>
        <v>1</v>
      </c>
      <c r="P87" t="s">
        <v>454</v>
      </c>
      <c r="Q87" t="s">
        <v>454</v>
      </c>
    </row>
    <row r="88" spans="1:17" x14ac:dyDescent="0.2">
      <c r="A88" t="s">
        <v>103</v>
      </c>
      <c r="B88" t="s">
        <v>216</v>
      </c>
      <c r="C88" t="s">
        <v>326</v>
      </c>
      <c r="D88" t="s">
        <v>383</v>
      </c>
      <c r="E88" t="s">
        <v>398</v>
      </c>
      <c r="F88" t="b">
        <v>0</v>
      </c>
      <c r="G88" t="b">
        <v>0</v>
      </c>
      <c r="H88" t="b">
        <v>1</v>
      </c>
      <c r="I88" t="b">
        <v>1</v>
      </c>
      <c r="K88" t="s">
        <v>383</v>
      </c>
      <c r="L88" s="1">
        <v>7000</v>
      </c>
      <c r="M88" t="b">
        <v>0</v>
      </c>
      <c r="N88" t="b">
        <f t="shared" si="1"/>
        <v>1</v>
      </c>
      <c r="P88" t="s">
        <v>454</v>
      </c>
      <c r="Q88" t="s">
        <v>454</v>
      </c>
    </row>
    <row r="89" spans="1:17" x14ac:dyDescent="0.2">
      <c r="A89" t="s">
        <v>104</v>
      </c>
      <c r="B89" t="s">
        <v>217</v>
      </c>
      <c r="C89" t="s">
        <v>327</v>
      </c>
      <c r="D89" t="s">
        <v>386</v>
      </c>
      <c r="E89" t="s">
        <v>392</v>
      </c>
      <c r="F89" t="b">
        <v>1</v>
      </c>
      <c r="G89" t="b">
        <v>1</v>
      </c>
      <c r="H89" t="b">
        <v>1</v>
      </c>
      <c r="I89" t="b">
        <v>0</v>
      </c>
      <c r="K89" t="s">
        <v>386</v>
      </c>
      <c r="L89" s="1">
        <v>8000</v>
      </c>
      <c r="M89" t="b">
        <v>0</v>
      </c>
      <c r="N89" t="b">
        <f t="shared" si="1"/>
        <v>0</v>
      </c>
      <c r="P89" t="s">
        <v>479</v>
      </c>
      <c r="Q89" t="s">
        <v>480</v>
      </c>
    </row>
    <row r="90" spans="1:17" x14ac:dyDescent="0.2">
      <c r="A90" t="s">
        <v>105</v>
      </c>
      <c r="B90" t="s">
        <v>218</v>
      </c>
      <c r="C90" t="s">
        <v>328</v>
      </c>
      <c r="D90" t="s">
        <v>386</v>
      </c>
      <c r="E90" t="s">
        <v>393</v>
      </c>
      <c r="F90" t="b">
        <v>0</v>
      </c>
      <c r="G90" t="b">
        <v>0</v>
      </c>
      <c r="H90" t="b">
        <v>1</v>
      </c>
      <c r="I90" t="b">
        <v>1</v>
      </c>
      <c r="J90" t="s">
        <v>440</v>
      </c>
      <c r="K90" t="s">
        <v>386</v>
      </c>
      <c r="L90" s="1">
        <v>8000</v>
      </c>
      <c r="M90" t="b">
        <v>0</v>
      </c>
      <c r="N90" t="b">
        <f t="shared" si="1"/>
        <v>0</v>
      </c>
      <c r="P90" t="s">
        <v>469</v>
      </c>
      <c r="Q90" t="s">
        <v>470</v>
      </c>
    </row>
    <row r="91" spans="1:17" x14ac:dyDescent="0.2">
      <c r="A91" t="s">
        <v>106</v>
      </c>
      <c r="B91" t="s">
        <v>219</v>
      </c>
      <c r="C91" t="s">
        <v>329</v>
      </c>
      <c r="D91" t="s">
        <v>386</v>
      </c>
      <c r="E91" t="s">
        <v>399</v>
      </c>
      <c r="F91" t="b">
        <v>0</v>
      </c>
      <c r="G91" t="b">
        <v>0</v>
      </c>
      <c r="H91" t="b">
        <v>1</v>
      </c>
      <c r="I91" t="b">
        <v>1</v>
      </c>
      <c r="K91" t="s">
        <v>386</v>
      </c>
      <c r="L91" s="1">
        <v>8000</v>
      </c>
      <c r="M91" t="b">
        <v>0</v>
      </c>
      <c r="N91" t="b">
        <f t="shared" si="1"/>
        <v>0</v>
      </c>
      <c r="P91" t="s">
        <v>454</v>
      </c>
      <c r="Q91" t="s">
        <v>476</v>
      </c>
    </row>
    <row r="92" spans="1:17" x14ac:dyDescent="0.2">
      <c r="A92" t="s">
        <v>107</v>
      </c>
      <c r="B92" t="s">
        <v>220</v>
      </c>
      <c r="C92" t="s">
        <v>330</v>
      </c>
      <c r="D92" t="s">
        <v>386</v>
      </c>
      <c r="E92" t="s">
        <v>393</v>
      </c>
      <c r="F92" t="b">
        <v>0</v>
      </c>
      <c r="G92" t="b">
        <v>0</v>
      </c>
      <c r="H92" t="b">
        <v>1</v>
      </c>
      <c r="I92" t="b">
        <v>1</v>
      </c>
      <c r="J92" t="s">
        <v>441</v>
      </c>
      <c r="K92" t="s">
        <v>386</v>
      </c>
      <c r="L92" s="1">
        <v>8000</v>
      </c>
      <c r="M92" t="b">
        <v>0</v>
      </c>
      <c r="N92" t="b">
        <f t="shared" si="1"/>
        <v>0</v>
      </c>
    </row>
    <row r="93" spans="1:17" x14ac:dyDescent="0.2">
      <c r="A93" t="s">
        <v>108</v>
      </c>
      <c r="B93" t="s">
        <v>221</v>
      </c>
      <c r="C93" t="s">
        <v>331</v>
      </c>
      <c r="D93" t="s">
        <v>386</v>
      </c>
      <c r="E93" t="s">
        <v>393</v>
      </c>
      <c r="F93" t="b">
        <v>0</v>
      </c>
      <c r="G93" t="b">
        <v>0</v>
      </c>
      <c r="H93" t="b">
        <v>1</v>
      </c>
      <c r="I93" t="b">
        <v>1</v>
      </c>
      <c r="J93" t="s">
        <v>442</v>
      </c>
      <c r="K93" t="s">
        <v>386</v>
      </c>
      <c r="L93" s="1">
        <v>8000</v>
      </c>
      <c r="M93" t="b">
        <v>0</v>
      </c>
      <c r="N93" t="b">
        <f t="shared" si="1"/>
        <v>0</v>
      </c>
    </row>
    <row r="94" spans="1:17" x14ac:dyDescent="0.2">
      <c r="A94" t="s">
        <v>109</v>
      </c>
      <c r="B94" t="s">
        <v>222</v>
      </c>
      <c r="C94" t="s">
        <v>332</v>
      </c>
      <c r="D94" t="s">
        <v>386</v>
      </c>
      <c r="E94" t="s">
        <v>393</v>
      </c>
      <c r="F94" t="b">
        <v>0</v>
      </c>
      <c r="G94" t="b">
        <v>0</v>
      </c>
      <c r="H94" t="b">
        <v>1</v>
      </c>
      <c r="I94" t="b">
        <v>1</v>
      </c>
      <c r="J94" t="s">
        <v>443</v>
      </c>
      <c r="K94" t="s">
        <v>386</v>
      </c>
      <c r="L94" s="1">
        <v>8000</v>
      </c>
      <c r="M94" t="b">
        <v>0</v>
      </c>
      <c r="N94" t="b">
        <f t="shared" si="1"/>
        <v>0</v>
      </c>
    </row>
    <row r="95" spans="1:17" x14ac:dyDescent="0.2">
      <c r="A95" t="s">
        <v>110</v>
      </c>
      <c r="B95" t="s">
        <v>223</v>
      </c>
      <c r="C95" t="s">
        <v>333</v>
      </c>
      <c r="D95" t="s">
        <v>386</v>
      </c>
      <c r="E95" t="s">
        <v>398</v>
      </c>
      <c r="F95" t="b">
        <v>0</v>
      </c>
      <c r="G95" t="b">
        <v>0</v>
      </c>
      <c r="H95" t="b">
        <v>1</v>
      </c>
      <c r="I95" t="b">
        <v>1</v>
      </c>
      <c r="K95" t="s">
        <v>386</v>
      </c>
      <c r="L95" s="1">
        <v>8000</v>
      </c>
      <c r="M95" t="b">
        <v>0</v>
      </c>
      <c r="N95" t="b">
        <f t="shared" si="1"/>
        <v>0</v>
      </c>
    </row>
    <row r="96" spans="1:17" x14ac:dyDescent="0.2">
      <c r="A96" t="s">
        <v>111</v>
      </c>
      <c r="B96" t="s">
        <v>224</v>
      </c>
      <c r="C96" t="s">
        <v>334</v>
      </c>
      <c r="D96" t="s">
        <v>386</v>
      </c>
      <c r="E96" t="s">
        <v>398</v>
      </c>
      <c r="F96" t="b">
        <v>0</v>
      </c>
      <c r="G96" t="b">
        <v>0</v>
      </c>
      <c r="H96" t="b">
        <v>1</v>
      </c>
      <c r="I96" t="b">
        <v>1</v>
      </c>
      <c r="K96" t="s">
        <v>386</v>
      </c>
      <c r="L96" s="1">
        <v>8000</v>
      </c>
      <c r="M96" t="b">
        <v>0</v>
      </c>
      <c r="N96" t="b">
        <f t="shared" si="1"/>
        <v>0</v>
      </c>
    </row>
    <row r="97" spans="1:14" x14ac:dyDescent="0.2">
      <c r="A97" t="s">
        <v>112</v>
      </c>
      <c r="B97" t="s">
        <v>225</v>
      </c>
      <c r="C97" t="s">
        <v>335</v>
      </c>
      <c r="D97" t="s">
        <v>386</v>
      </c>
      <c r="E97" t="s">
        <v>398</v>
      </c>
      <c r="F97" t="b">
        <v>0</v>
      </c>
      <c r="G97" t="b">
        <v>0</v>
      </c>
      <c r="H97" t="b">
        <v>1</v>
      </c>
      <c r="I97" t="b">
        <v>1</v>
      </c>
      <c r="K97" t="s">
        <v>386</v>
      </c>
      <c r="L97" s="1">
        <v>8000</v>
      </c>
      <c r="M97" t="b">
        <v>0</v>
      </c>
      <c r="N97" t="b">
        <f t="shared" si="1"/>
        <v>0</v>
      </c>
    </row>
    <row r="98" spans="1:14" x14ac:dyDescent="0.2">
      <c r="A98" t="s">
        <v>113</v>
      </c>
      <c r="B98" t="s">
        <v>226</v>
      </c>
      <c r="C98" t="s">
        <v>336</v>
      </c>
      <c r="D98" t="s">
        <v>386</v>
      </c>
      <c r="E98" t="s">
        <v>401</v>
      </c>
      <c r="F98" t="b">
        <v>0</v>
      </c>
      <c r="G98" t="b">
        <v>0</v>
      </c>
      <c r="H98" t="b">
        <v>1</v>
      </c>
      <c r="I98" t="b">
        <v>1</v>
      </c>
      <c r="K98" t="s">
        <v>386</v>
      </c>
      <c r="L98" s="1">
        <v>8000</v>
      </c>
      <c r="M98" t="b">
        <v>0</v>
      </c>
      <c r="N98" t="b">
        <f t="shared" si="1"/>
        <v>0</v>
      </c>
    </row>
    <row r="99" spans="1:14" x14ac:dyDescent="0.2">
      <c r="A99" t="s">
        <v>114</v>
      </c>
      <c r="B99" t="s">
        <v>227</v>
      </c>
      <c r="C99" t="s">
        <v>337</v>
      </c>
      <c r="D99" t="s">
        <v>386</v>
      </c>
      <c r="E99" t="s">
        <v>401</v>
      </c>
      <c r="F99" t="b">
        <v>0</v>
      </c>
      <c r="G99" t="b">
        <v>0</v>
      </c>
      <c r="H99" t="b">
        <v>1</v>
      </c>
      <c r="I99" t="b">
        <v>1</v>
      </c>
      <c r="K99" t="s">
        <v>386</v>
      </c>
      <c r="L99" s="1">
        <v>8000</v>
      </c>
      <c r="M99" t="b">
        <v>0</v>
      </c>
      <c r="N99" t="b">
        <f t="shared" si="1"/>
        <v>0</v>
      </c>
    </row>
    <row r="100" spans="1:14" x14ac:dyDescent="0.2">
      <c r="A100" t="s">
        <v>115</v>
      </c>
      <c r="B100" t="s">
        <v>228</v>
      </c>
      <c r="C100" t="s">
        <v>338</v>
      </c>
      <c r="D100" t="s">
        <v>386</v>
      </c>
      <c r="E100" t="s">
        <v>395</v>
      </c>
      <c r="F100" t="b">
        <v>0</v>
      </c>
      <c r="G100" t="b">
        <v>0</v>
      </c>
      <c r="H100" t="b">
        <v>1</v>
      </c>
      <c r="I100" t="b">
        <v>1</v>
      </c>
      <c r="K100" t="s">
        <v>386</v>
      </c>
      <c r="L100" s="1">
        <v>8000</v>
      </c>
      <c r="M100" t="b">
        <v>0</v>
      </c>
      <c r="N100" t="b">
        <f t="shared" si="1"/>
        <v>0</v>
      </c>
    </row>
    <row r="101" spans="1:14" x14ac:dyDescent="0.2">
      <c r="A101" t="s">
        <v>11</v>
      </c>
      <c r="B101" t="s">
        <v>123</v>
      </c>
      <c r="C101" t="s">
        <v>238</v>
      </c>
      <c r="D101" t="s">
        <v>348</v>
      </c>
      <c r="E101" t="s">
        <v>392</v>
      </c>
      <c r="F101" t="b">
        <v>1</v>
      </c>
      <c r="G101" t="b">
        <v>1</v>
      </c>
      <c r="H101" t="b">
        <v>1</v>
      </c>
      <c r="I101" t="b">
        <v>0</v>
      </c>
      <c r="K101" t="s">
        <v>348</v>
      </c>
      <c r="L101" s="1">
        <v>9000</v>
      </c>
      <c r="M101" t="b">
        <v>0</v>
      </c>
      <c r="N101" t="b">
        <f t="shared" si="1"/>
        <v>1</v>
      </c>
    </row>
    <row r="102" spans="1:14" x14ac:dyDescent="0.2">
      <c r="A102" t="s">
        <v>12</v>
      </c>
      <c r="B102" t="s">
        <v>124</v>
      </c>
      <c r="C102" t="s">
        <v>239</v>
      </c>
      <c r="D102" t="s">
        <v>348</v>
      </c>
      <c r="E102" t="s">
        <v>393</v>
      </c>
      <c r="F102" t="b">
        <v>0</v>
      </c>
      <c r="G102" t="b">
        <v>0</v>
      </c>
      <c r="H102" t="b">
        <v>1</v>
      </c>
      <c r="I102" t="b">
        <v>1</v>
      </c>
      <c r="J102" t="s">
        <v>403</v>
      </c>
      <c r="K102" t="s">
        <v>348</v>
      </c>
      <c r="L102" s="1">
        <v>9000</v>
      </c>
      <c r="M102" t="b">
        <v>0</v>
      </c>
      <c r="N102" t="b">
        <f t="shared" si="1"/>
        <v>1</v>
      </c>
    </row>
    <row r="103" spans="1:14" x14ac:dyDescent="0.2">
      <c r="A103" t="s">
        <v>13</v>
      </c>
      <c r="B103" t="s">
        <v>125</v>
      </c>
      <c r="C103" t="s">
        <v>240</v>
      </c>
      <c r="D103" t="s">
        <v>348</v>
      </c>
      <c r="E103" t="s">
        <v>392</v>
      </c>
      <c r="F103" t="b">
        <v>0</v>
      </c>
      <c r="G103" t="b">
        <v>0</v>
      </c>
      <c r="H103" t="b">
        <v>1</v>
      </c>
      <c r="I103" t="b">
        <v>1</v>
      </c>
      <c r="K103" t="s">
        <v>348</v>
      </c>
      <c r="L103" s="1">
        <v>9000</v>
      </c>
      <c r="M103" t="b">
        <v>0</v>
      </c>
      <c r="N103" t="b">
        <f t="shared" si="1"/>
        <v>1</v>
      </c>
    </row>
    <row r="104" spans="1:14" x14ac:dyDescent="0.2">
      <c r="A104" t="s">
        <v>14</v>
      </c>
      <c r="B104" t="s">
        <v>126</v>
      </c>
      <c r="C104" t="s">
        <v>241</v>
      </c>
      <c r="D104" t="s">
        <v>348</v>
      </c>
      <c r="E104" t="s">
        <v>392</v>
      </c>
      <c r="F104" t="b">
        <v>0</v>
      </c>
      <c r="G104" t="b">
        <v>0</v>
      </c>
      <c r="H104" t="b">
        <v>1</v>
      </c>
      <c r="I104" t="b">
        <v>1</v>
      </c>
      <c r="K104" t="s">
        <v>348</v>
      </c>
      <c r="L104" s="1">
        <v>9000</v>
      </c>
      <c r="M104" t="b">
        <v>0</v>
      </c>
      <c r="N104" t="b">
        <f t="shared" si="1"/>
        <v>1</v>
      </c>
    </row>
    <row r="105" spans="1:14" x14ac:dyDescent="0.2">
      <c r="A105" t="s">
        <v>15</v>
      </c>
      <c r="B105" t="s">
        <v>127</v>
      </c>
      <c r="C105" t="s">
        <v>242</v>
      </c>
      <c r="D105" t="s">
        <v>348</v>
      </c>
      <c r="E105" t="s">
        <v>394</v>
      </c>
      <c r="F105" t="b">
        <v>0</v>
      </c>
      <c r="G105" t="b">
        <v>0</v>
      </c>
      <c r="H105" t="b">
        <v>1</v>
      </c>
      <c r="I105" t="b">
        <v>1</v>
      </c>
      <c r="J105" t="s">
        <v>404</v>
      </c>
      <c r="K105" t="s">
        <v>348</v>
      </c>
      <c r="L105" s="1">
        <v>9000</v>
      </c>
      <c r="M105" t="b">
        <v>0</v>
      </c>
      <c r="N105" t="b">
        <f t="shared" si="1"/>
        <v>1</v>
      </c>
    </row>
    <row r="106" spans="1:14" x14ac:dyDescent="0.2">
      <c r="A106" t="s">
        <v>16</v>
      </c>
      <c r="B106" t="s">
        <v>128</v>
      </c>
      <c r="C106" t="s">
        <v>243</v>
      </c>
      <c r="D106" t="s">
        <v>348</v>
      </c>
      <c r="E106" t="s">
        <v>395</v>
      </c>
      <c r="F106" t="b">
        <v>0</v>
      </c>
      <c r="G106" t="b">
        <v>0</v>
      </c>
      <c r="H106" t="b">
        <v>1</v>
      </c>
      <c r="I106" t="b">
        <v>1</v>
      </c>
      <c r="K106" t="s">
        <v>348</v>
      </c>
      <c r="L106" s="1">
        <v>9000</v>
      </c>
      <c r="M106" t="b">
        <v>0</v>
      </c>
      <c r="N106" t="b">
        <f t="shared" si="1"/>
        <v>1</v>
      </c>
    </row>
    <row r="107" spans="1:14" x14ac:dyDescent="0.2">
      <c r="A107" t="s">
        <v>17</v>
      </c>
      <c r="B107" t="s">
        <v>129</v>
      </c>
      <c r="C107" t="s">
        <v>244</v>
      </c>
      <c r="D107" t="s">
        <v>348</v>
      </c>
      <c r="E107" t="s">
        <v>393</v>
      </c>
      <c r="F107" t="b">
        <v>0</v>
      </c>
      <c r="G107" t="b">
        <v>0</v>
      </c>
      <c r="H107" t="b">
        <v>1</v>
      </c>
      <c r="I107" t="b">
        <v>1</v>
      </c>
      <c r="J107" t="s">
        <v>405</v>
      </c>
      <c r="K107" t="s">
        <v>348</v>
      </c>
      <c r="L107" s="1">
        <v>9000</v>
      </c>
      <c r="M107" t="b">
        <v>0</v>
      </c>
      <c r="N107" t="b">
        <f t="shared" si="1"/>
        <v>1</v>
      </c>
    </row>
    <row r="108" spans="1:14" x14ac:dyDescent="0.2">
      <c r="A108" t="s">
        <v>18</v>
      </c>
      <c r="B108" t="s">
        <v>130</v>
      </c>
      <c r="C108" t="s">
        <v>245</v>
      </c>
      <c r="D108" t="s">
        <v>348</v>
      </c>
      <c r="E108" t="s">
        <v>395</v>
      </c>
      <c r="F108" t="b">
        <v>0</v>
      </c>
      <c r="G108" t="b">
        <v>0</v>
      </c>
      <c r="H108" t="b">
        <v>1</v>
      </c>
      <c r="I108" t="b">
        <v>1</v>
      </c>
      <c r="K108" t="s">
        <v>348</v>
      </c>
      <c r="L108" s="1">
        <v>9000</v>
      </c>
      <c r="M108" t="b">
        <v>0</v>
      </c>
      <c r="N108" t="b">
        <f t="shared" si="1"/>
        <v>1</v>
      </c>
    </row>
    <row r="109" spans="1:14" x14ac:dyDescent="0.2">
      <c r="A109" t="s">
        <v>19</v>
      </c>
      <c r="B109" t="s">
        <v>131</v>
      </c>
      <c r="C109" t="s">
        <v>246</v>
      </c>
      <c r="D109" t="s">
        <v>348</v>
      </c>
      <c r="E109" t="s">
        <v>392</v>
      </c>
      <c r="F109" t="b">
        <v>0</v>
      </c>
      <c r="G109" t="b">
        <v>0</v>
      </c>
      <c r="H109" t="b">
        <v>1</v>
      </c>
      <c r="I109" t="b">
        <v>1</v>
      </c>
      <c r="K109" t="s">
        <v>348</v>
      </c>
      <c r="L109" s="1">
        <v>9000</v>
      </c>
      <c r="M109" t="b">
        <v>0</v>
      </c>
      <c r="N109" t="b">
        <f t="shared" si="1"/>
        <v>1</v>
      </c>
    </row>
    <row r="110" spans="1:14" x14ac:dyDescent="0.2">
      <c r="A110" t="s">
        <v>20</v>
      </c>
      <c r="B110" t="s">
        <v>132</v>
      </c>
      <c r="C110" t="s">
        <v>247</v>
      </c>
      <c r="D110" t="s">
        <v>348</v>
      </c>
      <c r="E110" t="s">
        <v>392</v>
      </c>
      <c r="F110" t="b">
        <v>0</v>
      </c>
      <c r="G110" t="b">
        <v>0</v>
      </c>
      <c r="H110" t="b">
        <v>1</v>
      </c>
      <c r="I110" t="b">
        <v>1</v>
      </c>
      <c r="K110" t="s">
        <v>348</v>
      </c>
      <c r="L110" s="1">
        <v>9000</v>
      </c>
      <c r="M110" t="b">
        <v>0</v>
      </c>
      <c r="N110" t="b">
        <f t="shared" si="1"/>
        <v>1</v>
      </c>
    </row>
    <row r="111" spans="1:14" x14ac:dyDescent="0.2">
      <c r="A111" t="s">
        <v>21</v>
      </c>
      <c r="B111" t="s">
        <v>133</v>
      </c>
      <c r="C111" t="s">
        <v>248</v>
      </c>
      <c r="D111" t="s">
        <v>348</v>
      </c>
      <c r="E111" t="s">
        <v>392</v>
      </c>
      <c r="F111" t="b">
        <v>0</v>
      </c>
      <c r="G111" t="b">
        <v>0</v>
      </c>
      <c r="H111" t="b">
        <v>1</v>
      </c>
      <c r="I111" t="b">
        <v>1</v>
      </c>
      <c r="K111" t="s">
        <v>348</v>
      </c>
      <c r="L111" s="1">
        <v>9000</v>
      </c>
      <c r="M111" t="b">
        <v>0</v>
      </c>
      <c r="N111" t="b">
        <f t="shared" si="1"/>
        <v>1</v>
      </c>
    </row>
    <row r="112" spans="1:14" x14ac:dyDescent="0.2">
      <c r="A112" t="s">
        <v>22</v>
      </c>
      <c r="B112" t="s">
        <v>134</v>
      </c>
      <c r="D112" t="s">
        <v>349</v>
      </c>
      <c r="E112" t="s">
        <v>396</v>
      </c>
      <c r="F112" t="b">
        <v>1</v>
      </c>
      <c r="I112" t="b">
        <v>0</v>
      </c>
      <c r="K112" t="s">
        <v>349</v>
      </c>
      <c r="L112"/>
      <c r="M112" t="b">
        <v>1</v>
      </c>
      <c r="N112" t="b">
        <f t="shared" si="1"/>
        <v>0</v>
      </c>
    </row>
    <row r="113" spans="1:14" x14ac:dyDescent="0.2">
      <c r="A113" t="s">
        <v>2</v>
      </c>
      <c r="B113" t="s">
        <v>135</v>
      </c>
      <c r="D113" t="s">
        <v>349</v>
      </c>
      <c r="E113" t="s">
        <v>397</v>
      </c>
      <c r="F113" t="b">
        <v>0</v>
      </c>
      <c r="I113" t="b">
        <v>1</v>
      </c>
      <c r="K113" t="s">
        <v>349</v>
      </c>
      <c r="L113"/>
      <c r="M113" t="b">
        <v>1</v>
      </c>
      <c r="N113" t="b">
        <f t="shared" si="1"/>
        <v>0</v>
      </c>
    </row>
    <row r="114" spans="1:14" x14ac:dyDescent="0.2">
      <c r="A114" t="s">
        <v>23</v>
      </c>
      <c r="B114" t="s">
        <v>136</v>
      </c>
      <c r="D114" t="s">
        <v>349</v>
      </c>
      <c r="E114" t="s">
        <v>396</v>
      </c>
      <c r="F114" t="b">
        <v>0</v>
      </c>
      <c r="I114" t="b">
        <v>1</v>
      </c>
      <c r="K114" t="s">
        <v>349</v>
      </c>
      <c r="L114"/>
      <c r="M114" t="b">
        <v>1</v>
      </c>
      <c r="N114" t="b">
        <f t="shared" si="1"/>
        <v>0</v>
      </c>
    </row>
    <row r="115" spans="1:14" x14ac:dyDescent="0.2">
      <c r="A115" t="s">
        <v>24</v>
      </c>
      <c r="B115" t="s">
        <v>137</v>
      </c>
      <c r="D115" t="s">
        <v>349</v>
      </c>
      <c r="E115" t="s">
        <v>396</v>
      </c>
      <c r="F115" t="b">
        <v>0</v>
      </c>
      <c r="I115" t="b">
        <v>1</v>
      </c>
      <c r="K115" t="s">
        <v>349</v>
      </c>
      <c r="L115"/>
      <c r="M115" t="b">
        <v>1</v>
      </c>
      <c r="N115" t="b">
        <f t="shared" si="1"/>
        <v>0</v>
      </c>
    </row>
    <row r="116" spans="1:14" x14ac:dyDescent="0.2">
      <c r="A116" t="s">
        <v>25</v>
      </c>
      <c r="B116" t="s">
        <v>138</v>
      </c>
      <c r="D116" t="s">
        <v>349</v>
      </c>
      <c r="E116" t="s">
        <v>396</v>
      </c>
      <c r="F116" t="b">
        <v>0</v>
      </c>
      <c r="I116" t="b">
        <v>1</v>
      </c>
      <c r="K116" t="s">
        <v>349</v>
      </c>
      <c r="L116"/>
      <c r="M116" t="b">
        <v>1</v>
      </c>
      <c r="N116" t="b">
        <f t="shared" si="1"/>
        <v>0</v>
      </c>
    </row>
    <row r="117" spans="1:14" x14ac:dyDescent="0.2">
      <c r="A117" t="s">
        <v>22</v>
      </c>
      <c r="B117" t="s">
        <v>134</v>
      </c>
      <c r="D117" t="s">
        <v>350</v>
      </c>
      <c r="E117" t="s">
        <v>396</v>
      </c>
      <c r="F117" t="b">
        <v>1</v>
      </c>
      <c r="I117" t="b">
        <v>0</v>
      </c>
      <c r="K117" t="s">
        <v>350</v>
      </c>
      <c r="L117"/>
      <c r="M117" t="b">
        <v>1</v>
      </c>
      <c r="N117" t="b">
        <f t="shared" si="1"/>
        <v>1</v>
      </c>
    </row>
    <row r="118" spans="1:14" x14ac:dyDescent="0.2">
      <c r="A118" t="s">
        <v>2</v>
      </c>
      <c r="B118" t="s">
        <v>135</v>
      </c>
      <c r="D118" t="s">
        <v>350</v>
      </c>
      <c r="E118" t="s">
        <v>397</v>
      </c>
      <c r="F118" t="b">
        <v>0</v>
      </c>
      <c r="I118" t="b">
        <v>1</v>
      </c>
      <c r="K118" t="s">
        <v>350</v>
      </c>
      <c r="L118"/>
      <c r="M118" t="b">
        <v>1</v>
      </c>
      <c r="N118" t="b">
        <f t="shared" si="1"/>
        <v>1</v>
      </c>
    </row>
    <row r="119" spans="1:14" x14ac:dyDescent="0.2">
      <c r="A119" t="s">
        <v>23</v>
      </c>
      <c r="B119" t="s">
        <v>136</v>
      </c>
      <c r="D119" t="s">
        <v>350</v>
      </c>
      <c r="E119" t="s">
        <v>396</v>
      </c>
      <c r="F119" t="b">
        <v>0</v>
      </c>
      <c r="I119" t="b">
        <v>1</v>
      </c>
      <c r="K119" t="s">
        <v>350</v>
      </c>
      <c r="L119"/>
      <c r="M119" t="b">
        <v>1</v>
      </c>
      <c r="N119" t="b">
        <f t="shared" si="1"/>
        <v>1</v>
      </c>
    </row>
    <row r="120" spans="1:14" x14ac:dyDescent="0.2">
      <c r="A120" t="s">
        <v>24</v>
      </c>
      <c r="B120" t="s">
        <v>137</v>
      </c>
      <c r="D120" t="s">
        <v>350</v>
      </c>
      <c r="E120" t="s">
        <v>396</v>
      </c>
      <c r="F120" t="b">
        <v>0</v>
      </c>
      <c r="I120" t="b">
        <v>1</v>
      </c>
      <c r="K120" t="s">
        <v>350</v>
      </c>
      <c r="L120"/>
      <c r="M120" t="b">
        <v>1</v>
      </c>
      <c r="N120" t="b">
        <f t="shared" si="1"/>
        <v>1</v>
      </c>
    </row>
    <row r="121" spans="1:14" x14ac:dyDescent="0.2">
      <c r="A121" t="s">
        <v>25</v>
      </c>
      <c r="B121" t="s">
        <v>138</v>
      </c>
      <c r="D121" t="s">
        <v>350</v>
      </c>
      <c r="E121" t="s">
        <v>396</v>
      </c>
      <c r="F121" t="b">
        <v>0</v>
      </c>
      <c r="I121" t="b">
        <v>1</v>
      </c>
      <c r="K121" t="s">
        <v>350</v>
      </c>
      <c r="L121"/>
      <c r="M121" t="b">
        <v>1</v>
      </c>
      <c r="N121" t="b">
        <f t="shared" si="1"/>
        <v>1</v>
      </c>
    </row>
    <row r="122" spans="1:14" x14ac:dyDescent="0.2">
      <c r="A122" t="s">
        <v>22</v>
      </c>
      <c r="B122" t="s">
        <v>134</v>
      </c>
      <c r="D122" t="s">
        <v>352</v>
      </c>
      <c r="E122" t="s">
        <v>396</v>
      </c>
      <c r="F122" t="b">
        <v>1</v>
      </c>
      <c r="I122" t="b">
        <v>0</v>
      </c>
      <c r="K122" t="s">
        <v>352</v>
      </c>
      <c r="L122"/>
      <c r="M122" t="b">
        <v>1</v>
      </c>
      <c r="N122" t="b">
        <f t="shared" si="1"/>
        <v>0</v>
      </c>
    </row>
    <row r="123" spans="1:14" x14ac:dyDescent="0.2">
      <c r="A123" t="s">
        <v>2</v>
      </c>
      <c r="B123" t="s">
        <v>135</v>
      </c>
      <c r="D123" t="s">
        <v>352</v>
      </c>
      <c r="E123" t="s">
        <v>397</v>
      </c>
      <c r="F123" t="b">
        <v>0</v>
      </c>
      <c r="I123" t="b">
        <v>1</v>
      </c>
      <c r="K123" t="s">
        <v>352</v>
      </c>
      <c r="L123"/>
      <c r="M123" t="b">
        <v>1</v>
      </c>
      <c r="N123" t="b">
        <f t="shared" si="1"/>
        <v>0</v>
      </c>
    </row>
    <row r="124" spans="1:14" x14ac:dyDescent="0.2">
      <c r="A124" t="s">
        <v>23</v>
      </c>
      <c r="B124" t="s">
        <v>136</v>
      </c>
      <c r="D124" t="s">
        <v>352</v>
      </c>
      <c r="E124" t="s">
        <v>396</v>
      </c>
      <c r="F124" t="b">
        <v>0</v>
      </c>
      <c r="I124" t="b">
        <v>1</v>
      </c>
      <c r="K124" t="s">
        <v>352</v>
      </c>
      <c r="L124"/>
      <c r="M124" t="b">
        <v>1</v>
      </c>
      <c r="N124" t="b">
        <f t="shared" si="1"/>
        <v>0</v>
      </c>
    </row>
    <row r="125" spans="1:14" x14ac:dyDescent="0.2">
      <c r="A125" t="s">
        <v>24</v>
      </c>
      <c r="B125" t="s">
        <v>137</v>
      </c>
      <c r="D125" t="s">
        <v>352</v>
      </c>
      <c r="E125" t="s">
        <v>396</v>
      </c>
      <c r="F125" t="b">
        <v>0</v>
      </c>
      <c r="I125" t="b">
        <v>1</v>
      </c>
      <c r="K125" t="s">
        <v>352</v>
      </c>
      <c r="L125"/>
      <c r="M125" t="b">
        <v>1</v>
      </c>
      <c r="N125" t="b">
        <f t="shared" si="1"/>
        <v>0</v>
      </c>
    </row>
    <row r="126" spans="1:14" x14ac:dyDescent="0.2">
      <c r="A126" t="s">
        <v>25</v>
      </c>
      <c r="B126" t="s">
        <v>138</v>
      </c>
      <c r="D126" t="s">
        <v>352</v>
      </c>
      <c r="E126" t="s">
        <v>396</v>
      </c>
      <c r="F126" t="b">
        <v>0</v>
      </c>
      <c r="I126" t="b">
        <v>1</v>
      </c>
      <c r="K126" t="s">
        <v>352</v>
      </c>
      <c r="L126"/>
      <c r="M126" t="b">
        <v>1</v>
      </c>
      <c r="N126" t="b">
        <f t="shared" si="1"/>
        <v>0</v>
      </c>
    </row>
    <row r="127" spans="1:14" x14ac:dyDescent="0.2">
      <c r="A127" t="s">
        <v>22</v>
      </c>
      <c r="B127" t="s">
        <v>134</v>
      </c>
      <c r="D127" t="s">
        <v>353</v>
      </c>
      <c r="E127" t="s">
        <v>396</v>
      </c>
      <c r="F127" t="b">
        <v>1</v>
      </c>
      <c r="I127" t="b">
        <v>0</v>
      </c>
      <c r="K127" t="s">
        <v>353</v>
      </c>
      <c r="L127"/>
      <c r="M127" t="b">
        <v>1</v>
      </c>
      <c r="N127" t="b">
        <f t="shared" si="1"/>
        <v>1</v>
      </c>
    </row>
    <row r="128" spans="1:14" x14ac:dyDescent="0.2">
      <c r="A128" t="s">
        <v>2</v>
      </c>
      <c r="B128" t="s">
        <v>135</v>
      </c>
      <c r="D128" t="s">
        <v>353</v>
      </c>
      <c r="E128" t="s">
        <v>397</v>
      </c>
      <c r="F128" t="b">
        <v>0</v>
      </c>
      <c r="I128" t="b">
        <v>1</v>
      </c>
      <c r="K128" t="s">
        <v>353</v>
      </c>
      <c r="L128"/>
      <c r="M128" t="b">
        <v>1</v>
      </c>
      <c r="N128" t="b">
        <f t="shared" si="1"/>
        <v>1</v>
      </c>
    </row>
    <row r="129" spans="1:14" x14ac:dyDescent="0.2">
      <c r="A129" t="s">
        <v>23</v>
      </c>
      <c r="B129" t="s">
        <v>136</v>
      </c>
      <c r="D129" t="s">
        <v>353</v>
      </c>
      <c r="E129" t="s">
        <v>396</v>
      </c>
      <c r="F129" t="b">
        <v>0</v>
      </c>
      <c r="I129" t="b">
        <v>1</v>
      </c>
      <c r="K129" t="s">
        <v>353</v>
      </c>
      <c r="L129"/>
      <c r="M129" t="b">
        <v>1</v>
      </c>
      <c r="N129" t="b">
        <f t="shared" si="1"/>
        <v>1</v>
      </c>
    </row>
    <row r="130" spans="1:14" x14ac:dyDescent="0.2">
      <c r="A130" t="s">
        <v>24</v>
      </c>
      <c r="B130" t="s">
        <v>137</v>
      </c>
      <c r="D130" t="s">
        <v>353</v>
      </c>
      <c r="E130" t="s">
        <v>396</v>
      </c>
      <c r="F130" t="b">
        <v>0</v>
      </c>
      <c r="I130" t="b">
        <v>1</v>
      </c>
      <c r="K130" t="s">
        <v>353</v>
      </c>
      <c r="L130"/>
      <c r="M130" t="b">
        <v>1</v>
      </c>
      <c r="N130" t="b">
        <f t="shared" si="1"/>
        <v>1</v>
      </c>
    </row>
    <row r="131" spans="1:14" x14ac:dyDescent="0.2">
      <c r="A131" t="s">
        <v>25</v>
      </c>
      <c r="B131" t="s">
        <v>138</v>
      </c>
      <c r="D131" t="s">
        <v>353</v>
      </c>
      <c r="E131" t="s">
        <v>396</v>
      </c>
      <c r="F131" t="b">
        <v>0</v>
      </c>
      <c r="I131" t="b">
        <v>1</v>
      </c>
      <c r="K131" t="s">
        <v>353</v>
      </c>
      <c r="L131"/>
      <c r="M131" t="b">
        <v>1</v>
      </c>
      <c r="N131" t="b">
        <f t="shared" si="1"/>
        <v>1</v>
      </c>
    </row>
    <row r="132" spans="1:14" x14ac:dyDescent="0.2">
      <c r="A132" t="s">
        <v>22</v>
      </c>
      <c r="B132" t="s">
        <v>134</v>
      </c>
      <c r="D132" t="s">
        <v>354</v>
      </c>
      <c r="E132" t="s">
        <v>396</v>
      </c>
      <c r="F132" t="b">
        <v>1</v>
      </c>
      <c r="I132" t="b">
        <v>0</v>
      </c>
      <c r="K132" t="s">
        <v>354</v>
      </c>
      <c r="L132"/>
      <c r="M132" t="b">
        <v>1</v>
      </c>
      <c r="N132" t="b">
        <f t="shared" ref="N132:N195" si="2">IF($D132=$D131, $N131, NOT($N131))</f>
        <v>0</v>
      </c>
    </row>
    <row r="133" spans="1:14" x14ac:dyDescent="0.2">
      <c r="A133" t="s">
        <v>2</v>
      </c>
      <c r="B133" t="s">
        <v>135</v>
      </c>
      <c r="D133" t="s">
        <v>354</v>
      </c>
      <c r="E133" t="s">
        <v>397</v>
      </c>
      <c r="F133" t="b">
        <v>0</v>
      </c>
      <c r="I133" t="b">
        <v>1</v>
      </c>
      <c r="K133" t="s">
        <v>354</v>
      </c>
      <c r="L133"/>
      <c r="M133" t="b">
        <v>1</v>
      </c>
      <c r="N133" t="b">
        <f t="shared" si="2"/>
        <v>0</v>
      </c>
    </row>
    <row r="134" spans="1:14" x14ac:dyDescent="0.2">
      <c r="A134" t="s">
        <v>23</v>
      </c>
      <c r="B134" t="s">
        <v>136</v>
      </c>
      <c r="D134" t="s">
        <v>354</v>
      </c>
      <c r="E134" t="s">
        <v>396</v>
      </c>
      <c r="F134" t="b">
        <v>0</v>
      </c>
      <c r="I134" t="b">
        <v>1</v>
      </c>
      <c r="K134" t="s">
        <v>354</v>
      </c>
      <c r="L134"/>
      <c r="M134" t="b">
        <v>1</v>
      </c>
      <c r="N134" t="b">
        <f t="shared" si="2"/>
        <v>0</v>
      </c>
    </row>
    <row r="135" spans="1:14" x14ac:dyDescent="0.2">
      <c r="A135" t="s">
        <v>24</v>
      </c>
      <c r="B135" t="s">
        <v>137</v>
      </c>
      <c r="D135" t="s">
        <v>354</v>
      </c>
      <c r="E135" t="s">
        <v>396</v>
      </c>
      <c r="F135" t="b">
        <v>0</v>
      </c>
      <c r="I135" t="b">
        <v>1</v>
      </c>
      <c r="K135" t="s">
        <v>354</v>
      </c>
      <c r="L135"/>
      <c r="M135" t="b">
        <v>1</v>
      </c>
      <c r="N135" t="b">
        <f t="shared" si="2"/>
        <v>0</v>
      </c>
    </row>
    <row r="136" spans="1:14" x14ac:dyDescent="0.2">
      <c r="A136" t="s">
        <v>25</v>
      </c>
      <c r="B136" t="s">
        <v>138</v>
      </c>
      <c r="D136" t="s">
        <v>354</v>
      </c>
      <c r="E136" t="s">
        <v>396</v>
      </c>
      <c r="F136" t="b">
        <v>0</v>
      </c>
      <c r="I136" t="b">
        <v>1</v>
      </c>
      <c r="K136" t="s">
        <v>354</v>
      </c>
      <c r="L136"/>
      <c r="M136" t="b">
        <v>1</v>
      </c>
      <c r="N136" t="b">
        <f t="shared" si="2"/>
        <v>0</v>
      </c>
    </row>
    <row r="137" spans="1:14" x14ac:dyDescent="0.2">
      <c r="A137" t="s">
        <v>22</v>
      </c>
      <c r="B137" t="s">
        <v>134</v>
      </c>
      <c r="D137" t="s">
        <v>355</v>
      </c>
      <c r="E137" t="s">
        <v>396</v>
      </c>
      <c r="F137" t="b">
        <v>1</v>
      </c>
      <c r="I137" t="b">
        <v>0</v>
      </c>
      <c r="K137" t="s">
        <v>355</v>
      </c>
      <c r="L137"/>
      <c r="M137" t="b">
        <v>1</v>
      </c>
      <c r="N137" t="b">
        <f t="shared" si="2"/>
        <v>1</v>
      </c>
    </row>
    <row r="138" spans="1:14" x14ac:dyDescent="0.2">
      <c r="A138" t="s">
        <v>2</v>
      </c>
      <c r="B138" t="s">
        <v>135</v>
      </c>
      <c r="D138" t="s">
        <v>355</v>
      </c>
      <c r="E138" t="s">
        <v>397</v>
      </c>
      <c r="F138" t="b">
        <v>0</v>
      </c>
      <c r="I138" t="b">
        <v>1</v>
      </c>
      <c r="K138" t="s">
        <v>355</v>
      </c>
      <c r="L138"/>
      <c r="M138" t="b">
        <v>1</v>
      </c>
      <c r="N138" t="b">
        <f t="shared" si="2"/>
        <v>1</v>
      </c>
    </row>
    <row r="139" spans="1:14" x14ac:dyDescent="0.2">
      <c r="A139" t="s">
        <v>23</v>
      </c>
      <c r="B139" t="s">
        <v>136</v>
      </c>
      <c r="D139" t="s">
        <v>355</v>
      </c>
      <c r="E139" t="s">
        <v>396</v>
      </c>
      <c r="F139" t="b">
        <v>0</v>
      </c>
      <c r="I139" t="b">
        <v>1</v>
      </c>
      <c r="K139" t="s">
        <v>355</v>
      </c>
      <c r="L139"/>
      <c r="M139" t="b">
        <v>1</v>
      </c>
      <c r="N139" t="b">
        <f t="shared" si="2"/>
        <v>1</v>
      </c>
    </row>
    <row r="140" spans="1:14" x14ac:dyDescent="0.2">
      <c r="A140" t="s">
        <v>24</v>
      </c>
      <c r="B140" t="s">
        <v>137</v>
      </c>
      <c r="D140" t="s">
        <v>355</v>
      </c>
      <c r="E140" t="s">
        <v>396</v>
      </c>
      <c r="F140" t="b">
        <v>0</v>
      </c>
      <c r="I140" t="b">
        <v>1</v>
      </c>
      <c r="K140" t="s">
        <v>355</v>
      </c>
      <c r="L140"/>
      <c r="M140" t="b">
        <v>1</v>
      </c>
      <c r="N140" t="b">
        <f t="shared" si="2"/>
        <v>1</v>
      </c>
    </row>
    <row r="141" spans="1:14" x14ac:dyDescent="0.2">
      <c r="A141" t="s">
        <v>25</v>
      </c>
      <c r="B141" t="s">
        <v>138</v>
      </c>
      <c r="D141" t="s">
        <v>355</v>
      </c>
      <c r="E141" t="s">
        <v>396</v>
      </c>
      <c r="F141" t="b">
        <v>0</v>
      </c>
      <c r="I141" t="b">
        <v>1</v>
      </c>
      <c r="K141" t="s">
        <v>355</v>
      </c>
      <c r="L141"/>
      <c r="M141" t="b">
        <v>1</v>
      </c>
      <c r="N141" t="b">
        <f t="shared" si="2"/>
        <v>1</v>
      </c>
    </row>
    <row r="142" spans="1:14" x14ac:dyDescent="0.2">
      <c r="A142" t="s">
        <v>22</v>
      </c>
      <c r="B142" t="s">
        <v>134</v>
      </c>
      <c r="D142" t="s">
        <v>356</v>
      </c>
      <c r="E142" t="s">
        <v>396</v>
      </c>
      <c r="F142" t="b">
        <v>1</v>
      </c>
      <c r="I142" t="b">
        <v>0</v>
      </c>
      <c r="K142" t="s">
        <v>356</v>
      </c>
      <c r="L142"/>
      <c r="M142" t="b">
        <v>1</v>
      </c>
      <c r="N142" t="b">
        <f t="shared" si="2"/>
        <v>0</v>
      </c>
    </row>
    <row r="143" spans="1:14" x14ac:dyDescent="0.2">
      <c r="A143" t="s">
        <v>2</v>
      </c>
      <c r="B143" t="s">
        <v>135</v>
      </c>
      <c r="D143" t="s">
        <v>356</v>
      </c>
      <c r="E143" t="s">
        <v>397</v>
      </c>
      <c r="F143" t="b">
        <v>0</v>
      </c>
      <c r="I143" t="b">
        <v>1</v>
      </c>
      <c r="K143" t="s">
        <v>356</v>
      </c>
      <c r="L143"/>
      <c r="M143" t="b">
        <v>1</v>
      </c>
      <c r="N143" t="b">
        <f t="shared" si="2"/>
        <v>0</v>
      </c>
    </row>
    <row r="144" spans="1:14" x14ac:dyDescent="0.2">
      <c r="A144" t="s">
        <v>23</v>
      </c>
      <c r="B144" t="s">
        <v>136</v>
      </c>
      <c r="D144" t="s">
        <v>356</v>
      </c>
      <c r="E144" t="s">
        <v>396</v>
      </c>
      <c r="F144" t="b">
        <v>0</v>
      </c>
      <c r="I144" t="b">
        <v>1</v>
      </c>
      <c r="K144" t="s">
        <v>356</v>
      </c>
      <c r="L144"/>
      <c r="M144" t="b">
        <v>1</v>
      </c>
      <c r="N144" t="b">
        <f t="shared" si="2"/>
        <v>0</v>
      </c>
    </row>
    <row r="145" spans="1:14" x14ac:dyDescent="0.2">
      <c r="A145" t="s">
        <v>24</v>
      </c>
      <c r="B145" t="s">
        <v>137</v>
      </c>
      <c r="D145" t="s">
        <v>356</v>
      </c>
      <c r="E145" t="s">
        <v>396</v>
      </c>
      <c r="F145" t="b">
        <v>0</v>
      </c>
      <c r="I145" t="b">
        <v>1</v>
      </c>
      <c r="K145" t="s">
        <v>356</v>
      </c>
      <c r="L145"/>
      <c r="M145" t="b">
        <v>1</v>
      </c>
      <c r="N145" t="b">
        <f t="shared" si="2"/>
        <v>0</v>
      </c>
    </row>
    <row r="146" spans="1:14" x14ac:dyDescent="0.2">
      <c r="A146" t="s">
        <v>25</v>
      </c>
      <c r="B146" t="s">
        <v>138</v>
      </c>
      <c r="D146" t="s">
        <v>356</v>
      </c>
      <c r="E146" t="s">
        <v>396</v>
      </c>
      <c r="F146" t="b">
        <v>0</v>
      </c>
      <c r="I146" t="b">
        <v>1</v>
      </c>
      <c r="K146" t="s">
        <v>356</v>
      </c>
      <c r="L146"/>
      <c r="M146" t="b">
        <v>1</v>
      </c>
      <c r="N146" t="b">
        <f t="shared" si="2"/>
        <v>0</v>
      </c>
    </row>
    <row r="147" spans="1:14" x14ac:dyDescent="0.2">
      <c r="A147" t="s">
        <v>22</v>
      </c>
      <c r="B147" t="s">
        <v>134</v>
      </c>
      <c r="D147" t="s">
        <v>357</v>
      </c>
      <c r="E147" t="s">
        <v>396</v>
      </c>
      <c r="F147" t="b">
        <v>1</v>
      </c>
      <c r="I147" t="b">
        <v>0</v>
      </c>
      <c r="K147" t="s">
        <v>357</v>
      </c>
      <c r="L147"/>
      <c r="M147" t="b">
        <v>1</v>
      </c>
      <c r="N147" t="b">
        <f t="shared" si="2"/>
        <v>1</v>
      </c>
    </row>
    <row r="148" spans="1:14" x14ac:dyDescent="0.2">
      <c r="A148" t="s">
        <v>2</v>
      </c>
      <c r="B148" t="s">
        <v>135</v>
      </c>
      <c r="D148" t="s">
        <v>357</v>
      </c>
      <c r="E148" t="s">
        <v>397</v>
      </c>
      <c r="F148" t="b">
        <v>0</v>
      </c>
      <c r="I148" t="b">
        <v>1</v>
      </c>
      <c r="K148" t="s">
        <v>357</v>
      </c>
      <c r="L148"/>
      <c r="M148" t="b">
        <v>1</v>
      </c>
      <c r="N148" t="b">
        <f t="shared" si="2"/>
        <v>1</v>
      </c>
    </row>
    <row r="149" spans="1:14" x14ac:dyDescent="0.2">
      <c r="A149" t="s">
        <v>23</v>
      </c>
      <c r="B149" t="s">
        <v>136</v>
      </c>
      <c r="D149" t="s">
        <v>357</v>
      </c>
      <c r="E149" t="s">
        <v>396</v>
      </c>
      <c r="F149" t="b">
        <v>0</v>
      </c>
      <c r="I149" t="b">
        <v>1</v>
      </c>
      <c r="K149" t="s">
        <v>357</v>
      </c>
      <c r="L149"/>
      <c r="M149" t="b">
        <v>1</v>
      </c>
      <c r="N149" t="b">
        <f t="shared" si="2"/>
        <v>1</v>
      </c>
    </row>
    <row r="150" spans="1:14" x14ac:dyDescent="0.2">
      <c r="A150" t="s">
        <v>24</v>
      </c>
      <c r="B150" t="s">
        <v>137</v>
      </c>
      <c r="D150" t="s">
        <v>357</v>
      </c>
      <c r="E150" t="s">
        <v>396</v>
      </c>
      <c r="F150" t="b">
        <v>0</v>
      </c>
      <c r="I150" t="b">
        <v>1</v>
      </c>
      <c r="K150" t="s">
        <v>357</v>
      </c>
      <c r="L150"/>
      <c r="M150" t="b">
        <v>1</v>
      </c>
      <c r="N150" t="b">
        <f t="shared" si="2"/>
        <v>1</v>
      </c>
    </row>
    <row r="151" spans="1:14" x14ac:dyDescent="0.2">
      <c r="A151" t="s">
        <v>25</v>
      </c>
      <c r="B151" t="s">
        <v>138</v>
      </c>
      <c r="D151" t="s">
        <v>357</v>
      </c>
      <c r="E151" t="s">
        <v>396</v>
      </c>
      <c r="F151" t="b">
        <v>0</v>
      </c>
      <c r="I151" t="b">
        <v>1</v>
      </c>
      <c r="K151" t="s">
        <v>357</v>
      </c>
      <c r="L151"/>
      <c r="M151" t="b">
        <v>1</v>
      </c>
      <c r="N151" t="b">
        <f t="shared" si="2"/>
        <v>1</v>
      </c>
    </row>
    <row r="152" spans="1:14" x14ac:dyDescent="0.2">
      <c r="A152" t="s">
        <v>22</v>
      </c>
      <c r="B152" t="s">
        <v>134</v>
      </c>
      <c r="D152" t="s">
        <v>358</v>
      </c>
      <c r="E152" t="s">
        <v>396</v>
      </c>
      <c r="F152" t="b">
        <v>1</v>
      </c>
      <c r="I152" t="b">
        <v>0</v>
      </c>
      <c r="K152" t="s">
        <v>358</v>
      </c>
      <c r="L152"/>
      <c r="M152" t="b">
        <v>1</v>
      </c>
      <c r="N152" t="b">
        <f t="shared" si="2"/>
        <v>0</v>
      </c>
    </row>
    <row r="153" spans="1:14" x14ac:dyDescent="0.2">
      <c r="A153" t="s">
        <v>2</v>
      </c>
      <c r="B153" t="s">
        <v>135</v>
      </c>
      <c r="D153" t="s">
        <v>358</v>
      </c>
      <c r="E153" t="s">
        <v>397</v>
      </c>
      <c r="F153" t="b">
        <v>0</v>
      </c>
      <c r="I153" t="b">
        <v>1</v>
      </c>
      <c r="K153" t="s">
        <v>358</v>
      </c>
      <c r="L153"/>
      <c r="M153" t="b">
        <v>1</v>
      </c>
      <c r="N153" t="b">
        <f t="shared" si="2"/>
        <v>0</v>
      </c>
    </row>
    <row r="154" spans="1:14" x14ac:dyDescent="0.2">
      <c r="A154" t="s">
        <v>23</v>
      </c>
      <c r="B154" t="s">
        <v>136</v>
      </c>
      <c r="D154" t="s">
        <v>358</v>
      </c>
      <c r="E154" t="s">
        <v>396</v>
      </c>
      <c r="F154" t="b">
        <v>0</v>
      </c>
      <c r="I154" t="b">
        <v>1</v>
      </c>
      <c r="K154" t="s">
        <v>358</v>
      </c>
      <c r="L154"/>
      <c r="M154" t="b">
        <v>1</v>
      </c>
      <c r="N154" t="b">
        <f t="shared" si="2"/>
        <v>0</v>
      </c>
    </row>
    <row r="155" spans="1:14" x14ac:dyDescent="0.2">
      <c r="A155" t="s">
        <v>24</v>
      </c>
      <c r="B155" t="s">
        <v>137</v>
      </c>
      <c r="D155" t="s">
        <v>358</v>
      </c>
      <c r="E155" t="s">
        <v>396</v>
      </c>
      <c r="F155" t="b">
        <v>0</v>
      </c>
      <c r="I155" t="b">
        <v>1</v>
      </c>
      <c r="K155" t="s">
        <v>358</v>
      </c>
      <c r="L155"/>
      <c r="M155" t="b">
        <v>1</v>
      </c>
      <c r="N155" t="b">
        <f t="shared" si="2"/>
        <v>0</v>
      </c>
    </row>
    <row r="156" spans="1:14" x14ac:dyDescent="0.2">
      <c r="A156" t="s">
        <v>25</v>
      </c>
      <c r="B156" t="s">
        <v>138</v>
      </c>
      <c r="D156" t="s">
        <v>358</v>
      </c>
      <c r="E156" t="s">
        <v>396</v>
      </c>
      <c r="F156" t="b">
        <v>0</v>
      </c>
      <c r="I156" t="b">
        <v>1</v>
      </c>
      <c r="K156" t="s">
        <v>358</v>
      </c>
      <c r="L156"/>
      <c r="M156" t="b">
        <v>1</v>
      </c>
      <c r="N156" t="b">
        <f t="shared" si="2"/>
        <v>0</v>
      </c>
    </row>
    <row r="157" spans="1:14" x14ac:dyDescent="0.2">
      <c r="A157" t="s">
        <v>22</v>
      </c>
      <c r="B157" t="s">
        <v>134</v>
      </c>
      <c r="D157" t="s">
        <v>359</v>
      </c>
      <c r="E157" t="s">
        <v>396</v>
      </c>
      <c r="F157" t="b">
        <v>1</v>
      </c>
      <c r="I157" t="b">
        <v>0</v>
      </c>
      <c r="K157" t="s">
        <v>359</v>
      </c>
      <c r="L157"/>
      <c r="M157" t="b">
        <v>1</v>
      </c>
      <c r="N157" t="b">
        <f t="shared" si="2"/>
        <v>1</v>
      </c>
    </row>
    <row r="158" spans="1:14" x14ac:dyDescent="0.2">
      <c r="A158" t="s">
        <v>2</v>
      </c>
      <c r="B158" t="s">
        <v>135</v>
      </c>
      <c r="D158" t="s">
        <v>359</v>
      </c>
      <c r="E158" t="s">
        <v>397</v>
      </c>
      <c r="F158" t="b">
        <v>0</v>
      </c>
      <c r="I158" t="b">
        <v>1</v>
      </c>
      <c r="K158" t="s">
        <v>359</v>
      </c>
      <c r="L158"/>
      <c r="M158" t="b">
        <v>1</v>
      </c>
      <c r="N158" t="b">
        <f t="shared" si="2"/>
        <v>1</v>
      </c>
    </row>
    <row r="159" spans="1:14" x14ac:dyDescent="0.2">
      <c r="A159" t="s">
        <v>23</v>
      </c>
      <c r="B159" t="s">
        <v>136</v>
      </c>
      <c r="D159" t="s">
        <v>359</v>
      </c>
      <c r="E159" t="s">
        <v>396</v>
      </c>
      <c r="F159" t="b">
        <v>0</v>
      </c>
      <c r="I159" t="b">
        <v>1</v>
      </c>
      <c r="K159" t="s">
        <v>359</v>
      </c>
      <c r="L159"/>
      <c r="M159" t="b">
        <v>1</v>
      </c>
      <c r="N159" t="b">
        <f t="shared" si="2"/>
        <v>1</v>
      </c>
    </row>
    <row r="160" spans="1:14" x14ac:dyDescent="0.2">
      <c r="A160" t="s">
        <v>24</v>
      </c>
      <c r="B160" t="s">
        <v>137</v>
      </c>
      <c r="D160" t="s">
        <v>359</v>
      </c>
      <c r="E160" t="s">
        <v>396</v>
      </c>
      <c r="F160" t="b">
        <v>0</v>
      </c>
      <c r="I160" t="b">
        <v>1</v>
      </c>
      <c r="K160" t="s">
        <v>359</v>
      </c>
      <c r="L160"/>
      <c r="M160" t="b">
        <v>1</v>
      </c>
      <c r="N160" t="b">
        <f t="shared" si="2"/>
        <v>1</v>
      </c>
    </row>
    <row r="161" spans="1:14" x14ac:dyDescent="0.2">
      <c r="A161" t="s">
        <v>25</v>
      </c>
      <c r="B161" t="s">
        <v>138</v>
      </c>
      <c r="D161" t="s">
        <v>359</v>
      </c>
      <c r="E161" t="s">
        <v>396</v>
      </c>
      <c r="F161" t="b">
        <v>0</v>
      </c>
      <c r="I161" t="b">
        <v>1</v>
      </c>
      <c r="K161" t="s">
        <v>359</v>
      </c>
      <c r="L161"/>
      <c r="M161" t="b">
        <v>1</v>
      </c>
      <c r="N161" t="b">
        <f t="shared" si="2"/>
        <v>1</v>
      </c>
    </row>
    <row r="162" spans="1:14" x14ac:dyDescent="0.2">
      <c r="A162" t="s">
        <v>22</v>
      </c>
      <c r="B162" t="s">
        <v>134</v>
      </c>
      <c r="D162" t="s">
        <v>360</v>
      </c>
      <c r="E162" t="s">
        <v>396</v>
      </c>
      <c r="F162" t="b">
        <v>1</v>
      </c>
      <c r="I162" t="b">
        <v>0</v>
      </c>
      <c r="K162" t="s">
        <v>360</v>
      </c>
      <c r="L162"/>
      <c r="M162" t="b">
        <v>1</v>
      </c>
      <c r="N162" t="b">
        <f t="shared" si="2"/>
        <v>0</v>
      </c>
    </row>
    <row r="163" spans="1:14" x14ac:dyDescent="0.2">
      <c r="A163" t="s">
        <v>2</v>
      </c>
      <c r="B163" t="s">
        <v>135</v>
      </c>
      <c r="D163" t="s">
        <v>360</v>
      </c>
      <c r="E163" t="s">
        <v>397</v>
      </c>
      <c r="F163" t="b">
        <v>0</v>
      </c>
      <c r="I163" t="b">
        <v>1</v>
      </c>
      <c r="K163" t="s">
        <v>360</v>
      </c>
      <c r="L163"/>
      <c r="M163" t="b">
        <v>1</v>
      </c>
      <c r="N163" t="b">
        <f t="shared" si="2"/>
        <v>0</v>
      </c>
    </row>
    <row r="164" spans="1:14" x14ac:dyDescent="0.2">
      <c r="A164" t="s">
        <v>23</v>
      </c>
      <c r="B164" t="s">
        <v>136</v>
      </c>
      <c r="D164" t="s">
        <v>360</v>
      </c>
      <c r="E164" t="s">
        <v>396</v>
      </c>
      <c r="F164" t="b">
        <v>0</v>
      </c>
      <c r="I164" t="b">
        <v>1</v>
      </c>
      <c r="K164" t="s">
        <v>360</v>
      </c>
      <c r="L164"/>
      <c r="M164" t="b">
        <v>1</v>
      </c>
      <c r="N164" t="b">
        <f t="shared" si="2"/>
        <v>0</v>
      </c>
    </row>
    <row r="165" spans="1:14" x14ac:dyDescent="0.2">
      <c r="A165" t="s">
        <v>24</v>
      </c>
      <c r="B165" t="s">
        <v>137</v>
      </c>
      <c r="D165" t="s">
        <v>360</v>
      </c>
      <c r="E165" t="s">
        <v>396</v>
      </c>
      <c r="F165" t="b">
        <v>0</v>
      </c>
      <c r="I165" t="b">
        <v>1</v>
      </c>
      <c r="K165" t="s">
        <v>360</v>
      </c>
      <c r="L165"/>
      <c r="M165" t="b">
        <v>1</v>
      </c>
      <c r="N165" t="b">
        <f t="shared" si="2"/>
        <v>0</v>
      </c>
    </row>
    <row r="166" spans="1:14" x14ac:dyDescent="0.2">
      <c r="A166" t="s">
        <v>25</v>
      </c>
      <c r="B166" t="s">
        <v>138</v>
      </c>
      <c r="D166" t="s">
        <v>360</v>
      </c>
      <c r="E166" t="s">
        <v>396</v>
      </c>
      <c r="F166" t="b">
        <v>0</v>
      </c>
      <c r="I166" t="b">
        <v>1</v>
      </c>
      <c r="K166" t="s">
        <v>360</v>
      </c>
      <c r="L166"/>
      <c r="M166" t="b">
        <v>1</v>
      </c>
      <c r="N166" t="b">
        <f t="shared" si="2"/>
        <v>0</v>
      </c>
    </row>
    <row r="167" spans="1:14" x14ac:dyDescent="0.2">
      <c r="A167" t="s">
        <v>22</v>
      </c>
      <c r="B167" t="s">
        <v>134</v>
      </c>
      <c r="D167" t="s">
        <v>361</v>
      </c>
      <c r="E167" t="s">
        <v>396</v>
      </c>
      <c r="F167" t="b">
        <v>1</v>
      </c>
      <c r="I167" t="b">
        <v>0</v>
      </c>
      <c r="K167" t="s">
        <v>361</v>
      </c>
      <c r="L167"/>
      <c r="M167" t="b">
        <v>1</v>
      </c>
      <c r="N167" t="b">
        <f t="shared" si="2"/>
        <v>1</v>
      </c>
    </row>
    <row r="168" spans="1:14" x14ac:dyDescent="0.2">
      <c r="A168" t="s">
        <v>2</v>
      </c>
      <c r="B168" t="s">
        <v>135</v>
      </c>
      <c r="D168" t="s">
        <v>361</v>
      </c>
      <c r="E168" t="s">
        <v>397</v>
      </c>
      <c r="F168" t="b">
        <v>0</v>
      </c>
      <c r="I168" t="b">
        <v>1</v>
      </c>
      <c r="K168" t="s">
        <v>361</v>
      </c>
      <c r="L168"/>
      <c r="M168" t="b">
        <v>1</v>
      </c>
      <c r="N168" t="b">
        <f t="shared" si="2"/>
        <v>1</v>
      </c>
    </row>
    <row r="169" spans="1:14" x14ac:dyDescent="0.2">
      <c r="A169" t="s">
        <v>23</v>
      </c>
      <c r="B169" t="s">
        <v>136</v>
      </c>
      <c r="D169" t="s">
        <v>361</v>
      </c>
      <c r="E169" t="s">
        <v>396</v>
      </c>
      <c r="F169" t="b">
        <v>0</v>
      </c>
      <c r="I169" t="b">
        <v>1</v>
      </c>
      <c r="K169" t="s">
        <v>361</v>
      </c>
      <c r="L169"/>
      <c r="M169" t="b">
        <v>1</v>
      </c>
      <c r="N169" t="b">
        <f t="shared" si="2"/>
        <v>1</v>
      </c>
    </row>
    <row r="170" spans="1:14" x14ac:dyDescent="0.2">
      <c r="A170" t="s">
        <v>24</v>
      </c>
      <c r="B170" t="s">
        <v>137</v>
      </c>
      <c r="D170" t="s">
        <v>361</v>
      </c>
      <c r="E170" t="s">
        <v>396</v>
      </c>
      <c r="F170" t="b">
        <v>0</v>
      </c>
      <c r="I170" t="b">
        <v>1</v>
      </c>
      <c r="K170" t="s">
        <v>361</v>
      </c>
      <c r="L170"/>
      <c r="M170" t="b">
        <v>1</v>
      </c>
      <c r="N170" t="b">
        <f t="shared" si="2"/>
        <v>1</v>
      </c>
    </row>
    <row r="171" spans="1:14" x14ac:dyDescent="0.2">
      <c r="A171" t="s">
        <v>25</v>
      </c>
      <c r="B171" t="s">
        <v>138</v>
      </c>
      <c r="D171" t="s">
        <v>361</v>
      </c>
      <c r="E171" t="s">
        <v>396</v>
      </c>
      <c r="F171" t="b">
        <v>0</v>
      </c>
      <c r="I171" t="b">
        <v>1</v>
      </c>
      <c r="K171" t="s">
        <v>361</v>
      </c>
      <c r="L171"/>
      <c r="M171" t="b">
        <v>1</v>
      </c>
      <c r="N171" t="b">
        <f t="shared" si="2"/>
        <v>1</v>
      </c>
    </row>
    <row r="172" spans="1:14" x14ac:dyDescent="0.2">
      <c r="A172" t="s">
        <v>22</v>
      </c>
      <c r="B172" t="s">
        <v>134</v>
      </c>
      <c r="D172" t="s">
        <v>363</v>
      </c>
      <c r="E172" t="s">
        <v>396</v>
      </c>
      <c r="F172" t="b">
        <v>1</v>
      </c>
      <c r="I172" t="b">
        <v>0</v>
      </c>
      <c r="K172" t="s">
        <v>363</v>
      </c>
      <c r="L172"/>
      <c r="M172" t="b">
        <v>1</v>
      </c>
      <c r="N172" t="b">
        <f t="shared" si="2"/>
        <v>0</v>
      </c>
    </row>
    <row r="173" spans="1:14" x14ac:dyDescent="0.2">
      <c r="A173" t="s">
        <v>2</v>
      </c>
      <c r="B173" t="s">
        <v>135</v>
      </c>
      <c r="D173" t="s">
        <v>363</v>
      </c>
      <c r="E173" t="s">
        <v>397</v>
      </c>
      <c r="F173" t="b">
        <v>0</v>
      </c>
      <c r="I173" t="b">
        <v>1</v>
      </c>
      <c r="K173" t="s">
        <v>363</v>
      </c>
      <c r="L173"/>
      <c r="M173" t="b">
        <v>1</v>
      </c>
      <c r="N173" t="b">
        <f t="shared" si="2"/>
        <v>0</v>
      </c>
    </row>
    <row r="174" spans="1:14" x14ac:dyDescent="0.2">
      <c r="A174" t="s">
        <v>23</v>
      </c>
      <c r="B174" t="s">
        <v>136</v>
      </c>
      <c r="D174" t="s">
        <v>363</v>
      </c>
      <c r="E174" t="s">
        <v>396</v>
      </c>
      <c r="F174" t="b">
        <v>0</v>
      </c>
      <c r="I174" t="b">
        <v>1</v>
      </c>
      <c r="K174" t="s">
        <v>363</v>
      </c>
      <c r="L174"/>
      <c r="M174" t="b">
        <v>1</v>
      </c>
      <c r="N174" t="b">
        <f t="shared" si="2"/>
        <v>0</v>
      </c>
    </row>
    <row r="175" spans="1:14" x14ac:dyDescent="0.2">
      <c r="A175" t="s">
        <v>24</v>
      </c>
      <c r="B175" t="s">
        <v>137</v>
      </c>
      <c r="D175" t="s">
        <v>363</v>
      </c>
      <c r="E175" t="s">
        <v>396</v>
      </c>
      <c r="F175" t="b">
        <v>0</v>
      </c>
      <c r="I175" t="b">
        <v>1</v>
      </c>
      <c r="K175" t="s">
        <v>363</v>
      </c>
      <c r="L175"/>
      <c r="M175" t="b">
        <v>1</v>
      </c>
      <c r="N175" t="b">
        <f t="shared" si="2"/>
        <v>0</v>
      </c>
    </row>
    <row r="176" spans="1:14" x14ac:dyDescent="0.2">
      <c r="A176" t="s">
        <v>25</v>
      </c>
      <c r="B176" t="s">
        <v>138</v>
      </c>
      <c r="D176" t="s">
        <v>363</v>
      </c>
      <c r="E176" t="s">
        <v>396</v>
      </c>
      <c r="F176" t="b">
        <v>0</v>
      </c>
      <c r="I176" t="b">
        <v>1</v>
      </c>
      <c r="K176" t="s">
        <v>363</v>
      </c>
      <c r="L176"/>
      <c r="M176" t="b">
        <v>1</v>
      </c>
      <c r="N176" t="b">
        <f t="shared" si="2"/>
        <v>0</v>
      </c>
    </row>
    <row r="177" spans="1:14" x14ac:dyDescent="0.2">
      <c r="A177" t="s">
        <v>22</v>
      </c>
      <c r="B177" t="s">
        <v>134</v>
      </c>
      <c r="D177" t="s">
        <v>364</v>
      </c>
      <c r="E177" t="s">
        <v>396</v>
      </c>
      <c r="F177" t="b">
        <v>1</v>
      </c>
      <c r="I177" t="b">
        <v>0</v>
      </c>
      <c r="K177" t="s">
        <v>364</v>
      </c>
      <c r="L177"/>
      <c r="M177" t="b">
        <v>1</v>
      </c>
      <c r="N177" t="b">
        <f t="shared" si="2"/>
        <v>1</v>
      </c>
    </row>
    <row r="178" spans="1:14" x14ac:dyDescent="0.2">
      <c r="A178" t="s">
        <v>2</v>
      </c>
      <c r="B178" t="s">
        <v>135</v>
      </c>
      <c r="D178" t="s">
        <v>364</v>
      </c>
      <c r="E178" t="s">
        <v>397</v>
      </c>
      <c r="F178" t="b">
        <v>0</v>
      </c>
      <c r="I178" t="b">
        <v>1</v>
      </c>
      <c r="K178" t="s">
        <v>364</v>
      </c>
      <c r="L178"/>
      <c r="M178" t="b">
        <v>1</v>
      </c>
      <c r="N178" t="b">
        <f t="shared" si="2"/>
        <v>1</v>
      </c>
    </row>
    <row r="179" spans="1:14" x14ac:dyDescent="0.2">
      <c r="A179" t="s">
        <v>23</v>
      </c>
      <c r="B179" t="s">
        <v>136</v>
      </c>
      <c r="D179" t="s">
        <v>364</v>
      </c>
      <c r="E179" t="s">
        <v>396</v>
      </c>
      <c r="F179" t="b">
        <v>0</v>
      </c>
      <c r="I179" t="b">
        <v>1</v>
      </c>
      <c r="K179" t="s">
        <v>364</v>
      </c>
      <c r="L179"/>
      <c r="M179" t="b">
        <v>1</v>
      </c>
      <c r="N179" t="b">
        <f t="shared" si="2"/>
        <v>1</v>
      </c>
    </row>
    <row r="180" spans="1:14" x14ac:dyDescent="0.2">
      <c r="A180" t="s">
        <v>24</v>
      </c>
      <c r="B180" t="s">
        <v>137</v>
      </c>
      <c r="D180" t="s">
        <v>364</v>
      </c>
      <c r="E180" t="s">
        <v>396</v>
      </c>
      <c r="F180" t="b">
        <v>0</v>
      </c>
      <c r="I180" t="b">
        <v>1</v>
      </c>
      <c r="K180" t="s">
        <v>364</v>
      </c>
      <c r="L180"/>
      <c r="M180" t="b">
        <v>1</v>
      </c>
      <c r="N180" t="b">
        <f t="shared" si="2"/>
        <v>1</v>
      </c>
    </row>
    <row r="181" spans="1:14" x14ac:dyDescent="0.2">
      <c r="A181" t="s">
        <v>25</v>
      </c>
      <c r="B181" t="s">
        <v>138</v>
      </c>
      <c r="D181" t="s">
        <v>364</v>
      </c>
      <c r="E181" t="s">
        <v>396</v>
      </c>
      <c r="F181" t="b">
        <v>0</v>
      </c>
      <c r="I181" t="b">
        <v>1</v>
      </c>
      <c r="K181" t="s">
        <v>364</v>
      </c>
      <c r="L181"/>
      <c r="M181" t="b">
        <v>1</v>
      </c>
      <c r="N181" t="b">
        <f t="shared" si="2"/>
        <v>1</v>
      </c>
    </row>
    <row r="182" spans="1:14" x14ac:dyDescent="0.2">
      <c r="A182" t="s">
        <v>22</v>
      </c>
      <c r="B182" t="s">
        <v>134</v>
      </c>
      <c r="D182" t="s">
        <v>365</v>
      </c>
      <c r="E182" t="s">
        <v>396</v>
      </c>
      <c r="F182" t="b">
        <v>1</v>
      </c>
      <c r="I182" t="b">
        <v>0</v>
      </c>
      <c r="K182" t="s">
        <v>365</v>
      </c>
      <c r="L182"/>
      <c r="M182" t="b">
        <v>1</v>
      </c>
      <c r="N182" t="b">
        <f t="shared" si="2"/>
        <v>0</v>
      </c>
    </row>
    <row r="183" spans="1:14" x14ac:dyDescent="0.2">
      <c r="A183" t="s">
        <v>2</v>
      </c>
      <c r="B183" t="s">
        <v>135</v>
      </c>
      <c r="D183" t="s">
        <v>365</v>
      </c>
      <c r="E183" t="s">
        <v>397</v>
      </c>
      <c r="F183" t="b">
        <v>0</v>
      </c>
      <c r="I183" t="b">
        <v>1</v>
      </c>
      <c r="K183" t="s">
        <v>365</v>
      </c>
      <c r="L183"/>
      <c r="M183" t="b">
        <v>1</v>
      </c>
      <c r="N183" t="b">
        <f t="shared" si="2"/>
        <v>0</v>
      </c>
    </row>
    <row r="184" spans="1:14" x14ac:dyDescent="0.2">
      <c r="A184" t="s">
        <v>23</v>
      </c>
      <c r="B184" t="s">
        <v>136</v>
      </c>
      <c r="D184" t="s">
        <v>365</v>
      </c>
      <c r="E184" t="s">
        <v>396</v>
      </c>
      <c r="F184" t="b">
        <v>0</v>
      </c>
      <c r="I184" t="b">
        <v>1</v>
      </c>
      <c r="K184" t="s">
        <v>365</v>
      </c>
      <c r="L184"/>
      <c r="M184" t="b">
        <v>1</v>
      </c>
      <c r="N184" t="b">
        <f t="shared" si="2"/>
        <v>0</v>
      </c>
    </row>
    <row r="185" spans="1:14" x14ac:dyDescent="0.2">
      <c r="A185" t="s">
        <v>24</v>
      </c>
      <c r="B185" t="s">
        <v>137</v>
      </c>
      <c r="D185" t="s">
        <v>365</v>
      </c>
      <c r="E185" t="s">
        <v>396</v>
      </c>
      <c r="F185" t="b">
        <v>0</v>
      </c>
      <c r="I185" t="b">
        <v>1</v>
      </c>
      <c r="K185" t="s">
        <v>365</v>
      </c>
      <c r="L185"/>
      <c r="M185" t="b">
        <v>1</v>
      </c>
      <c r="N185" t="b">
        <f t="shared" si="2"/>
        <v>0</v>
      </c>
    </row>
    <row r="186" spans="1:14" x14ac:dyDescent="0.2">
      <c r="A186" t="s">
        <v>25</v>
      </c>
      <c r="B186" t="s">
        <v>138</v>
      </c>
      <c r="D186" t="s">
        <v>365</v>
      </c>
      <c r="E186" t="s">
        <v>396</v>
      </c>
      <c r="F186" t="b">
        <v>0</v>
      </c>
      <c r="I186" t="b">
        <v>1</v>
      </c>
      <c r="K186" t="s">
        <v>365</v>
      </c>
      <c r="L186"/>
      <c r="M186" t="b">
        <v>1</v>
      </c>
      <c r="N186" t="b">
        <f t="shared" si="2"/>
        <v>0</v>
      </c>
    </row>
    <row r="187" spans="1:14" x14ac:dyDescent="0.2">
      <c r="A187" t="s">
        <v>22</v>
      </c>
      <c r="B187" t="s">
        <v>134</v>
      </c>
      <c r="D187" t="s">
        <v>366</v>
      </c>
      <c r="E187" t="s">
        <v>396</v>
      </c>
      <c r="F187" t="b">
        <v>1</v>
      </c>
      <c r="I187" t="b">
        <v>0</v>
      </c>
      <c r="K187" t="s">
        <v>366</v>
      </c>
      <c r="L187"/>
      <c r="M187" t="b">
        <v>1</v>
      </c>
      <c r="N187" t="b">
        <f t="shared" si="2"/>
        <v>1</v>
      </c>
    </row>
    <row r="188" spans="1:14" x14ac:dyDescent="0.2">
      <c r="A188" t="s">
        <v>2</v>
      </c>
      <c r="B188" t="s">
        <v>135</v>
      </c>
      <c r="D188" t="s">
        <v>366</v>
      </c>
      <c r="E188" t="s">
        <v>397</v>
      </c>
      <c r="F188" t="b">
        <v>0</v>
      </c>
      <c r="I188" t="b">
        <v>1</v>
      </c>
      <c r="K188" t="s">
        <v>366</v>
      </c>
      <c r="L188"/>
      <c r="M188" t="b">
        <v>1</v>
      </c>
      <c r="N188" t="b">
        <f t="shared" si="2"/>
        <v>1</v>
      </c>
    </row>
    <row r="189" spans="1:14" x14ac:dyDescent="0.2">
      <c r="A189" t="s">
        <v>23</v>
      </c>
      <c r="B189" t="s">
        <v>136</v>
      </c>
      <c r="D189" t="s">
        <v>366</v>
      </c>
      <c r="E189" t="s">
        <v>396</v>
      </c>
      <c r="F189" t="b">
        <v>0</v>
      </c>
      <c r="I189" t="b">
        <v>1</v>
      </c>
      <c r="K189" t="s">
        <v>366</v>
      </c>
      <c r="L189"/>
      <c r="M189" t="b">
        <v>1</v>
      </c>
      <c r="N189" t="b">
        <f t="shared" si="2"/>
        <v>1</v>
      </c>
    </row>
    <row r="190" spans="1:14" x14ac:dyDescent="0.2">
      <c r="A190" t="s">
        <v>24</v>
      </c>
      <c r="B190" t="s">
        <v>137</v>
      </c>
      <c r="D190" t="s">
        <v>366</v>
      </c>
      <c r="E190" t="s">
        <v>396</v>
      </c>
      <c r="F190" t="b">
        <v>0</v>
      </c>
      <c r="I190" t="b">
        <v>1</v>
      </c>
      <c r="K190" t="s">
        <v>366</v>
      </c>
      <c r="L190"/>
      <c r="M190" t="b">
        <v>1</v>
      </c>
      <c r="N190" t="b">
        <f t="shared" si="2"/>
        <v>1</v>
      </c>
    </row>
    <row r="191" spans="1:14" x14ac:dyDescent="0.2">
      <c r="A191" t="s">
        <v>25</v>
      </c>
      <c r="B191" t="s">
        <v>138</v>
      </c>
      <c r="D191" t="s">
        <v>366</v>
      </c>
      <c r="E191" t="s">
        <v>396</v>
      </c>
      <c r="F191" t="b">
        <v>0</v>
      </c>
      <c r="I191" t="b">
        <v>1</v>
      </c>
      <c r="K191" t="s">
        <v>366</v>
      </c>
      <c r="L191"/>
      <c r="M191" t="b">
        <v>1</v>
      </c>
      <c r="N191" t="b">
        <f t="shared" si="2"/>
        <v>1</v>
      </c>
    </row>
    <row r="192" spans="1:14" x14ac:dyDescent="0.2">
      <c r="A192" t="s">
        <v>22</v>
      </c>
      <c r="B192" t="s">
        <v>134</v>
      </c>
      <c r="D192" t="s">
        <v>368</v>
      </c>
      <c r="E192" t="s">
        <v>396</v>
      </c>
      <c r="F192" t="b">
        <v>1</v>
      </c>
      <c r="I192" t="b">
        <v>0</v>
      </c>
      <c r="K192" t="s">
        <v>368</v>
      </c>
      <c r="L192"/>
      <c r="M192" t="b">
        <v>1</v>
      </c>
      <c r="N192" t="b">
        <f t="shared" si="2"/>
        <v>0</v>
      </c>
    </row>
    <row r="193" spans="1:14" x14ac:dyDescent="0.2">
      <c r="A193" t="s">
        <v>2</v>
      </c>
      <c r="B193" t="s">
        <v>135</v>
      </c>
      <c r="D193" t="s">
        <v>368</v>
      </c>
      <c r="E193" t="s">
        <v>397</v>
      </c>
      <c r="F193" t="b">
        <v>0</v>
      </c>
      <c r="I193" t="b">
        <v>1</v>
      </c>
      <c r="K193" t="s">
        <v>368</v>
      </c>
      <c r="L193"/>
      <c r="M193" t="b">
        <v>1</v>
      </c>
      <c r="N193" t="b">
        <f t="shared" si="2"/>
        <v>0</v>
      </c>
    </row>
    <row r="194" spans="1:14" x14ac:dyDescent="0.2">
      <c r="A194" t="s">
        <v>23</v>
      </c>
      <c r="B194" t="s">
        <v>136</v>
      </c>
      <c r="D194" t="s">
        <v>368</v>
      </c>
      <c r="E194" t="s">
        <v>396</v>
      </c>
      <c r="F194" t="b">
        <v>0</v>
      </c>
      <c r="I194" t="b">
        <v>1</v>
      </c>
      <c r="K194" t="s">
        <v>368</v>
      </c>
      <c r="L194"/>
      <c r="M194" t="b">
        <v>1</v>
      </c>
      <c r="N194" t="b">
        <f t="shared" si="2"/>
        <v>0</v>
      </c>
    </row>
    <row r="195" spans="1:14" x14ac:dyDescent="0.2">
      <c r="A195" t="s">
        <v>24</v>
      </c>
      <c r="B195" t="s">
        <v>137</v>
      </c>
      <c r="D195" t="s">
        <v>368</v>
      </c>
      <c r="E195" t="s">
        <v>396</v>
      </c>
      <c r="F195" t="b">
        <v>0</v>
      </c>
      <c r="I195" t="b">
        <v>1</v>
      </c>
      <c r="K195" t="s">
        <v>368</v>
      </c>
      <c r="L195"/>
      <c r="M195" t="b">
        <v>1</v>
      </c>
      <c r="N195" t="b">
        <f t="shared" si="2"/>
        <v>0</v>
      </c>
    </row>
    <row r="196" spans="1:14" x14ac:dyDescent="0.2">
      <c r="A196" t="s">
        <v>25</v>
      </c>
      <c r="B196" t="s">
        <v>138</v>
      </c>
      <c r="D196" t="s">
        <v>368</v>
      </c>
      <c r="E196" t="s">
        <v>396</v>
      </c>
      <c r="F196" t="b">
        <v>0</v>
      </c>
      <c r="I196" t="b">
        <v>1</v>
      </c>
      <c r="K196" t="s">
        <v>368</v>
      </c>
      <c r="L196"/>
      <c r="M196" t="b">
        <v>1</v>
      </c>
      <c r="N196" t="b">
        <f t="shared" ref="N196:N259" si="3">IF($D196=$D195, $N195, NOT($N195))</f>
        <v>0</v>
      </c>
    </row>
    <row r="197" spans="1:14" x14ac:dyDescent="0.2">
      <c r="A197" t="s">
        <v>22</v>
      </c>
      <c r="B197" t="s">
        <v>134</v>
      </c>
      <c r="D197" t="s">
        <v>369</v>
      </c>
      <c r="E197" t="s">
        <v>396</v>
      </c>
      <c r="F197" t="b">
        <v>1</v>
      </c>
      <c r="I197" t="b">
        <v>0</v>
      </c>
      <c r="K197" t="s">
        <v>369</v>
      </c>
      <c r="L197"/>
      <c r="M197" t="b">
        <v>1</v>
      </c>
      <c r="N197" t="b">
        <f t="shared" si="3"/>
        <v>1</v>
      </c>
    </row>
    <row r="198" spans="1:14" x14ac:dyDescent="0.2">
      <c r="A198" t="s">
        <v>2</v>
      </c>
      <c r="B198" t="s">
        <v>135</v>
      </c>
      <c r="D198" t="s">
        <v>369</v>
      </c>
      <c r="E198" t="s">
        <v>397</v>
      </c>
      <c r="F198" t="b">
        <v>0</v>
      </c>
      <c r="I198" t="b">
        <v>1</v>
      </c>
      <c r="K198" t="s">
        <v>369</v>
      </c>
      <c r="L198"/>
      <c r="M198" t="b">
        <v>1</v>
      </c>
      <c r="N198" t="b">
        <f t="shared" si="3"/>
        <v>1</v>
      </c>
    </row>
    <row r="199" spans="1:14" x14ac:dyDescent="0.2">
      <c r="A199" t="s">
        <v>23</v>
      </c>
      <c r="B199" t="s">
        <v>136</v>
      </c>
      <c r="D199" t="s">
        <v>369</v>
      </c>
      <c r="E199" t="s">
        <v>396</v>
      </c>
      <c r="F199" t="b">
        <v>0</v>
      </c>
      <c r="I199" t="b">
        <v>1</v>
      </c>
      <c r="K199" t="s">
        <v>369</v>
      </c>
      <c r="L199"/>
      <c r="M199" t="b">
        <v>1</v>
      </c>
      <c r="N199" t="b">
        <f t="shared" si="3"/>
        <v>1</v>
      </c>
    </row>
    <row r="200" spans="1:14" x14ac:dyDescent="0.2">
      <c r="A200" t="s">
        <v>24</v>
      </c>
      <c r="B200" t="s">
        <v>137</v>
      </c>
      <c r="D200" t="s">
        <v>369</v>
      </c>
      <c r="E200" t="s">
        <v>396</v>
      </c>
      <c r="F200" t="b">
        <v>0</v>
      </c>
      <c r="I200" t="b">
        <v>1</v>
      </c>
      <c r="K200" t="s">
        <v>369</v>
      </c>
      <c r="L200"/>
      <c r="M200" t="b">
        <v>1</v>
      </c>
      <c r="N200" t="b">
        <f t="shared" si="3"/>
        <v>1</v>
      </c>
    </row>
    <row r="201" spans="1:14" x14ac:dyDescent="0.2">
      <c r="A201" t="s">
        <v>25</v>
      </c>
      <c r="B201" t="s">
        <v>138</v>
      </c>
      <c r="D201" t="s">
        <v>369</v>
      </c>
      <c r="E201" t="s">
        <v>396</v>
      </c>
      <c r="F201" t="b">
        <v>0</v>
      </c>
      <c r="I201" t="b">
        <v>1</v>
      </c>
      <c r="K201" t="s">
        <v>369</v>
      </c>
      <c r="L201"/>
      <c r="M201" t="b">
        <v>1</v>
      </c>
      <c r="N201" t="b">
        <f t="shared" si="3"/>
        <v>1</v>
      </c>
    </row>
    <row r="202" spans="1:14" x14ac:dyDescent="0.2">
      <c r="A202" t="s">
        <v>22</v>
      </c>
      <c r="B202" t="s">
        <v>134</v>
      </c>
      <c r="D202" t="s">
        <v>371</v>
      </c>
      <c r="E202" t="s">
        <v>396</v>
      </c>
      <c r="F202" t="b">
        <v>1</v>
      </c>
      <c r="I202" t="b">
        <v>0</v>
      </c>
      <c r="K202" t="s">
        <v>371</v>
      </c>
      <c r="L202"/>
      <c r="M202" t="b">
        <v>1</v>
      </c>
      <c r="N202" t="b">
        <f t="shared" si="3"/>
        <v>0</v>
      </c>
    </row>
    <row r="203" spans="1:14" x14ac:dyDescent="0.2">
      <c r="A203" t="s">
        <v>2</v>
      </c>
      <c r="B203" t="s">
        <v>135</v>
      </c>
      <c r="D203" t="s">
        <v>371</v>
      </c>
      <c r="E203" t="s">
        <v>397</v>
      </c>
      <c r="F203" t="b">
        <v>0</v>
      </c>
      <c r="I203" t="b">
        <v>1</v>
      </c>
      <c r="K203" t="s">
        <v>371</v>
      </c>
      <c r="L203"/>
      <c r="M203" t="b">
        <v>1</v>
      </c>
      <c r="N203" t="b">
        <f t="shared" si="3"/>
        <v>0</v>
      </c>
    </row>
    <row r="204" spans="1:14" x14ac:dyDescent="0.2">
      <c r="A204" t="s">
        <v>23</v>
      </c>
      <c r="B204" t="s">
        <v>136</v>
      </c>
      <c r="D204" t="s">
        <v>371</v>
      </c>
      <c r="E204" t="s">
        <v>396</v>
      </c>
      <c r="F204" t="b">
        <v>0</v>
      </c>
      <c r="I204" t="b">
        <v>1</v>
      </c>
      <c r="K204" t="s">
        <v>371</v>
      </c>
      <c r="L204"/>
      <c r="M204" t="b">
        <v>1</v>
      </c>
      <c r="N204" t="b">
        <f t="shared" si="3"/>
        <v>0</v>
      </c>
    </row>
    <row r="205" spans="1:14" x14ac:dyDescent="0.2">
      <c r="A205" t="s">
        <v>24</v>
      </c>
      <c r="B205" t="s">
        <v>137</v>
      </c>
      <c r="D205" t="s">
        <v>371</v>
      </c>
      <c r="E205" t="s">
        <v>396</v>
      </c>
      <c r="F205" t="b">
        <v>0</v>
      </c>
      <c r="I205" t="b">
        <v>1</v>
      </c>
      <c r="K205" t="s">
        <v>371</v>
      </c>
      <c r="L205"/>
      <c r="M205" t="b">
        <v>1</v>
      </c>
      <c r="N205" t="b">
        <f t="shared" si="3"/>
        <v>0</v>
      </c>
    </row>
    <row r="206" spans="1:14" x14ac:dyDescent="0.2">
      <c r="A206" t="s">
        <v>25</v>
      </c>
      <c r="B206" t="s">
        <v>138</v>
      </c>
      <c r="D206" t="s">
        <v>371</v>
      </c>
      <c r="E206" t="s">
        <v>396</v>
      </c>
      <c r="F206" t="b">
        <v>0</v>
      </c>
      <c r="I206" t="b">
        <v>1</v>
      </c>
      <c r="K206" t="s">
        <v>371</v>
      </c>
      <c r="L206"/>
      <c r="M206" t="b">
        <v>1</v>
      </c>
      <c r="N206" t="b">
        <f t="shared" si="3"/>
        <v>0</v>
      </c>
    </row>
    <row r="207" spans="1:14" x14ac:dyDescent="0.2">
      <c r="A207" t="s">
        <v>22</v>
      </c>
      <c r="B207" t="s">
        <v>134</v>
      </c>
      <c r="D207" t="s">
        <v>372</v>
      </c>
      <c r="E207" t="s">
        <v>396</v>
      </c>
      <c r="F207" t="b">
        <v>1</v>
      </c>
      <c r="I207" t="b">
        <v>0</v>
      </c>
      <c r="K207" t="s">
        <v>372</v>
      </c>
      <c r="L207"/>
      <c r="M207" t="b">
        <v>1</v>
      </c>
      <c r="N207" t="b">
        <f t="shared" si="3"/>
        <v>1</v>
      </c>
    </row>
    <row r="208" spans="1:14" x14ac:dyDescent="0.2">
      <c r="A208" t="s">
        <v>2</v>
      </c>
      <c r="B208" t="s">
        <v>135</v>
      </c>
      <c r="D208" t="s">
        <v>372</v>
      </c>
      <c r="E208" t="s">
        <v>397</v>
      </c>
      <c r="F208" t="b">
        <v>0</v>
      </c>
      <c r="I208" t="b">
        <v>1</v>
      </c>
      <c r="K208" t="s">
        <v>372</v>
      </c>
      <c r="L208"/>
      <c r="M208" t="b">
        <v>1</v>
      </c>
      <c r="N208" t="b">
        <f t="shared" si="3"/>
        <v>1</v>
      </c>
    </row>
    <row r="209" spans="1:14" x14ac:dyDescent="0.2">
      <c r="A209" t="s">
        <v>23</v>
      </c>
      <c r="B209" t="s">
        <v>136</v>
      </c>
      <c r="D209" t="s">
        <v>372</v>
      </c>
      <c r="E209" t="s">
        <v>396</v>
      </c>
      <c r="F209" t="b">
        <v>0</v>
      </c>
      <c r="I209" t="b">
        <v>1</v>
      </c>
      <c r="K209" t="s">
        <v>372</v>
      </c>
      <c r="L209"/>
      <c r="M209" t="b">
        <v>1</v>
      </c>
      <c r="N209" t="b">
        <f t="shared" si="3"/>
        <v>1</v>
      </c>
    </row>
    <row r="210" spans="1:14" x14ac:dyDescent="0.2">
      <c r="A210" t="s">
        <v>24</v>
      </c>
      <c r="B210" t="s">
        <v>137</v>
      </c>
      <c r="D210" t="s">
        <v>372</v>
      </c>
      <c r="E210" t="s">
        <v>396</v>
      </c>
      <c r="F210" t="b">
        <v>0</v>
      </c>
      <c r="I210" t="b">
        <v>1</v>
      </c>
      <c r="K210" t="s">
        <v>372</v>
      </c>
      <c r="L210"/>
      <c r="M210" t="b">
        <v>1</v>
      </c>
      <c r="N210" t="b">
        <f t="shared" si="3"/>
        <v>1</v>
      </c>
    </row>
    <row r="211" spans="1:14" x14ac:dyDescent="0.2">
      <c r="A211" t="s">
        <v>25</v>
      </c>
      <c r="B211" t="s">
        <v>138</v>
      </c>
      <c r="D211" t="s">
        <v>372</v>
      </c>
      <c r="E211" t="s">
        <v>396</v>
      </c>
      <c r="F211" t="b">
        <v>0</v>
      </c>
      <c r="I211" t="b">
        <v>1</v>
      </c>
      <c r="K211" t="s">
        <v>372</v>
      </c>
      <c r="L211"/>
      <c r="M211" t="b">
        <v>1</v>
      </c>
      <c r="N211" t="b">
        <f t="shared" si="3"/>
        <v>1</v>
      </c>
    </row>
    <row r="212" spans="1:14" x14ac:dyDescent="0.2">
      <c r="A212" t="s">
        <v>22</v>
      </c>
      <c r="B212" t="s">
        <v>134</v>
      </c>
      <c r="D212" t="s">
        <v>373</v>
      </c>
      <c r="E212" t="s">
        <v>396</v>
      </c>
      <c r="F212" t="b">
        <v>1</v>
      </c>
      <c r="I212" t="b">
        <v>0</v>
      </c>
      <c r="K212" t="s">
        <v>373</v>
      </c>
      <c r="L212"/>
      <c r="M212" t="b">
        <v>1</v>
      </c>
      <c r="N212" t="b">
        <f t="shared" si="3"/>
        <v>0</v>
      </c>
    </row>
    <row r="213" spans="1:14" x14ac:dyDescent="0.2">
      <c r="A213" t="s">
        <v>2</v>
      </c>
      <c r="B213" t="s">
        <v>135</v>
      </c>
      <c r="D213" t="s">
        <v>373</v>
      </c>
      <c r="E213" t="s">
        <v>397</v>
      </c>
      <c r="F213" t="b">
        <v>0</v>
      </c>
      <c r="I213" t="b">
        <v>1</v>
      </c>
      <c r="K213" t="s">
        <v>373</v>
      </c>
      <c r="L213"/>
      <c r="M213" t="b">
        <v>1</v>
      </c>
      <c r="N213" t="b">
        <f t="shared" si="3"/>
        <v>0</v>
      </c>
    </row>
    <row r="214" spans="1:14" x14ac:dyDescent="0.2">
      <c r="A214" t="s">
        <v>23</v>
      </c>
      <c r="B214" t="s">
        <v>136</v>
      </c>
      <c r="D214" t="s">
        <v>373</v>
      </c>
      <c r="E214" t="s">
        <v>396</v>
      </c>
      <c r="F214" t="b">
        <v>0</v>
      </c>
      <c r="I214" t="b">
        <v>1</v>
      </c>
      <c r="K214" t="s">
        <v>373</v>
      </c>
      <c r="L214"/>
      <c r="M214" t="b">
        <v>1</v>
      </c>
      <c r="N214" t="b">
        <f t="shared" si="3"/>
        <v>0</v>
      </c>
    </row>
    <row r="215" spans="1:14" x14ac:dyDescent="0.2">
      <c r="A215" t="s">
        <v>24</v>
      </c>
      <c r="B215" t="s">
        <v>137</v>
      </c>
      <c r="D215" t="s">
        <v>373</v>
      </c>
      <c r="E215" t="s">
        <v>396</v>
      </c>
      <c r="F215" t="b">
        <v>0</v>
      </c>
      <c r="I215" t="b">
        <v>1</v>
      </c>
      <c r="K215" t="s">
        <v>373</v>
      </c>
      <c r="L215"/>
      <c r="M215" t="b">
        <v>1</v>
      </c>
      <c r="N215" t="b">
        <f t="shared" si="3"/>
        <v>0</v>
      </c>
    </row>
    <row r="216" spans="1:14" x14ac:dyDescent="0.2">
      <c r="A216" t="s">
        <v>25</v>
      </c>
      <c r="B216" t="s">
        <v>138</v>
      </c>
      <c r="D216" t="s">
        <v>373</v>
      </c>
      <c r="E216" t="s">
        <v>396</v>
      </c>
      <c r="F216" t="b">
        <v>0</v>
      </c>
      <c r="I216" t="b">
        <v>1</v>
      </c>
      <c r="K216" t="s">
        <v>373</v>
      </c>
      <c r="L216"/>
      <c r="M216" t="b">
        <v>1</v>
      </c>
      <c r="N216" t="b">
        <f t="shared" si="3"/>
        <v>0</v>
      </c>
    </row>
    <row r="217" spans="1:14" x14ac:dyDescent="0.2">
      <c r="A217" t="s">
        <v>22</v>
      </c>
      <c r="B217" t="s">
        <v>134</v>
      </c>
      <c r="D217" t="s">
        <v>374</v>
      </c>
      <c r="E217" t="s">
        <v>396</v>
      </c>
      <c r="F217" t="b">
        <v>1</v>
      </c>
      <c r="I217" t="b">
        <v>0</v>
      </c>
      <c r="K217" t="s">
        <v>374</v>
      </c>
      <c r="L217"/>
      <c r="M217" t="b">
        <v>1</v>
      </c>
      <c r="N217" t="b">
        <f t="shared" si="3"/>
        <v>1</v>
      </c>
    </row>
    <row r="218" spans="1:14" x14ac:dyDescent="0.2">
      <c r="A218" t="s">
        <v>2</v>
      </c>
      <c r="B218" t="s">
        <v>135</v>
      </c>
      <c r="D218" t="s">
        <v>374</v>
      </c>
      <c r="E218" t="s">
        <v>397</v>
      </c>
      <c r="F218" t="b">
        <v>0</v>
      </c>
      <c r="I218" t="b">
        <v>1</v>
      </c>
      <c r="K218" t="s">
        <v>374</v>
      </c>
      <c r="L218"/>
      <c r="M218" t="b">
        <v>1</v>
      </c>
      <c r="N218" t="b">
        <f t="shared" si="3"/>
        <v>1</v>
      </c>
    </row>
    <row r="219" spans="1:14" x14ac:dyDescent="0.2">
      <c r="A219" t="s">
        <v>23</v>
      </c>
      <c r="B219" t="s">
        <v>136</v>
      </c>
      <c r="D219" t="s">
        <v>374</v>
      </c>
      <c r="E219" t="s">
        <v>396</v>
      </c>
      <c r="F219" t="b">
        <v>0</v>
      </c>
      <c r="I219" t="b">
        <v>1</v>
      </c>
      <c r="K219" t="s">
        <v>374</v>
      </c>
      <c r="L219"/>
      <c r="M219" t="b">
        <v>1</v>
      </c>
      <c r="N219" t="b">
        <f t="shared" si="3"/>
        <v>1</v>
      </c>
    </row>
    <row r="220" spans="1:14" x14ac:dyDescent="0.2">
      <c r="A220" t="s">
        <v>24</v>
      </c>
      <c r="B220" t="s">
        <v>137</v>
      </c>
      <c r="D220" t="s">
        <v>374</v>
      </c>
      <c r="E220" t="s">
        <v>396</v>
      </c>
      <c r="F220" t="b">
        <v>0</v>
      </c>
      <c r="I220" t="b">
        <v>1</v>
      </c>
      <c r="K220" t="s">
        <v>374</v>
      </c>
      <c r="L220"/>
      <c r="M220" t="b">
        <v>1</v>
      </c>
      <c r="N220" t="b">
        <f t="shared" si="3"/>
        <v>1</v>
      </c>
    </row>
    <row r="221" spans="1:14" x14ac:dyDescent="0.2">
      <c r="A221" t="s">
        <v>25</v>
      </c>
      <c r="B221" t="s">
        <v>138</v>
      </c>
      <c r="D221" t="s">
        <v>374</v>
      </c>
      <c r="E221" t="s">
        <v>396</v>
      </c>
      <c r="F221" t="b">
        <v>0</v>
      </c>
      <c r="I221" t="b">
        <v>1</v>
      </c>
      <c r="K221" t="s">
        <v>374</v>
      </c>
      <c r="L221"/>
      <c r="M221" t="b">
        <v>1</v>
      </c>
      <c r="N221" t="b">
        <f t="shared" si="3"/>
        <v>1</v>
      </c>
    </row>
    <row r="222" spans="1:14" x14ac:dyDescent="0.2">
      <c r="A222" t="s">
        <v>22</v>
      </c>
      <c r="B222" t="s">
        <v>134</v>
      </c>
      <c r="D222" t="s">
        <v>376</v>
      </c>
      <c r="E222" t="s">
        <v>396</v>
      </c>
      <c r="F222" t="b">
        <v>1</v>
      </c>
      <c r="I222" t="b">
        <v>0</v>
      </c>
      <c r="K222" t="s">
        <v>376</v>
      </c>
      <c r="L222"/>
      <c r="M222" t="b">
        <v>1</v>
      </c>
      <c r="N222" t="b">
        <f t="shared" si="3"/>
        <v>0</v>
      </c>
    </row>
    <row r="223" spans="1:14" x14ac:dyDescent="0.2">
      <c r="A223" t="s">
        <v>2</v>
      </c>
      <c r="B223" t="s">
        <v>135</v>
      </c>
      <c r="D223" t="s">
        <v>376</v>
      </c>
      <c r="E223" t="s">
        <v>397</v>
      </c>
      <c r="F223" t="b">
        <v>0</v>
      </c>
      <c r="I223" t="b">
        <v>1</v>
      </c>
      <c r="K223" t="s">
        <v>376</v>
      </c>
      <c r="L223"/>
      <c r="M223" t="b">
        <v>1</v>
      </c>
      <c r="N223" t="b">
        <f t="shared" si="3"/>
        <v>0</v>
      </c>
    </row>
    <row r="224" spans="1:14" x14ac:dyDescent="0.2">
      <c r="A224" t="s">
        <v>23</v>
      </c>
      <c r="B224" t="s">
        <v>136</v>
      </c>
      <c r="D224" t="s">
        <v>376</v>
      </c>
      <c r="E224" t="s">
        <v>396</v>
      </c>
      <c r="F224" t="b">
        <v>0</v>
      </c>
      <c r="I224" t="b">
        <v>1</v>
      </c>
      <c r="K224" t="s">
        <v>376</v>
      </c>
      <c r="L224"/>
      <c r="M224" t="b">
        <v>1</v>
      </c>
      <c r="N224" t="b">
        <f t="shared" si="3"/>
        <v>0</v>
      </c>
    </row>
    <row r="225" spans="1:14" x14ac:dyDescent="0.2">
      <c r="A225" t="s">
        <v>24</v>
      </c>
      <c r="B225" t="s">
        <v>137</v>
      </c>
      <c r="D225" t="s">
        <v>376</v>
      </c>
      <c r="E225" t="s">
        <v>396</v>
      </c>
      <c r="F225" t="b">
        <v>0</v>
      </c>
      <c r="I225" t="b">
        <v>1</v>
      </c>
      <c r="K225" t="s">
        <v>376</v>
      </c>
      <c r="L225"/>
      <c r="M225" t="b">
        <v>1</v>
      </c>
      <c r="N225" t="b">
        <f t="shared" si="3"/>
        <v>0</v>
      </c>
    </row>
    <row r="226" spans="1:14" x14ac:dyDescent="0.2">
      <c r="A226" t="s">
        <v>25</v>
      </c>
      <c r="B226" t="s">
        <v>138</v>
      </c>
      <c r="D226" t="s">
        <v>376</v>
      </c>
      <c r="E226" t="s">
        <v>396</v>
      </c>
      <c r="F226" t="b">
        <v>0</v>
      </c>
      <c r="I226" t="b">
        <v>1</v>
      </c>
      <c r="K226" t="s">
        <v>376</v>
      </c>
      <c r="L226"/>
      <c r="M226" t="b">
        <v>1</v>
      </c>
      <c r="N226" t="b">
        <f t="shared" si="3"/>
        <v>0</v>
      </c>
    </row>
    <row r="227" spans="1:14" x14ac:dyDescent="0.2">
      <c r="A227" t="s">
        <v>22</v>
      </c>
      <c r="B227" t="s">
        <v>134</v>
      </c>
      <c r="D227" t="s">
        <v>377</v>
      </c>
      <c r="E227" t="s">
        <v>396</v>
      </c>
      <c r="F227" t="b">
        <v>1</v>
      </c>
      <c r="I227" t="b">
        <v>0</v>
      </c>
      <c r="K227" t="s">
        <v>377</v>
      </c>
      <c r="L227"/>
      <c r="M227" t="b">
        <v>1</v>
      </c>
      <c r="N227" t="b">
        <f t="shared" si="3"/>
        <v>1</v>
      </c>
    </row>
    <row r="228" spans="1:14" x14ac:dyDescent="0.2">
      <c r="A228" t="s">
        <v>2</v>
      </c>
      <c r="B228" t="s">
        <v>135</v>
      </c>
      <c r="D228" t="s">
        <v>377</v>
      </c>
      <c r="E228" t="s">
        <v>397</v>
      </c>
      <c r="F228" t="b">
        <v>0</v>
      </c>
      <c r="I228" t="b">
        <v>1</v>
      </c>
      <c r="K228" t="s">
        <v>377</v>
      </c>
      <c r="L228"/>
      <c r="M228" t="b">
        <v>1</v>
      </c>
      <c r="N228" t="b">
        <f t="shared" si="3"/>
        <v>1</v>
      </c>
    </row>
    <row r="229" spans="1:14" x14ac:dyDescent="0.2">
      <c r="A229" t="s">
        <v>23</v>
      </c>
      <c r="B229" t="s">
        <v>136</v>
      </c>
      <c r="D229" t="s">
        <v>377</v>
      </c>
      <c r="E229" t="s">
        <v>396</v>
      </c>
      <c r="F229" t="b">
        <v>0</v>
      </c>
      <c r="I229" t="b">
        <v>1</v>
      </c>
      <c r="K229" t="s">
        <v>377</v>
      </c>
      <c r="L229"/>
      <c r="M229" t="b">
        <v>1</v>
      </c>
      <c r="N229" t="b">
        <f t="shared" si="3"/>
        <v>1</v>
      </c>
    </row>
    <row r="230" spans="1:14" x14ac:dyDescent="0.2">
      <c r="A230" t="s">
        <v>24</v>
      </c>
      <c r="B230" t="s">
        <v>137</v>
      </c>
      <c r="D230" t="s">
        <v>377</v>
      </c>
      <c r="E230" t="s">
        <v>396</v>
      </c>
      <c r="F230" t="b">
        <v>0</v>
      </c>
      <c r="I230" t="b">
        <v>1</v>
      </c>
      <c r="K230" t="s">
        <v>377</v>
      </c>
      <c r="L230"/>
      <c r="M230" t="b">
        <v>1</v>
      </c>
      <c r="N230" t="b">
        <f t="shared" si="3"/>
        <v>1</v>
      </c>
    </row>
    <row r="231" spans="1:14" x14ac:dyDescent="0.2">
      <c r="A231" t="s">
        <v>25</v>
      </c>
      <c r="B231" t="s">
        <v>138</v>
      </c>
      <c r="D231" t="s">
        <v>377</v>
      </c>
      <c r="E231" t="s">
        <v>396</v>
      </c>
      <c r="F231" t="b">
        <v>0</v>
      </c>
      <c r="I231" t="b">
        <v>1</v>
      </c>
      <c r="K231" t="s">
        <v>377</v>
      </c>
      <c r="L231"/>
      <c r="M231" t="b">
        <v>1</v>
      </c>
      <c r="N231" t="b">
        <f t="shared" si="3"/>
        <v>1</v>
      </c>
    </row>
    <row r="232" spans="1:14" x14ac:dyDescent="0.2">
      <c r="A232" t="s">
        <v>22</v>
      </c>
      <c r="B232" t="s">
        <v>134</v>
      </c>
      <c r="D232" t="s">
        <v>378</v>
      </c>
      <c r="E232" t="s">
        <v>396</v>
      </c>
      <c r="F232" t="b">
        <v>1</v>
      </c>
      <c r="I232" t="b">
        <v>0</v>
      </c>
      <c r="K232" t="s">
        <v>378</v>
      </c>
      <c r="L232"/>
      <c r="M232" t="b">
        <v>1</v>
      </c>
      <c r="N232" t="b">
        <f t="shared" si="3"/>
        <v>0</v>
      </c>
    </row>
    <row r="233" spans="1:14" x14ac:dyDescent="0.2">
      <c r="A233" t="s">
        <v>2</v>
      </c>
      <c r="B233" t="s">
        <v>135</v>
      </c>
      <c r="D233" t="s">
        <v>378</v>
      </c>
      <c r="E233" t="s">
        <v>397</v>
      </c>
      <c r="F233" t="b">
        <v>0</v>
      </c>
      <c r="I233" t="b">
        <v>1</v>
      </c>
      <c r="K233" t="s">
        <v>378</v>
      </c>
      <c r="L233"/>
      <c r="M233" t="b">
        <v>1</v>
      </c>
      <c r="N233" t="b">
        <f t="shared" si="3"/>
        <v>0</v>
      </c>
    </row>
    <row r="234" spans="1:14" x14ac:dyDescent="0.2">
      <c r="A234" t="s">
        <v>23</v>
      </c>
      <c r="B234" t="s">
        <v>136</v>
      </c>
      <c r="D234" t="s">
        <v>378</v>
      </c>
      <c r="E234" t="s">
        <v>396</v>
      </c>
      <c r="F234" t="b">
        <v>0</v>
      </c>
      <c r="I234" t="b">
        <v>1</v>
      </c>
      <c r="K234" t="s">
        <v>378</v>
      </c>
      <c r="L234"/>
      <c r="M234" t="b">
        <v>1</v>
      </c>
      <c r="N234" t="b">
        <f t="shared" si="3"/>
        <v>0</v>
      </c>
    </row>
    <row r="235" spans="1:14" x14ac:dyDescent="0.2">
      <c r="A235" t="s">
        <v>24</v>
      </c>
      <c r="B235" t="s">
        <v>137</v>
      </c>
      <c r="D235" t="s">
        <v>378</v>
      </c>
      <c r="E235" t="s">
        <v>396</v>
      </c>
      <c r="F235" t="b">
        <v>0</v>
      </c>
      <c r="I235" t="b">
        <v>1</v>
      </c>
      <c r="K235" t="s">
        <v>378</v>
      </c>
      <c r="L235"/>
      <c r="M235" t="b">
        <v>1</v>
      </c>
      <c r="N235" t="b">
        <f t="shared" si="3"/>
        <v>0</v>
      </c>
    </row>
    <row r="236" spans="1:14" x14ac:dyDescent="0.2">
      <c r="A236" t="s">
        <v>25</v>
      </c>
      <c r="B236" t="s">
        <v>138</v>
      </c>
      <c r="D236" t="s">
        <v>378</v>
      </c>
      <c r="E236" t="s">
        <v>396</v>
      </c>
      <c r="F236" t="b">
        <v>0</v>
      </c>
      <c r="I236" t="b">
        <v>1</v>
      </c>
      <c r="K236" t="s">
        <v>378</v>
      </c>
      <c r="L236"/>
      <c r="M236" t="b">
        <v>1</v>
      </c>
      <c r="N236" t="b">
        <f t="shared" si="3"/>
        <v>0</v>
      </c>
    </row>
    <row r="237" spans="1:14" x14ac:dyDescent="0.2">
      <c r="A237" t="s">
        <v>22</v>
      </c>
      <c r="B237" t="s">
        <v>134</v>
      </c>
      <c r="D237" t="s">
        <v>379</v>
      </c>
      <c r="E237" t="s">
        <v>396</v>
      </c>
      <c r="F237" t="b">
        <v>1</v>
      </c>
      <c r="I237" t="b">
        <v>0</v>
      </c>
      <c r="K237" t="s">
        <v>379</v>
      </c>
      <c r="L237"/>
      <c r="M237" t="b">
        <v>1</v>
      </c>
      <c r="N237" t="b">
        <f t="shared" si="3"/>
        <v>1</v>
      </c>
    </row>
    <row r="238" spans="1:14" x14ac:dyDescent="0.2">
      <c r="A238" t="s">
        <v>2</v>
      </c>
      <c r="B238" t="s">
        <v>135</v>
      </c>
      <c r="D238" t="s">
        <v>379</v>
      </c>
      <c r="E238" t="s">
        <v>397</v>
      </c>
      <c r="F238" t="b">
        <v>0</v>
      </c>
      <c r="I238" t="b">
        <v>1</v>
      </c>
      <c r="K238" t="s">
        <v>379</v>
      </c>
      <c r="L238"/>
      <c r="M238" t="b">
        <v>1</v>
      </c>
      <c r="N238" t="b">
        <f t="shared" si="3"/>
        <v>1</v>
      </c>
    </row>
    <row r="239" spans="1:14" x14ac:dyDescent="0.2">
      <c r="A239" t="s">
        <v>23</v>
      </c>
      <c r="B239" t="s">
        <v>136</v>
      </c>
      <c r="D239" t="s">
        <v>379</v>
      </c>
      <c r="E239" t="s">
        <v>396</v>
      </c>
      <c r="F239" t="b">
        <v>0</v>
      </c>
      <c r="I239" t="b">
        <v>1</v>
      </c>
      <c r="K239" t="s">
        <v>379</v>
      </c>
      <c r="L239"/>
      <c r="M239" t="b">
        <v>1</v>
      </c>
      <c r="N239" t="b">
        <f t="shared" si="3"/>
        <v>1</v>
      </c>
    </row>
    <row r="240" spans="1:14" x14ac:dyDescent="0.2">
      <c r="A240" t="s">
        <v>24</v>
      </c>
      <c r="B240" t="s">
        <v>137</v>
      </c>
      <c r="D240" t="s">
        <v>379</v>
      </c>
      <c r="E240" t="s">
        <v>396</v>
      </c>
      <c r="F240" t="b">
        <v>0</v>
      </c>
      <c r="I240" t="b">
        <v>1</v>
      </c>
      <c r="K240" t="s">
        <v>379</v>
      </c>
      <c r="L240"/>
      <c r="M240" t="b">
        <v>1</v>
      </c>
      <c r="N240" t="b">
        <f t="shared" si="3"/>
        <v>1</v>
      </c>
    </row>
    <row r="241" spans="1:14" x14ac:dyDescent="0.2">
      <c r="A241" t="s">
        <v>25</v>
      </c>
      <c r="B241" t="s">
        <v>138</v>
      </c>
      <c r="D241" t="s">
        <v>379</v>
      </c>
      <c r="E241" t="s">
        <v>396</v>
      </c>
      <c r="F241" t="b">
        <v>0</v>
      </c>
      <c r="I241" t="b">
        <v>1</v>
      </c>
      <c r="K241" t="s">
        <v>379</v>
      </c>
      <c r="L241"/>
      <c r="M241" t="b">
        <v>1</v>
      </c>
      <c r="N241" t="b">
        <f t="shared" si="3"/>
        <v>1</v>
      </c>
    </row>
    <row r="242" spans="1:14" x14ac:dyDescent="0.2">
      <c r="A242" t="s">
        <v>22</v>
      </c>
      <c r="B242" t="s">
        <v>134</v>
      </c>
      <c r="D242" t="s">
        <v>380</v>
      </c>
      <c r="E242" t="s">
        <v>396</v>
      </c>
      <c r="F242" t="b">
        <v>1</v>
      </c>
      <c r="I242" t="b">
        <v>0</v>
      </c>
      <c r="K242" t="s">
        <v>380</v>
      </c>
      <c r="L242"/>
      <c r="M242" t="b">
        <v>1</v>
      </c>
      <c r="N242" t="b">
        <f t="shared" si="3"/>
        <v>0</v>
      </c>
    </row>
    <row r="243" spans="1:14" x14ac:dyDescent="0.2">
      <c r="A243" t="s">
        <v>2</v>
      </c>
      <c r="B243" t="s">
        <v>135</v>
      </c>
      <c r="D243" t="s">
        <v>380</v>
      </c>
      <c r="E243" t="s">
        <v>397</v>
      </c>
      <c r="F243" t="b">
        <v>0</v>
      </c>
      <c r="I243" t="b">
        <v>1</v>
      </c>
      <c r="K243" t="s">
        <v>380</v>
      </c>
      <c r="L243"/>
      <c r="M243" t="b">
        <v>1</v>
      </c>
      <c r="N243" t="b">
        <f t="shared" si="3"/>
        <v>0</v>
      </c>
    </row>
    <row r="244" spans="1:14" x14ac:dyDescent="0.2">
      <c r="A244" t="s">
        <v>23</v>
      </c>
      <c r="B244" t="s">
        <v>136</v>
      </c>
      <c r="D244" t="s">
        <v>380</v>
      </c>
      <c r="E244" t="s">
        <v>396</v>
      </c>
      <c r="F244" t="b">
        <v>0</v>
      </c>
      <c r="I244" t="b">
        <v>1</v>
      </c>
      <c r="K244" t="s">
        <v>380</v>
      </c>
      <c r="L244"/>
      <c r="M244" t="b">
        <v>1</v>
      </c>
      <c r="N244" t="b">
        <f t="shared" si="3"/>
        <v>0</v>
      </c>
    </row>
    <row r="245" spans="1:14" x14ac:dyDescent="0.2">
      <c r="A245" t="s">
        <v>24</v>
      </c>
      <c r="B245" t="s">
        <v>137</v>
      </c>
      <c r="D245" t="s">
        <v>380</v>
      </c>
      <c r="E245" t="s">
        <v>396</v>
      </c>
      <c r="F245" t="b">
        <v>0</v>
      </c>
      <c r="I245" t="b">
        <v>1</v>
      </c>
      <c r="K245" t="s">
        <v>380</v>
      </c>
      <c r="L245"/>
      <c r="M245" t="b">
        <v>1</v>
      </c>
      <c r="N245" t="b">
        <f t="shared" si="3"/>
        <v>0</v>
      </c>
    </row>
    <row r="246" spans="1:14" x14ac:dyDescent="0.2">
      <c r="A246" t="s">
        <v>25</v>
      </c>
      <c r="B246" t="s">
        <v>138</v>
      </c>
      <c r="D246" t="s">
        <v>380</v>
      </c>
      <c r="E246" t="s">
        <v>396</v>
      </c>
      <c r="F246" t="b">
        <v>0</v>
      </c>
      <c r="I246" t="b">
        <v>1</v>
      </c>
      <c r="K246" t="s">
        <v>380</v>
      </c>
      <c r="L246"/>
      <c r="M246" t="b">
        <v>1</v>
      </c>
      <c r="N246" t="b">
        <f t="shared" si="3"/>
        <v>0</v>
      </c>
    </row>
    <row r="247" spans="1:14" x14ac:dyDescent="0.2">
      <c r="A247" t="s">
        <v>22</v>
      </c>
      <c r="B247" t="s">
        <v>134</v>
      </c>
      <c r="D247" t="s">
        <v>381</v>
      </c>
      <c r="E247" t="s">
        <v>396</v>
      </c>
      <c r="F247" t="b">
        <v>1</v>
      </c>
      <c r="I247" t="b">
        <v>0</v>
      </c>
      <c r="K247" t="s">
        <v>381</v>
      </c>
      <c r="L247"/>
      <c r="M247" t="b">
        <v>1</v>
      </c>
      <c r="N247" t="b">
        <f t="shared" si="3"/>
        <v>1</v>
      </c>
    </row>
    <row r="248" spans="1:14" x14ac:dyDescent="0.2">
      <c r="A248" t="s">
        <v>2</v>
      </c>
      <c r="B248" t="s">
        <v>135</v>
      </c>
      <c r="D248" t="s">
        <v>381</v>
      </c>
      <c r="E248" t="s">
        <v>397</v>
      </c>
      <c r="F248" t="b">
        <v>0</v>
      </c>
      <c r="I248" t="b">
        <v>1</v>
      </c>
      <c r="K248" t="s">
        <v>381</v>
      </c>
      <c r="L248"/>
      <c r="M248" t="b">
        <v>1</v>
      </c>
      <c r="N248" t="b">
        <f t="shared" si="3"/>
        <v>1</v>
      </c>
    </row>
    <row r="249" spans="1:14" x14ac:dyDescent="0.2">
      <c r="A249" t="s">
        <v>23</v>
      </c>
      <c r="B249" t="s">
        <v>136</v>
      </c>
      <c r="D249" t="s">
        <v>381</v>
      </c>
      <c r="E249" t="s">
        <v>396</v>
      </c>
      <c r="F249" t="b">
        <v>0</v>
      </c>
      <c r="I249" t="b">
        <v>1</v>
      </c>
      <c r="K249" t="s">
        <v>381</v>
      </c>
      <c r="L249"/>
      <c r="M249" t="b">
        <v>1</v>
      </c>
      <c r="N249" t="b">
        <f t="shared" si="3"/>
        <v>1</v>
      </c>
    </row>
    <row r="250" spans="1:14" x14ac:dyDescent="0.2">
      <c r="A250" t="s">
        <v>24</v>
      </c>
      <c r="B250" t="s">
        <v>137</v>
      </c>
      <c r="D250" t="s">
        <v>381</v>
      </c>
      <c r="E250" t="s">
        <v>396</v>
      </c>
      <c r="F250" t="b">
        <v>0</v>
      </c>
      <c r="I250" t="b">
        <v>1</v>
      </c>
      <c r="K250" t="s">
        <v>381</v>
      </c>
      <c r="L250"/>
      <c r="M250" t="b">
        <v>1</v>
      </c>
      <c r="N250" t="b">
        <f t="shared" si="3"/>
        <v>1</v>
      </c>
    </row>
    <row r="251" spans="1:14" x14ac:dyDescent="0.2">
      <c r="A251" t="s">
        <v>25</v>
      </c>
      <c r="B251" t="s">
        <v>138</v>
      </c>
      <c r="D251" t="s">
        <v>381</v>
      </c>
      <c r="E251" t="s">
        <v>396</v>
      </c>
      <c r="F251" t="b">
        <v>0</v>
      </c>
      <c r="I251" t="b">
        <v>1</v>
      </c>
      <c r="K251" t="s">
        <v>381</v>
      </c>
      <c r="L251"/>
      <c r="M251" t="b">
        <v>1</v>
      </c>
      <c r="N251" t="b">
        <f t="shared" si="3"/>
        <v>1</v>
      </c>
    </row>
    <row r="252" spans="1:14" x14ac:dyDescent="0.2">
      <c r="A252" t="s">
        <v>22</v>
      </c>
      <c r="B252" t="s">
        <v>134</v>
      </c>
      <c r="D252" t="s">
        <v>382</v>
      </c>
      <c r="E252" t="s">
        <v>396</v>
      </c>
      <c r="F252" t="b">
        <v>1</v>
      </c>
      <c r="I252" t="b">
        <v>0</v>
      </c>
      <c r="K252" t="s">
        <v>382</v>
      </c>
      <c r="L252"/>
      <c r="M252" t="b">
        <v>1</v>
      </c>
      <c r="N252" t="b">
        <f t="shared" si="3"/>
        <v>0</v>
      </c>
    </row>
    <row r="253" spans="1:14" x14ac:dyDescent="0.2">
      <c r="A253" t="s">
        <v>2</v>
      </c>
      <c r="B253" t="s">
        <v>135</v>
      </c>
      <c r="D253" t="s">
        <v>382</v>
      </c>
      <c r="E253" t="s">
        <v>397</v>
      </c>
      <c r="F253" t="b">
        <v>0</v>
      </c>
      <c r="I253" t="b">
        <v>1</v>
      </c>
      <c r="K253" t="s">
        <v>382</v>
      </c>
      <c r="L253"/>
      <c r="M253" t="b">
        <v>1</v>
      </c>
      <c r="N253" t="b">
        <f t="shared" si="3"/>
        <v>0</v>
      </c>
    </row>
    <row r="254" spans="1:14" x14ac:dyDescent="0.2">
      <c r="A254" t="s">
        <v>23</v>
      </c>
      <c r="B254" t="s">
        <v>136</v>
      </c>
      <c r="D254" t="s">
        <v>382</v>
      </c>
      <c r="E254" t="s">
        <v>396</v>
      </c>
      <c r="F254" t="b">
        <v>0</v>
      </c>
      <c r="I254" t="b">
        <v>1</v>
      </c>
      <c r="K254" t="s">
        <v>382</v>
      </c>
      <c r="L254"/>
      <c r="M254" t="b">
        <v>1</v>
      </c>
      <c r="N254" t="b">
        <f t="shared" si="3"/>
        <v>0</v>
      </c>
    </row>
    <row r="255" spans="1:14" x14ac:dyDescent="0.2">
      <c r="A255" t="s">
        <v>24</v>
      </c>
      <c r="B255" t="s">
        <v>137</v>
      </c>
      <c r="D255" t="s">
        <v>382</v>
      </c>
      <c r="E255" t="s">
        <v>396</v>
      </c>
      <c r="F255" t="b">
        <v>0</v>
      </c>
      <c r="I255" t="b">
        <v>1</v>
      </c>
      <c r="K255" t="s">
        <v>382</v>
      </c>
      <c r="L255"/>
      <c r="M255" t="b">
        <v>1</v>
      </c>
      <c r="N255" t="b">
        <f t="shared" si="3"/>
        <v>0</v>
      </c>
    </row>
    <row r="256" spans="1:14" x14ac:dyDescent="0.2">
      <c r="A256" t="s">
        <v>25</v>
      </c>
      <c r="B256" t="s">
        <v>138</v>
      </c>
      <c r="D256" t="s">
        <v>382</v>
      </c>
      <c r="E256" t="s">
        <v>396</v>
      </c>
      <c r="F256" t="b">
        <v>0</v>
      </c>
      <c r="I256" t="b">
        <v>1</v>
      </c>
      <c r="K256" t="s">
        <v>382</v>
      </c>
      <c r="L256"/>
      <c r="M256" t="b">
        <v>1</v>
      </c>
      <c r="N256" t="b">
        <f t="shared" si="3"/>
        <v>0</v>
      </c>
    </row>
    <row r="257" spans="1:14" x14ac:dyDescent="0.2">
      <c r="A257" t="s">
        <v>22</v>
      </c>
      <c r="B257" t="s">
        <v>134</v>
      </c>
      <c r="D257" t="s">
        <v>384</v>
      </c>
      <c r="E257" t="s">
        <v>396</v>
      </c>
      <c r="F257" t="b">
        <v>1</v>
      </c>
      <c r="I257" t="b">
        <v>0</v>
      </c>
      <c r="K257" t="s">
        <v>384</v>
      </c>
      <c r="L257"/>
      <c r="M257" t="b">
        <v>1</v>
      </c>
      <c r="N257" t="b">
        <f t="shared" si="3"/>
        <v>1</v>
      </c>
    </row>
    <row r="258" spans="1:14" x14ac:dyDescent="0.2">
      <c r="A258" t="s">
        <v>2</v>
      </c>
      <c r="B258" t="s">
        <v>135</v>
      </c>
      <c r="D258" t="s">
        <v>384</v>
      </c>
      <c r="E258" t="s">
        <v>397</v>
      </c>
      <c r="F258" t="b">
        <v>0</v>
      </c>
      <c r="I258" t="b">
        <v>1</v>
      </c>
      <c r="K258" t="s">
        <v>384</v>
      </c>
      <c r="L258"/>
      <c r="M258" t="b">
        <v>1</v>
      </c>
      <c r="N258" t="b">
        <f t="shared" si="3"/>
        <v>1</v>
      </c>
    </row>
    <row r="259" spans="1:14" x14ac:dyDescent="0.2">
      <c r="A259" t="s">
        <v>23</v>
      </c>
      <c r="B259" t="s">
        <v>136</v>
      </c>
      <c r="D259" t="s">
        <v>384</v>
      </c>
      <c r="E259" t="s">
        <v>396</v>
      </c>
      <c r="F259" t="b">
        <v>0</v>
      </c>
      <c r="I259" t="b">
        <v>1</v>
      </c>
      <c r="K259" t="s">
        <v>384</v>
      </c>
      <c r="L259"/>
      <c r="M259" t="b">
        <v>1</v>
      </c>
      <c r="N259" t="b">
        <f t="shared" si="3"/>
        <v>1</v>
      </c>
    </row>
    <row r="260" spans="1:14" x14ac:dyDescent="0.2">
      <c r="A260" t="s">
        <v>24</v>
      </c>
      <c r="B260" t="s">
        <v>137</v>
      </c>
      <c r="D260" t="s">
        <v>384</v>
      </c>
      <c r="E260" t="s">
        <v>396</v>
      </c>
      <c r="F260" t="b">
        <v>0</v>
      </c>
      <c r="I260" t="b">
        <v>1</v>
      </c>
      <c r="K260" t="s">
        <v>384</v>
      </c>
      <c r="L260"/>
      <c r="M260" t="b">
        <v>1</v>
      </c>
      <c r="N260" t="b">
        <f t="shared" ref="N260:N286" si="4">IF($D260=$D259, $N259, NOT($N259))</f>
        <v>1</v>
      </c>
    </row>
    <row r="261" spans="1:14" x14ac:dyDescent="0.2">
      <c r="A261" t="s">
        <v>25</v>
      </c>
      <c r="B261" t="s">
        <v>138</v>
      </c>
      <c r="D261" t="s">
        <v>384</v>
      </c>
      <c r="E261" t="s">
        <v>396</v>
      </c>
      <c r="F261" t="b">
        <v>0</v>
      </c>
      <c r="I261" t="b">
        <v>1</v>
      </c>
      <c r="K261" t="s">
        <v>384</v>
      </c>
      <c r="L261"/>
      <c r="M261" t="b">
        <v>1</v>
      </c>
      <c r="N261" t="b">
        <f t="shared" si="4"/>
        <v>1</v>
      </c>
    </row>
    <row r="262" spans="1:14" x14ac:dyDescent="0.2">
      <c r="A262" t="s">
        <v>22</v>
      </c>
      <c r="B262" t="s">
        <v>134</v>
      </c>
      <c r="D262" t="s">
        <v>385</v>
      </c>
      <c r="E262" t="s">
        <v>396</v>
      </c>
      <c r="F262" t="b">
        <v>1</v>
      </c>
      <c r="I262" t="b">
        <v>0</v>
      </c>
      <c r="K262" t="s">
        <v>385</v>
      </c>
      <c r="L262"/>
      <c r="M262" t="b">
        <v>1</v>
      </c>
      <c r="N262" t="b">
        <f t="shared" si="4"/>
        <v>0</v>
      </c>
    </row>
    <row r="263" spans="1:14" x14ac:dyDescent="0.2">
      <c r="A263" t="s">
        <v>2</v>
      </c>
      <c r="B263" t="s">
        <v>135</v>
      </c>
      <c r="D263" t="s">
        <v>385</v>
      </c>
      <c r="E263" t="s">
        <v>397</v>
      </c>
      <c r="F263" t="b">
        <v>0</v>
      </c>
      <c r="I263" t="b">
        <v>1</v>
      </c>
      <c r="K263" t="s">
        <v>385</v>
      </c>
      <c r="L263"/>
      <c r="M263" t="b">
        <v>1</v>
      </c>
      <c r="N263" t="b">
        <f t="shared" si="4"/>
        <v>0</v>
      </c>
    </row>
    <row r="264" spans="1:14" x14ac:dyDescent="0.2">
      <c r="A264" t="s">
        <v>23</v>
      </c>
      <c r="B264" t="s">
        <v>136</v>
      </c>
      <c r="D264" t="s">
        <v>385</v>
      </c>
      <c r="E264" t="s">
        <v>396</v>
      </c>
      <c r="F264" t="b">
        <v>0</v>
      </c>
      <c r="I264" t="b">
        <v>1</v>
      </c>
      <c r="K264" t="s">
        <v>385</v>
      </c>
      <c r="L264"/>
      <c r="M264" t="b">
        <v>1</v>
      </c>
      <c r="N264" t="b">
        <f t="shared" si="4"/>
        <v>0</v>
      </c>
    </row>
    <row r="265" spans="1:14" x14ac:dyDescent="0.2">
      <c r="A265" t="s">
        <v>24</v>
      </c>
      <c r="B265" t="s">
        <v>137</v>
      </c>
      <c r="D265" t="s">
        <v>385</v>
      </c>
      <c r="E265" t="s">
        <v>396</v>
      </c>
      <c r="F265" t="b">
        <v>0</v>
      </c>
      <c r="I265" t="b">
        <v>1</v>
      </c>
      <c r="K265" t="s">
        <v>385</v>
      </c>
      <c r="L265"/>
      <c r="M265" t="b">
        <v>1</v>
      </c>
      <c r="N265" t="b">
        <f t="shared" si="4"/>
        <v>0</v>
      </c>
    </row>
    <row r="266" spans="1:14" x14ac:dyDescent="0.2">
      <c r="A266" t="s">
        <v>25</v>
      </c>
      <c r="B266" t="s">
        <v>138</v>
      </c>
      <c r="D266" t="s">
        <v>385</v>
      </c>
      <c r="E266" t="s">
        <v>396</v>
      </c>
      <c r="F266" t="b">
        <v>0</v>
      </c>
      <c r="I266" t="b">
        <v>1</v>
      </c>
      <c r="K266" t="s">
        <v>385</v>
      </c>
      <c r="L266"/>
      <c r="M266" t="b">
        <v>1</v>
      </c>
      <c r="N266" t="b">
        <f t="shared" si="4"/>
        <v>0</v>
      </c>
    </row>
    <row r="267" spans="1:14" x14ac:dyDescent="0.2">
      <c r="A267" t="s">
        <v>22</v>
      </c>
      <c r="B267" t="s">
        <v>134</v>
      </c>
      <c r="D267" t="s">
        <v>387</v>
      </c>
      <c r="E267" t="s">
        <v>396</v>
      </c>
      <c r="F267" t="b">
        <v>1</v>
      </c>
      <c r="I267" t="b">
        <v>0</v>
      </c>
      <c r="K267" t="s">
        <v>387</v>
      </c>
      <c r="L267"/>
      <c r="M267" t="b">
        <v>1</v>
      </c>
      <c r="N267" t="b">
        <f t="shared" si="4"/>
        <v>1</v>
      </c>
    </row>
    <row r="268" spans="1:14" x14ac:dyDescent="0.2">
      <c r="A268" t="s">
        <v>2</v>
      </c>
      <c r="B268" t="s">
        <v>135</v>
      </c>
      <c r="D268" t="s">
        <v>387</v>
      </c>
      <c r="E268" t="s">
        <v>397</v>
      </c>
      <c r="F268" t="b">
        <v>0</v>
      </c>
      <c r="I268" t="b">
        <v>1</v>
      </c>
      <c r="K268" t="s">
        <v>387</v>
      </c>
      <c r="L268"/>
      <c r="M268" t="b">
        <v>1</v>
      </c>
      <c r="N268" t="b">
        <f t="shared" si="4"/>
        <v>1</v>
      </c>
    </row>
    <row r="269" spans="1:14" x14ac:dyDescent="0.2">
      <c r="A269" t="s">
        <v>23</v>
      </c>
      <c r="B269" t="s">
        <v>136</v>
      </c>
      <c r="D269" t="s">
        <v>387</v>
      </c>
      <c r="E269" t="s">
        <v>396</v>
      </c>
      <c r="F269" t="b">
        <v>0</v>
      </c>
      <c r="I269" t="b">
        <v>1</v>
      </c>
      <c r="K269" t="s">
        <v>387</v>
      </c>
      <c r="L269"/>
      <c r="M269" t="b">
        <v>1</v>
      </c>
      <c r="N269" t="b">
        <f t="shared" si="4"/>
        <v>1</v>
      </c>
    </row>
    <row r="270" spans="1:14" x14ac:dyDescent="0.2">
      <c r="A270" t="s">
        <v>24</v>
      </c>
      <c r="B270" t="s">
        <v>137</v>
      </c>
      <c r="D270" t="s">
        <v>387</v>
      </c>
      <c r="E270" t="s">
        <v>396</v>
      </c>
      <c r="F270" t="b">
        <v>0</v>
      </c>
      <c r="I270" t="b">
        <v>1</v>
      </c>
      <c r="K270" t="s">
        <v>387</v>
      </c>
      <c r="L270"/>
      <c r="M270" t="b">
        <v>1</v>
      </c>
      <c r="N270" t="b">
        <f t="shared" si="4"/>
        <v>1</v>
      </c>
    </row>
    <row r="271" spans="1:14" x14ac:dyDescent="0.2">
      <c r="A271" t="s">
        <v>25</v>
      </c>
      <c r="B271" t="s">
        <v>138</v>
      </c>
      <c r="D271" t="s">
        <v>387</v>
      </c>
      <c r="E271" t="s">
        <v>396</v>
      </c>
      <c r="F271" t="b">
        <v>0</v>
      </c>
      <c r="I271" t="b">
        <v>1</v>
      </c>
      <c r="K271" t="s">
        <v>387</v>
      </c>
      <c r="L271"/>
      <c r="M271" t="b">
        <v>1</v>
      </c>
      <c r="N271" t="b">
        <f t="shared" si="4"/>
        <v>1</v>
      </c>
    </row>
    <row r="272" spans="1:14" x14ac:dyDescent="0.2">
      <c r="A272" t="s">
        <v>22</v>
      </c>
      <c r="B272" t="s">
        <v>134</v>
      </c>
      <c r="D272" t="s">
        <v>388</v>
      </c>
      <c r="E272" t="s">
        <v>396</v>
      </c>
      <c r="F272" t="b">
        <v>1</v>
      </c>
      <c r="I272" t="b">
        <v>0</v>
      </c>
      <c r="K272" t="s">
        <v>388</v>
      </c>
      <c r="L272"/>
      <c r="M272" t="b">
        <v>1</v>
      </c>
      <c r="N272" t="b">
        <f t="shared" si="4"/>
        <v>0</v>
      </c>
    </row>
    <row r="273" spans="1:14" x14ac:dyDescent="0.2">
      <c r="A273" t="s">
        <v>2</v>
      </c>
      <c r="B273" t="s">
        <v>135</v>
      </c>
      <c r="D273" t="s">
        <v>388</v>
      </c>
      <c r="E273" t="s">
        <v>397</v>
      </c>
      <c r="F273" t="b">
        <v>0</v>
      </c>
      <c r="I273" t="b">
        <v>1</v>
      </c>
      <c r="K273" t="s">
        <v>388</v>
      </c>
      <c r="L273"/>
      <c r="M273" t="b">
        <v>1</v>
      </c>
      <c r="N273" t="b">
        <f t="shared" si="4"/>
        <v>0</v>
      </c>
    </row>
    <row r="274" spans="1:14" x14ac:dyDescent="0.2">
      <c r="A274" t="s">
        <v>23</v>
      </c>
      <c r="B274" t="s">
        <v>136</v>
      </c>
      <c r="D274" t="s">
        <v>388</v>
      </c>
      <c r="E274" t="s">
        <v>396</v>
      </c>
      <c r="F274" t="b">
        <v>0</v>
      </c>
      <c r="I274" t="b">
        <v>1</v>
      </c>
      <c r="K274" t="s">
        <v>388</v>
      </c>
      <c r="L274"/>
      <c r="M274" t="b">
        <v>1</v>
      </c>
      <c r="N274" t="b">
        <f t="shared" si="4"/>
        <v>0</v>
      </c>
    </row>
    <row r="275" spans="1:14" x14ac:dyDescent="0.2">
      <c r="A275" t="s">
        <v>24</v>
      </c>
      <c r="B275" t="s">
        <v>137</v>
      </c>
      <c r="D275" t="s">
        <v>388</v>
      </c>
      <c r="E275" t="s">
        <v>396</v>
      </c>
      <c r="F275" t="b">
        <v>0</v>
      </c>
      <c r="I275" t="b">
        <v>1</v>
      </c>
      <c r="K275" t="s">
        <v>388</v>
      </c>
      <c r="L275"/>
      <c r="M275" t="b">
        <v>1</v>
      </c>
      <c r="N275" t="b">
        <f t="shared" si="4"/>
        <v>0</v>
      </c>
    </row>
    <row r="276" spans="1:14" x14ac:dyDescent="0.2">
      <c r="A276" t="s">
        <v>25</v>
      </c>
      <c r="B276" t="s">
        <v>138</v>
      </c>
      <c r="D276" t="s">
        <v>388</v>
      </c>
      <c r="E276" t="s">
        <v>396</v>
      </c>
      <c r="F276" t="b">
        <v>0</v>
      </c>
      <c r="I276" t="b">
        <v>1</v>
      </c>
      <c r="K276" t="s">
        <v>388</v>
      </c>
      <c r="L276"/>
      <c r="M276" t="b">
        <v>1</v>
      </c>
      <c r="N276" t="b">
        <f t="shared" si="4"/>
        <v>0</v>
      </c>
    </row>
    <row r="277" spans="1:14" x14ac:dyDescent="0.2">
      <c r="A277" t="s">
        <v>22</v>
      </c>
      <c r="B277" t="s">
        <v>134</v>
      </c>
      <c r="D277" t="s">
        <v>389</v>
      </c>
      <c r="E277" t="s">
        <v>396</v>
      </c>
      <c r="F277" t="b">
        <v>1</v>
      </c>
      <c r="I277" t="b">
        <v>0</v>
      </c>
      <c r="K277" t="s">
        <v>389</v>
      </c>
      <c r="L277"/>
      <c r="M277" t="b">
        <v>1</v>
      </c>
      <c r="N277" t="b">
        <f t="shared" si="4"/>
        <v>1</v>
      </c>
    </row>
    <row r="278" spans="1:14" x14ac:dyDescent="0.2">
      <c r="A278" t="s">
        <v>2</v>
      </c>
      <c r="B278" t="s">
        <v>135</v>
      </c>
      <c r="D278" t="s">
        <v>389</v>
      </c>
      <c r="E278" t="s">
        <v>397</v>
      </c>
      <c r="F278" t="b">
        <v>0</v>
      </c>
      <c r="I278" t="b">
        <v>1</v>
      </c>
      <c r="K278" t="s">
        <v>389</v>
      </c>
      <c r="L278"/>
      <c r="M278" t="b">
        <v>1</v>
      </c>
      <c r="N278" t="b">
        <f t="shared" si="4"/>
        <v>1</v>
      </c>
    </row>
    <row r="279" spans="1:14" x14ac:dyDescent="0.2">
      <c r="A279" t="s">
        <v>23</v>
      </c>
      <c r="B279" t="s">
        <v>136</v>
      </c>
      <c r="D279" t="s">
        <v>389</v>
      </c>
      <c r="E279" t="s">
        <v>396</v>
      </c>
      <c r="F279" t="b">
        <v>0</v>
      </c>
      <c r="I279" t="b">
        <v>1</v>
      </c>
      <c r="K279" t="s">
        <v>389</v>
      </c>
      <c r="L279"/>
      <c r="M279" t="b">
        <v>1</v>
      </c>
      <c r="N279" t="b">
        <f t="shared" si="4"/>
        <v>1</v>
      </c>
    </row>
    <row r="280" spans="1:14" x14ac:dyDescent="0.2">
      <c r="A280" t="s">
        <v>24</v>
      </c>
      <c r="B280" t="s">
        <v>137</v>
      </c>
      <c r="D280" t="s">
        <v>389</v>
      </c>
      <c r="E280" t="s">
        <v>396</v>
      </c>
      <c r="F280" t="b">
        <v>0</v>
      </c>
      <c r="I280" t="b">
        <v>1</v>
      </c>
      <c r="K280" t="s">
        <v>389</v>
      </c>
      <c r="L280"/>
      <c r="M280" t="b">
        <v>1</v>
      </c>
      <c r="N280" t="b">
        <f t="shared" si="4"/>
        <v>1</v>
      </c>
    </row>
    <row r="281" spans="1:14" x14ac:dyDescent="0.2">
      <c r="A281" t="s">
        <v>25</v>
      </c>
      <c r="B281" t="s">
        <v>138</v>
      </c>
      <c r="D281" t="s">
        <v>389</v>
      </c>
      <c r="E281" t="s">
        <v>396</v>
      </c>
      <c r="F281" t="b">
        <v>0</v>
      </c>
      <c r="I281" t="b">
        <v>1</v>
      </c>
      <c r="K281" t="s">
        <v>389</v>
      </c>
      <c r="L281"/>
      <c r="M281" t="b">
        <v>1</v>
      </c>
      <c r="N281" t="b">
        <f t="shared" si="4"/>
        <v>1</v>
      </c>
    </row>
    <row r="282" spans="1:14" x14ac:dyDescent="0.2">
      <c r="A282" t="s">
        <v>22</v>
      </c>
      <c r="B282" t="s">
        <v>134</v>
      </c>
      <c r="D282" t="s">
        <v>391</v>
      </c>
      <c r="E282" t="s">
        <v>396</v>
      </c>
      <c r="F282" t="b">
        <v>1</v>
      </c>
      <c r="I282" t="b">
        <v>0</v>
      </c>
      <c r="K282" t="s">
        <v>391</v>
      </c>
      <c r="L282"/>
      <c r="M282" t="b">
        <v>1</v>
      </c>
      <c r="N282" t="b">
        <f t="shared" si="4"/>
        <v>0</v>
      </c>
    </row>
    <row r="283" spans="1:14" x14ac:dyDescent="0.2">
      <c r="A283" t="s">
        <v>2</v>
      </c>
      <c r="B283" t="s">
        <v>135</v>
      </c>
      <c r="D283" t="s">
        <v>391</v>
      </c>
      <c r="E283" t="s">
        <v>397</v>
      </c>
      <c r="F283" t="b">
        <v>0</v>
      </c>
      <c r="I283" t="b">
        <v>1</v>
      </c>
      <c r="K283" t="s">
        <v>391</v>
      </c>
      <c r="L283"/>
      <c r="M283" t="b">
        <v>1</v>
      </c>
      <c r="N283" t="b">
        <f t="shared" si="4"/>
        <v>0</v>
      </c>
    </row>
    <row r="284" spans="1:14" x14ac:dyDescent="0.2">
      <c r="A284" t="s">
        <v>23</v>
      </c>
      <c r="B284" t="s">
        <v>136</v>
      </c>
      <c r="D284" t="s">
        <v>391</v>
      </c>
      <c r="E284" t="s">
        <v>396</v>
      </c>
      <c r="F284" t="b">
        <v>0</v>
      </c>
      <c r="I284" t="b">
        <v>1</v>
      </c>
      <c r="K284" t="s">
        <v>391</v>
      </c>
      <c r="L284"/>
      <c r="M284" t="b">
        <v>1</v>
      </c>
      <c r="N284" t="b">
        <f t="shared" si="4"/>
        <v>0</v>
      </c>
    </row>
    <row r="285" spans="1:14" x14ac:dyDescent="0.2">
      <c r="A285" t="s">
        <v>24</v>
      </c>
      <c r="B285" t="s">
        <v>137</v>
      </c>
      <c r="D285" t="s">
        <v>391</v>
      </c>
      <c r="E285" t="s">
        <v>396</v>
      </c>
      <c r="F285" t="b">
        <v>0</v>
      </c>
      <c r="I285" t="b">
        <v>1</v>
      </c>
      <c r="K285" t="s">
        <v>391</v>
      </c>
      <c r="L285"/>
      <c r="M285" t="b">
        <v>1</v>
      </c>
      <c r="N285" t="b">
        <f t="shared" si="4"/>
        <v>0</v>
      </c>
    </row>
    <row r="286" spans="1:14" x14ac:dyDescent="0.2">
      <c r="A286" t="s">
        <v>25</v>
      </c>
      <c r="B286" t="s">
        <v>138</v>
      </c>
      <c r="D286" t="s">
        <v>391</v>
      </c>
      <c r="E286" t="s">
        <v>396</v>
      </c>
      <c r="F286" t="b">
        <v>0</v>
      </c>
      <c r="I286" t="b">
        <v>1</v>
      </c>
      <c r="K286" t="s">
        <v>391</v>
      </c>
      <c r="L286"/>
      <c r="M286" t="b">
        <v>1</v>
      </c>
      <c r="N286" t="b">
        <f t="shared" si="4"/>
        <v>0</v>
      </c>
    </row>
  </sheetData>
  <autoFilter ref="A1:N286" xr:uid="{00000000-0001-0000-0000-000000000000}">
    <sortState xmlns:xlrd2="http://schemas.microsoft.com/office/spreadsheetml/2017/richdata2" ref="A2:N286">
      <sortCondition ref="M2:M286"/>
      <sortCondition ref="L2:L286"/>
    </sortState>
  </autoFilter>
  <conditionalFormatting sqref="A92:O93 Q92:Z93 A2:Z91 A94:Z97 A99:Z1000 Q98:Z98 A98:O98">
    <cfRule type="expression" dxfId="1" priority="1">
      <formula>$N2</formula>
    </cfRule>
  </conditionalFormatting>
  <conditionalFormatting sqref="P93">
    <cfRule type="expression" dxfId="0" priority="3">
      <formula>$N92</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Microsoft Office User</cp:lastModifiedBy>
  <dcterms:created xsi:type="dcterms:W3CDTF">2021-10-19T08:45:48Z</dcterms:created>
  <dcterms:modified xsi:type="dcterms:W3CDTF">2021-10-19T11:20:15Z</dcterms:modified>
</cp:coreProperties>
</file>