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media/image1.svg" ContentType="image/sv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工作万年历提醒" sheetId="1" r:id="rId1"/>
  </sheets>
  <calcPr calcId="144525"/>
</workbook>
</file>

<file path=xl/sharedStrings.xml><?xml version="1.0" encoding="utf-8"?>
<sst xmlns="http://schemas.openxmlformats.org/spreadsheetml/2006/main" count="65" uniqueCount="51">
  <si>
    <t>工作计划进度表</t>
  </si>
  <si>
    <t>已完成</t>
  </si>
  <si>
    <t>进行中</t>
  </si>
  <si>
    <t>未完成</t>
  </si>
  <si>
    <t>今日日期</t>
  </si>
  <si>
    <t>日期</t>
  </si>
  <si>
    <t>项目名称</t>
  </si>
  <si>
    <t>重要程度</t>
  </si>
  <si>
    <t>负责人</t>
  </si>
  <si>
    <t>时间段</t>
  </si>
  <si>
    <t>进度情况</t>
  </si>
  <si>
    <t>完成情况</t>
  </si>
  <si>
    <t>备注</t>
  </si>
  <si>
    <t>年</t>
  </si>
  <si>
    <t>月</t>
  </si>
  <si>
    <t>项目1</t>
  </si>
  <si>
    <t>★☆☆☆☆</t>
  </si>
  <si>
    <t>张淑慧</t>
  </si>
  <si>
    <t>9：-12：00</t>
  </si>
  <si>
    <t>日</t>
  </si>
  <si>
    <t>一</t>
  </si>
  <si>
    <t>二</t>
  </si>
  <si>
    <t>三</t>
  </si>
  <si>
    <t>四</t>
  </si>
  <si>
    <t>五</t>
  </si>
  <si>
    <t>六</t>
  </si>
  <si>
    <t>项目2</t>
  </si>
  <si>
    <t>★★☆☆☆</t>
  </si>
  <si>
    <t>张志泽</t>
  </si>
  <si>
    <t>14：00-16：00</t>
  </si>
  <si>
    <t>项目4</t>
  </si>
  <si>
    <t>★★★☆☆</t>
  </si>
  <si>
    <t>员工1</t>
  </si>
  <si>
    <t>8：30-11：20</t>
  </si>
  <si>
    <t>项目5</t>
  </si>
  <si>
    <t>员工2</t>
  </si>
  <si>
    <t>9：30-12：00</t>
  </si>
  <si>
    <t>项目6</t>
  </si>
  <si>
    <t>员工3</t>
  </si>
  <si>
    <t>已取消</t>
  </si>
  <si>
    <t>项目7</t>
  </si>
  <si>
    <t>★★★★★</t>
  </si>
  <si>
    <t>员工4</t>
  </si>
  <si>
    <t>项目8</t>
  </si>
  <si>
    <t>★★★★☆</t>
  </si>
  <si>
    <t>员工5</t>
  </si>
  <si>
    <t>9：20-12：00</t>
  </si>
  <si>
    <t>项目9</t>
  </si>
  <si>
    <t>员工6</t>
  </si>
  <si>
    <t>今日有工作事项</t>
  </si>
  <si>
    <t>今日日期提醒</t>
  </si>
</sst>
</file>

<file path=xl/styles.xml><?xml version="1.0" encoding="utf-8"?>
<styleSheet xmlns="http://schemas.openxmlformats.org/spreadsheetml/2006/main">
  <numFmts count="9"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d"/>
    <numFmt numFmtId="177" formatCode="00"/>
    <numFmt numFmtId="178" formatCode="[DBNum1][$-804]yyyy&quot;年&quot;m&quot;月&quot;d&quot;日&quot;;@"/>
    <numFmt numFmtId="179" formatCode="yyyy/m/d;@"/>
    <numFmt numFmtId="180" formatCode="0.0%"/>
  </numFmts>
  <fonts count="46">
    <font>
      <sz val="11"/>
      <color theme="1"/>
      <name val="宋体"/>
      <charset val="134"/>
      <scheme val="minor"/>
    </font>
    <font>
      <sz val="11"/>
      <color theme="1"/>
      <name val="微软雅黑"/>
      <charset val="134"/>
    </font>
    <font>
      <sz val="11"/>
      <color theme="0"/>
      <name val="宋体"/>
      <charset val="134"/>
      <scheme val="minor"/>
    </font>
    <font>
      <sz val="11"/>
      <name val="微软雅黑"/>
      <charset val="134"/>
    </font>
    <font>
      <b/>
      <sz val="26"/>
      <color rgb="FF00AC97"/>
      <name val="微软雅黑"/>
      <charset val="134"/>
    </font>
    <font>
      <b/>
      <sz val="28"/>
      <color rgb="FF00AC97"/>
      <name val="微软雅黑"/>
      <charset val="134"/>
    </font>
    <font>
      <sz val="11"/>
      <color theme="0"/>
      <name val="微软雅黑"/>
      <charset val="134"/>
    </font>
    <font>
      <b/>
      <i/>
      <sz val="14"/>
      <color theme="0"/>
      <name val="微软雅黑"/>
      <charset val="134"/>
    </font>
    <font>
      <sz val="14"/>
      <color theme="0"/>
      <name val="微软雅黑"/>
      <charset val="134"/>
    </font>
    <font>
      <b/>
      <sz val="12"/>
      <color rgb="FFFF0000"/>
      <name val="微软雅黑"/>
      <charset val="134"/>
    </font>
    <font>
      <sz val="12"/>
      <color theme="0"/>
      <name val="微软雅黑"/>
      <charset val="134"/>
    </font>
    <font>
      <sz val="11"/>
      <color theme="0" tint="-0.05"/>
      <name val="微软雅黑"/>
      <charset val="134"/>
    </font>
    <font>
      <sz val="11"/>
      <color theme="9" tint="0.4"/>
      <name val="微软雅黑"/>
      <charset val="134"/>
    </font>
    <font>
      <b/>
      <sz val="12"/>
      <color theme="0"/>
      <name val="微软雅黑"/>
      <charset val="134"/>
    </font>
    <font>
      <sz val="22"/>
      <color theme="0"/>
      <name val="微软雅黑"/>
      <charset val="134"/>
    </font>
    <font>
      <sz val="20"/>
      <color theme="0"/>
      <name val="微软雅黑"/>
      <charset val="134"/>
    </font>
    <font>
      <sz val="20"/>
      <color theme="0"/>
      <name val="华文楷体"/>
      <charset val="134"/>
    </font>
    <font>
      <sz val="11"/>
      <color rgb="FF00AC97"/>
      <name val="微软雅黑"/>
      <charset val="134"/>
    </font>
    <font>
      <sz val="11"/>
      <color theme="0" tint="-0.5"/>
      <name val="微软雅黑"/>
      <charset val="134"/>
    </font>
    <font>
      <sz val="11"/>
      <color theme="0" tint="-0.5"/>
      <name val="宋体"/>
      <charset val="134"/>
      <scheme val="minor"/>
    </font>
    <font>
      <b/>
      <sz val="14"/>
      <color theme="3" tint="-0.25"/>
      <name val="微软雅黑"/>
      <charset val="134"/>
    </font>
    <font>
      <b/>
      <sz val="14"/>
      <color theme="5" tint="-0.25"/>
      <name val="微软雅黑"/>
      <charset val="134"/>
    </font>
    <font>
      <sz val="11"/>
      <color rgb="FF262626"/>
      <name val="微软雅黑"/>
      <charset val="134"/>
    </font>
    <font>
      <sz val="14"/>
      <color theme="9" tint="-0.25"/>
      <name val="微软雅黑"/>
      <charset val="134"/>
    </font>
    <font>
      <sz val="11"/>
      <color rgb="FF262626"/>
      <name val="宋体"/>
      <charset val="134"/>
      <scheme val="minor"/>
    </font>
    <font>
      <sz val="11"/>
      <color rgb="FF262626"/>
      <name val="华文中宋"/>
      <charset val="134"/>
    </font>
    <font>
      <sz val="14"/>
      <color theme="9" tint="-0.25"/>
      <name val="华文中宋"/>
      <charset val="134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6500"/>
      <name val="宋体"/>
      <charset val="0"/>
      <scheme val="minor"/>
    </font>
  </fonts>
  <fills count="37">
    <fill>
      <patternFill patternType="none"/>
    </fill>
    <fill>
      <patternFill patternType="gray125"/>
    </fill>
    <fill>
      <patternFill patternType="solid">
        <fgColor theme="0" tint="-0.05"/>
        <bgColor indexed="64"/>
      </patternFill>
    </fill>
    <fill>
      <patternFill patternType="solid">
        <fgColor rgb="FF00AC97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rgb="FF2DFFE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 style="thin">
        <color theme="0" tint="-0.05"/>
      </bottom>
      <diagonal/>
    </border>
    <border>
      <left style="thin">
        <color theme="0" tint="-0.05"/>
      </left>
      <right style="thin">
        <color theme="0" tint="-0.05"/>
      </right>
      <top style="thin">
        <color theme="0" tint="-0.05"/>
      </top>
      <bottom/>
      <diagonal/>
    </border>
    <border>
      <left style="thin">
        <color theme="0" tint="-0.05"/>
      </left>
      <right style="thin">
        <color theme="0" tint="-0.05"/>
      </right>
      <top/>
      <bottom style="thin">
        <color theme="0" tint="-0.05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31" fillId="12" borderId="0" applyNumberFormat="0" applyBorder="0" applyAlignment="0" applyProtection="0">
      <alignment vertical="center"/>
    </xf>
    <xf numFmtId="0" fontId="29" fillId="6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31" fillId="9" borderId="0" applyNumberFormat="0" applyBorder="0" applyAlignment="0" applyProtection="0">
      <alignment vertical="center"/>
    </xf>
    <xf numFmtId="0" fontId="33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2" fillId="16" borderId="0" applyNumberFormat="0" applyBorder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37" fillId="0" borderId="0" applyNumberFormat="0" applyFill="0" applyBorder="0" applyAlignment="0" applyProtection="0">
      <alignment vertical="center"/>
    </xf>
    <xf numFmtId="0" fontId="0" fillId="18" borderId="11" applyNumberFormat="0" applyFont="0" applyAlignment="0" applyProtection="0">
      <alignment vertical="center"/>
    </xf>
    <xf numFmtId="0" fontId="32" fillId="21" borderId="0" applyNumberFormat="0" applyBorder="0" applyAlignment="0" applyProtection="0">
      <alignment vertical="center"/>
    </xf>
    <xf numFmtId="0" fontId="30" fillId="0" borderId="0" applyNumberFormat="0" applyFill="0" applyBorder="0" applyAlignment="0" applyProtection="0">
      <alignment vertical="center"/>
    </xf>
    <xf numFmtId="0" fontId="40" fillId="0" borderId="0" applyNumberFormat="0" applyFill="0" applyBorder="0" applyAlignment="0" applyProtection="0">
      <alignment vertical="center"/>
    </xf>
    <xf numFmtId="0" fontId="34" fillId="0" borderId="0" applyNumberFormat="0" applyFill="0" applyBorder="0" applyAlignment="0" applyProtection="0">
      <alignment vertical="center"/>
    </xf>
    <xf numFmtId="0" fontId="42" fillId="0" borderId="0" applyNumberFormat="0" applyFill="0" applyBorder="0" applyAlignment="0" applyProtection="0">
      <alignment vertical="center"/>
    </xf>
    <xf numFmtId="0" fontId="28" fillId="0" borderId="7" applyNumberFormat="0" applyFill="0" applyAlignment="0" applyProtection="0">
      <alignment vertical="center"/>
    </xf>
    <xf numFmtId="0" fontId="43" fillId="0" borderId="7" applyNumberFormat="0" applyFill="0" applyAlignment="0" applyProtection="0">
      <alignment vertical="center"/>
    </xf>
    <xf numFmtId="0" fontId="32" fillId="25" borderId="0" applyNumberFormat="0" applyBorder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44" fillId="22" borderId="13" applyNumberFormat="0" applyAlignment="0" applyProtection="0">
      <alignment vertical="center"/>
    </xf>
    <xf numFmtId="0" fontId="39" fillId="22" borderId="8" applyNumberFormat="0" applyAlignment="0" applyProtection="0">
      <alignment vertical="center"/>
    </xf>
    <xf numFmtId="0" fontId="36" fillId="17" borderId="10" applyNumberFormat="0" applyAlignment="0" applyProtection="0">
      <alignment vertical="center"/>
    </xf>
    <xf numFmtId="0" fontId="31" fillId="7" borderId="0" applyNumberFormat="0" applyBorder="0" applyAlignment="0" applyProtection="0">
      <alignment vertical="center"/>
    </xf>
    <xf numFmtId="0" fontId="32" fillId="27" borderId="0" applyNumberFormat="0" applyBorder="0" applyAlignment="0" applyProtection="0">
      <alignment vertical="center"/>
    </xf>
    <xf numFmtId="0" fontId="38" fillId="0" borderId="12" applyNumberFormat="0" applyFill="0" applyAlignment="0" applyProtection="0">
      <alignment vertical="center"/>
    </xf>
    <xf numFmtId="0" fontId="27" fillId="0" borderId="6" applyNumberFormat="0" applyFill="0" applyAlignment="0" applyProtection="0">
      <alignment vertical="center"/>
    </xf>
    <xf numFmtId="0" fontId="41" fillId="23" borderId="0" applyNumberFormat="0" applyBorder="0" applyAlignment="0" applyProtection="0">
      <alignment vertical="center"/>
    </xf>
    <xf numFmtId="0" fontId="45" fillId="28" borderId="0" applyNumberFormat="0" applyBorder="0" applyAlignment="0" applyProtection="0">
      <alignment vertical="center"/>
    </xf>
    <xf numFmtId="0" fontId="31" fillId="30" borderId="0" applyNumberFormat="0" applyBorder="0" applyAlignment="0" applyProtection="0">
      <alignment vertical="center"/>
    </xf>
    <xf numFmtId="0" fontId="32" fillId="31" borderId="0" applyNumberFormat="0" applyBorder="0" applyAlignment="0" applyProtection="0">
      <alignment vertical="center"/>
    </xf>
    <xf numFmtId="0" fontId="31" fillId="32" borderId="0" applyNumberFormat="0" applyBorder="0" applyAlignment="0" applyProtection="0">
      <alignment vertical="center"/>
    </xf>
    <xf numFmtId="0" fontId="31" fillId="33" borderId="0" applyNumberFormat="0" applyBorder="0" applyAlignment="0" applyProtection="0">
      <alignment vertical="center"/>
    </xf>
    <xf numFmtId="0" fontId="31" fillId="36" borderId="0" applyNumberFormat="0" applyBorder="0" applyAlignment="0" applyProtection="0">
      <alignment vertical="center"/>
    </xf>
    <xf numFmtId="0" fontId="31" fillId="35" borderId="0" applyNumberFormat="0" applyBorder="0" applyAlignment="0" applyProtection="0">
      <alignment vertical="center"/>
    </xf>
    <xf numFmtId="0" fontId="32" fillId="11" borderId="0" applyNumberFormat="0" applyBorder="0" applyAlignment="0" applyProtection="0">
      <alignment vertical="center"/>
    </xf>
    <xf numFmtId="0" fontId="32" fillId="10" borderId="0" applyNumberFormat="0" applyBorder="0" applyAlignment="0" applyProtection="0">
      <alignment vertical="center"/>
    </xf>
    <xf numFmtId="0" fontId="31" fillId="34" borderId="0" applyNumberFormat="0" applyBorder="0" applyAlignment="0" applyProtection="0">
      <alignment vertical="center"/>
    </xf>
    <xf numFmtId="0" fontId="31" fillId="24" borderId="0" applyNumberFormat="0" applyBorder="0" applyAlignment="0" applyProtection="0">
      <alignment vertical="center"/>
    </xf>
    <xf numFmtId="0" fontId="32" fillId="29" borderId="0" applyNumberFormat="0" applyBorder="0" applyAlignment="0" applyProtection="0">
      <alignment vertical="center"/>
    </xf>
    <xf numFmtId="0" fontId="31" fillId="26" borderId="0" applyNumberFormat="0" applyBorder="0" applyAlignment="0" applyProtection="0">
      <alignment vertical="center"/>
    </xf>
    <xf numFmtId="0" fontId="32" fillId="15" borderId="0" applyNumberFormat="0" applyBorder="0" applyAlignment="0" applyProtection="0">
      <alignment vertical="center"/>
    </xf>
    <xf numFmtId="0" fontId="32" fillId="20" borderId="0" applyNumberFormat="0" applyBorder="0" applyAlignment="0" applyProtection="0">
      <alignment vertical="center"/>
    </xf>
    <xf numFmtId="0" fontId="31" fillId="19" borderId="0" applyNumberFormat="0" applyBorder="0" applyAlignment="0" applyProtection="0">
      <alignment vertical="center"/>
    </xf>
    <xf numFmtId="0" fontId="32" fillId="14" borderId="0" applyNumberFormat="0" applyBorder="0" applyAlignment="0" applyProtection="0">
      <alignment vertical="center"/>
    </xf>
  </cellStyleXfs>
  <cellXfs count="71">
    <xf numFmtId="0" fontId="0" fillId="0" borderId="0" xfId="0">
      <alignment vertical="center"/>
    </xf>
    <xf numFmtId="0" fontId="0" fillId="2" borderId="0" xfId="0" applyFill="1">
      <alignment vertical="center"/>
    </xf>
    <xf numFmtId="0" fontId="1" fillId="2" borderId="0" xfId="0" applyFont="1" applyFill="1">
      <alignment vertical="center"/>
    </xf>
    <xf numFmtId="0" fontId="2" fillId="2" borderId="0" xfId="0" applyFont="1" applyFill="1">
      <alignment vertical="center"/>
    </xf>
    <xf numFmtId="179" fontId="3" fillId="2" borderId="0" xfId="0" applyNumberFormat="1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0" fillId="0" borderId="0" xfId="0" applyFill="1">
      <alignment vertical="center"/>
    </xf>
    <xf numFmtId="0" fontId="1" fillId="0" borderId="0" xfId="0" applyFont="1" applyFill="1">
      <alignment vertical="center"/>
    </xf>
    <xf numFmtId="0" fontId="4" fillId="0" borderId="0" xfId="0" applyFont="1" applyFill="1" applyAlignment="1">
      <alignment vertical="center"/>
    </xf>
    <xf numFmtId="0" fontId="5" fillId="0" borderId="0" xfId="0" applyFont="1" applyFill="1" applyAlignment="1">
      <alignment horizontal="left" vertical="center"/>
    </xf>
    <xf numFmtId="0" fontId="2" fillId="3" borderId="0" xfId="0" applyFont="1" applyFill="1">
      <alignment vertical="center"/>
    </xf>
    <xf numFmtId="0" fontId="6" fillId="3" borderId="0" xfId="0" applyFont="1" applyFill="1">
      <alignment vertical="center"/>
    </xf>
    <xf numFmtId="0" fontId="7" fillId="3" borderId="0" xfId="0" applyNumberFormat="1" applyFont="1" applyFill="1" applyAlignment="1">
      <alignment horizontal="center"/>
    </xf>
    <xf numFmtId="178" fontId="8" fillId="3" borderId="0" xfId="0" applyNumberFormat="1" applyFont="1" applyFill="1" applyAlignment="1">
      <alignment horizontal="center"/>
    </xf>
    <xf numFmtId="0" fontId="9" fillId="3" borderId="0" xfId="0" applyFont="1" applyFill="1" applyBorder="1" applyAlignment="1">
      <alignment horizontal="center" vertical="center"/>
    </xf>
    <xf numFmtId="0" fontId="10" fillId="3" borderId="0" xfId="0" applyFont="1" applyFill="1" applyBorder="1" applyAlignment="1">
      <alignment horizontal="center" vertical="center"/>
    </xf>
    <xf numFmtId="176" fontId="11" fillId="3" borderId="0" xfId="0" applyNumberFormat="1" applyFont="1" applyFill="1" applyBorder="1" applyAlignment="1">
      <alignment horizontal="center" vertical="center"/>
    </xf>
    <xf numFmtId="176" fontId="6" fillId="3" borderId="0" xfId="0" applyNumberFormat="1" applyFont="1" applyFill="1" applyBorder="1" applyAlignment="1">
      <alignment horizontal="center" vertical="center"/>
    </xf>
    <xf numFmtId="176" fontId="6" fillId="3" borderId="1" xfId="0" applyNumberFormat="1" applyFont="1" applyFill="1" applyBorder="1" applyAlignment="1">
      <alignment horizontal="center" vertical="center"/>
    </xf>
    <xf numFmtId="176" fontId="6" fillId="3" borderId="0" xfId="0" applyNumberFormat="1" applyFont="1" applyFill="1">
      <alignment vertical="center"/>
    </xf>
    <xf numFmtId="0" fontId="12" fillId="3" borderId="0" xfId="0" applyFont="1" applyFill="1" applyBorder="1">
      <alignment vertical="center"/>
    </xf>
    <xf numFmtId="0" fontId="10" fillId="4" borderId="2" xfId="0" applyFont="1" applyFill="1" applyBorder="1">
      <alignment vertical="center"/>
    </xf>
    <xf numFmtId="0" fontId="13" fillId="3" borderId="0" xfId="0" applyFont="1" applyFill="1" applyAlignment="1">
      <alignment horizontal="center" vertical="center"/>
    </xf>
    <xf numFmtId="0" fontId="14" fillId="3" borderId="0" xfId="0" applyFont="1" applyFill="1" applyAlignment="1">
      <alignment vertical="center"/>
    </xf>
    <xf numFmtId="0" fontId="2" fillId="0" borderId="0" xfId="0" applyFont="1" applyFill="1">
      <alignment vertical="center"/>
    </xf>
    <xf numFmtId="0" fontId="14" fillId="0" borderId="0" xfId="0" applyFont="1" applyFill="1" applyAlignment="1">
      <alignment vertical="center"/>
    </xf>
    <xf numFmtId="0" fontId="2" fillId="0" borderId="0" xfId="0" applyFont="1" applyFill="1" applyBorder="1">
      <alignment vertical="center"/>
    </xf>
    <xf numFmtId="177" fontId="7" fillId="3" borderId="0" xfId="0" applyNumberFormat="1" applyFont="1" applyFill="1" applyAlignment="1">
      <alignment horizontal="center"/>
    </xf>
    <xf numFmtId="178" fontId="6" fillId="3" borderId="0" xfId="0" applyNumberFormat="1" applyFont="1" applyFill="1" applyAlignment="1">
      <alignment vertical="center"/>
    </xf>
    <xf numFmtId="0" fontId="2" fillId="2" borderId="0" xfId="0" applyFont="1" applyFill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15" fillId="3" borderId="0" xfId="0" applyFont="1" applyFill="1" applyAlignment="1">
      <alignment vertical="center"/>
    </xf>
    <xf numFmtId="0" fontId="16" fillId="0" borderId="0" xfId="0" applyFont="1" applyFill="1" applyAlignment="1">
      <alignment horizontal="center" vertical="center"/>
    </xf>
    <xf numFmtId="0" fontId="15" fillId="0" borderId="0" xfId="0" applyFont="1" applyFill="1" applyAlignment="1">
      <alignment vertical="center"/>
    </xf>
    <xf numFmtId="179" fontId="3" fillId="0" borderId="0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7" fillId="0" borderId="0" xfId="0" applyFont="1" applyFill="1" applyAlignment="1">
      <alignment vertical="center"/>
    </xf>
    <xf numFmtId="0" fontId="18" fillId="0" borderId="0" xfId="0" applyFont="1" applyFill="1" applyBorder="1" applyAlignment="1">
      <alignment horizontal="left" vertical="center"/>
    </xf>
    <xf numFmtId="0" fontId="19" fillId="0" borderId="0" xfId="0" applyFont="1" applyFill="1" applyAlignment="1">
      <alignment horizontal="left" vertical="center"/>
    </xf>
    <xf numFmtId="0" fontId="17" fillId="0" borderId="0" xfId="0" applyFont="1" applyFill="1" applyAlignment="1">
      <alignment vertical="top"/>
    </xf>
    <xf numFmtId="0" fontId="20" fillId="0" borderId="0" xfId="0" applyFont="1" applyFill="1" applyBorder="1" applyAlignment="1">
      <alignment horizontal="left" vertical="center"/>
    </xf>
    <xf numFmtId="14" fontId="21" fillId="0" borderId="0" xfId="0" applyNumberFormat="1" applyFont="1" applyFill="1" applyBorder="1" applyAlignment="1">
      <alignment horizontal="left" vertical="center"/>
    </xf>
    <xf numFmtId="0" fontId="0" fillId="0" borderId="0" xfId="0" applyFill="1" applyBorder="1">
      <alignment vertical="center"/>
    </xf>
    <xf numFmtId="179" fontId="13" fillId="3" borderId="3" xfId="0" applyNumberFormat="1" applyFont="1" applyFill="1" applyBorder="1" applyAlignment="1">
      <alignment horizontal="center" vertical="center"/>
    </xf>
    <xf numFmtId="0" fontId="13" fillId="3" borderId="3" xfId="0" applyFont="1" applyFill="1" applyBorder="1" applyAlignment="1">
      <alignment horizontal="center" vertical="center" wrapText="1"/>
    </xf>
    <xf numFmtId="179" fontId="13" fillId="3" borderId="3" xfId="0" applyNumberFormat="1" applyFont="1" applyFill="1" applyBorder="1" applyAlignment="1">
      <alignment horizontal="center" vertical="center" wrapText="1"/>
    </xf>
    <xf numFmtId="0" fontId="13" fillId="3" borderId="3" xfId="0" applyNumberFormat="1" applyFont="1" applyFill="1" applyBorder="1" applyAlignment="1">
      <alignment horizontal="center" vertical="center" wrapText="1"/>
    </xf>
    <xf numFmtId="0" fontId="13" fillId="3" borderId="3" xfId="0" applyFont="1" applyFill="1" applyBorder="1" applyAlignment="1">
      <alignment horizontal="center" vertical="center"/>
    </xf>
    <xf numFmtId="179" fontId="22" fillId="0" borderId="3" xfId="0" applyNumberFormat="1" applyFont="1" applyFill="1" applyBorder="1" applyAlignment="1">
      <alignment horizontal="center" vertical="center"/>
    </xf>
    <xf numFmtId="0" fontId="22" fillId="0" borderId="3" xfId="0" applyFont="1" applyFill="1" applyBorder="1" applyAlignment="1">
      <alignment horizontal="center" vertical="center" shrinkToFit="1"/>
    </xf>
    <xf numFmtId="179" fontId="23" fillId="0" borderId="3" xfId="0" applyNumberFormat="1" applyFont="1" applyFill="1" applyBorder="1" applyAlignment="1">
      <alignment horizontal="center" vertical="center" shrinkToFit="1"/>
    </xf>
    <xf numFmtId="0" fontId="22" fillId="0" borderId="3" xfId="0" applyNumberFormat="1" applyFont="1" applyFill="1" applyBorder="1" applyAlignment="1">
      <alignment horizontal="center" vertical="center" wrapText="1"/>
    </xf>
    <xf numFmtId="179" fontId="22" fillId="0" borderId="3" xfId="0" applyNumberFormat="1" applyFont="1" applyFill="1" applyBorder="1" applyAlignment="1">
      <alignment horizontal="center" vertical="center" shrinkToFit="1"/>
    </xf>
    <xf numFmtId="180" fontId="22" fillId="0" borderId="3" xfId="0" applyNumberFormat="1" applyFont="1" applyFill="1" applyBorder="1" applyAlignment="1">
      <alignment horizontal="center" vertical="center"/>
    </xf>
    <xf numFmtId="0" fontId="24" fillId="0" borderId="0" xfId="0" applyFont="1">
      <alignment vertical="center"/>
    </xf>
    <xf numFmtId="0" fontId="25" fillId="0" borderId="3" xfId="0" applyFont="1" applyFill="1" applyBorder="1" applyAlignment="1">
      <alignment vertical="center"/>
    </xf>
    <xf numFmtId="179" fontId="26" fillId="0" borderId="3" xfId="0" applyNumberFormat="1" applyFont="1" applyFill="1" applyBorder="1" applyAlignment="1">
      <alignment vertical="center"/>
    </xf>
    <xf numFmtId="0" fontId="25" fillId="0" borderId="3" xfId="0" applyNumberFormat="1" applyFont="1" applyFill="1" applyBorder="1" applyAlignment="1">
      <alignment vertical="center"/>
    </xf>
    <xf numFmtId="179" fontId="25" fillId="0" borderId="3" xfId="0" applyNumberFormat="1" applyFont="1" applyFill="1" applyBorder="1" applyAlignment="1">
      <alignment vertical="center"/>
    </xf>
    <xf numFmtId="179" fontId="22" fillId="0" borderId="4" xfId="0" applyNumberFormat="1" applyFont="1" applyFill="1" applyBorder="1" applyAlignment="1">
      <alignment horizontal="center" vertical="center"/>
    </xf>
    <xf numFmtId="0" fontId="25" fillId="0" borderId="4" xfId="0" applyFont="1" applyFill="1" applyBorder="1" applyAlignment="1">
      <alignment horizontal="center" vertical="center"/>
    </xf>
    <xf numFmtId="179" fontId="26" fillId="0" borderId="4" xfId="0" applyNumberFormat="1" applyFont="1" applyFill="1" applyBorder="1" applyAlignment="1">
      <alignment horizontal="center" vertical="center"/>
    </xf>
    <xf numFmtId="0" fontId="25" fillId="0" borderId="4" xfId="0" applyNumberFormat="1" applyFont="1" applyFill="1" applyBorder="1" applyAlignment="1">
      <alignment horizontal="center" vertical="center"/>
    </xf>
    <xf numFmtId="179" fontId="25" fillId="0" borderId="4" xfId="0" applyNumberFormat="1" applyFont="1" applyFill="1" applyBorder="1" applyAlignment="1">
      <alignment horizontal="center" vertical="center"/>
    </xf>
    <xf numFmtId="0" fontId="24" fillId="0" borderId="0" xfId="0" applyFont="1" applyAlignment="1">
      <alignment horizontal="center" vertical="center"/>
    </xf>
    <xf numFmtId="179" fontId="22" fillId="0" borderId="5" xfId="0" applyNumberFormat="1" applyFont="1" applyFill="1" applyBorder="1" applyAlignment="1">
      <alignment horizontal="center" vertical="center"/>
    </xf>
    <xf numFmtId="0" fontId="25" fillId="0" borderId="5" xfId="0" applyFont="1" applyFill="1" applyBorder="1" applyAlignment="1">
      <alignment horizontal="center" vertical="center"/>
    </xf>
    <xf numFmtId="179" fontId="26" fillId="0" borderId="5" xfId="0" applyNumberFormat="1" applyFont="1" applyFill="1" applyBorder="1" applyAlignment="1">
      <alignment horizontal="center" vertical="center"/>
    </xf>
    <xf numFmtId="0" fontId="25" fillId="0" borderId="5" xfId="0" applyNumberFormat="1" applyFont="1" applyFill="1" applyBorder="1" applyAlignment="1">
      <alignment horizontal="center" vertical="center"/>
    </xf>
    <xf numFmtId="179" fontId="25" fillId="0" borderId="5" xfId="0" applyNumberFormat="1" applyFont="1" applyFill="1" applyBorder="1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5">
    <dxf>
      <font>
        <color theme="0" tint="-0.25"/>
      </font>
    </dxf>
    <dxf>
      <fill>
        <patternFill patternType="solid">
          <bgColor rgb="FFF5F8ED"/>
        </patternFill>
      </fill>
    </dxf>
    <dxf>
      <font>
        <color theme="1" tint="0.15"/>
      </font>
      <fill>
        <patternFill patternType="solid">
          <bgColor theme="9" tint="0.8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theme="1" tint="0.15"/>
      </font>
      <fill>
        <patternFill patternType="solid">
          <bgColor theme="6" tint="0.6"/>
        </patternFill>
      </fill>
      <border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</border>
    </dxf>
    <dxf>
      <font>
        <color rgb="FF00AC97"/>
      </font>
    </dxf>
  </dxfs>
  <tableStyles count="0" defaultTableStyle="TableStyleMedium9" defaultPivotStyle="PivotStyleLight16"/>
  <colors>
    <mruColors>
      <color rgb="00FF9D9D"/>
      <color rgb="0083FFEF"/>
      <color rgb="008D3D47"/>
      <color rgb="00D06B22"/>
      <color rgb="005E4D85"/>
      <color rgb="00718F4E"/>
      <color rgb="001C3D6A"/>
      <color rgb="0000AC97"/>
      <color rgb="0068E0CB"/>
      <color rgb="0026262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spPr/>
          <c:explosion val="0"/>
          <c:dPt>
            <c:idx val="0"/>
            <c:bubble3D val="0"/>
            <c:spPr>
              <a:solidFill>
                <a:srgbClr val="E39FB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rgbClr val="FF9D9D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explosion val="1"/>
            <c:spPr>
              <a:solidFill>
                <a:schemeClr val="accent3">
                  <a:lumMod val="60000"/>
                  <a:lumOff val="4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rgbClr val="68E0CB"/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0" vertOverflow="ellipsis" vert="horz" wrap="square" lIns="38100" tIns="19050" rIns="38100" bIns="19050" anchor="ctr" anchorCtr="1"/>
              <a:lstStyle/>
              <a:p>
                <a:pPr>
                  <a:defRPr lang="zh-CN" sz="1200" b="0" i="0" u="none" strike="noStrike" kern="1200" baseline="0">
                    <a:solidFill>
                      <a:schemeClr val="tx1">
                        <a:lumMod val="85000"/>
                        <a:lumOff val="15000"/>
                      </a:schemeClr>
                    </a:solidFill>
                    <a:latin typeface="微软雅黑" panose="020B0503020204020204" charset="-122"/>
                    <a:ea typeface="微软雅黑" panose="020B0503020204020204" charset="-122"/>
                    <a:cs typeface="微软雅黑" panose="020B0503020204020204" charset="-122"/>
                    <a:sym typeface="微软雅黑" panose="020B0503020204020204" charset="-122"/>
                  </a:defRPr>
                </a:pPr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工作万年历提醒!$T$4:$W$4</c:f>
              <c:strCache>
                <c:ptCount val="4"/>
                <c:pt idx="0">
                  <c:v>已完成</c:v>
                </c:pt>
                <c:pt idx="1">
                  <c:v>进行中</c:v>
                </c:pt>
                <c:pt idx="2">
                  <c:v>未完成</c:v>
                </c:pt>
                <c:pt idx="3">
                  <c:v>进行中</c:v>
                </c:pt>
              </c:strCache>
            </c:strRef>
          </c:cat>
          <c:val>
            <c:numRef>
              <c:f>工作万年历提醒!$T$5:$W$5</c:f>
              <c:numCache>
                <c:formatCode>General</c:formatCode>
                <c:ptCount val="4"/>
                <c:pt idx="0">
                  <c:v>2</c:v>
                </c:pt>
                <c:pt idx="1">
                  <c:v>3</c:v>
                </c:pt>
                <c:pt idx="2">
                  <c:v>2</c:v>
                </c:pt>
                <c:pt idx="3">
                  <c:v>3</c:v>
                </c:pt>
              </c:numCache>
            </c:numRef>
          </c:val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51"/>
      </c:doughnutChart>
      <c:spPr>
        <a:noFill/>
        <a:ln>
          <a:noFill/>
        </a:ln>
        <a:effectLst/>
      </c:spPr>
    </c:plotArea>
    <c:legend>
      <c:legendPos val="r"/>
      <c:legendEntry>
        <c:idx val="0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1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2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egendEntry>
        <c:idx val="3"/>
        <c:txPr>
          <a:bodyPr rot="0" spcFirstLastPara="0" vertOverflow="ellipsis" vert="horz" wrap="square" anchor="ctr" anchorCtr="1"/>
          <a:lstStyle/>
          <a:p>
            <a:pPr>
              <a:defRPr lang="zh-CN" sz="1200" b="0" i="0" u="none" strike="noStrike" kern="1200" baseline="0">
                <a:solidFill>
                  <a:schemeClr val="tx1">
                    <a:lumMod val="85000"/>
                    <a:lumOff val="15000"/>
                  </a:schemeClr>
                </a:solidFill>
                <a:latin typeface="微软雅黑" panose="020B0503020204020204" charset="-122"/>
                <a:ea typeface="微软雅黑" panose="020B0503020204020204" charset="-122"/>
                <a:cs typeface="微软雅黑" panose="020B0503020204020204" charset="-122"/>
                <a:sym typeface="微软雅黑" panose="020B0503020204020204" charset="-122"/>
              </a:defRPr>
            </a:pPr>
          </a:p>
        </c:txPr>
      </c:legendEntry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200" b="0" i="0" u="none" strike="noStrike" kern="1200" baseline="0">
              <a:solidFill>
                <a:schemeClr val="tx1">
                  <a:lumMod val="85000"/>
                  <a:lumOff val="15000"/>
                </a:schemeClr>
              </a:solidFill>
              <a:latin typeface="微软雅黑" panose="020B0503020204020204" charset="-122"/>
              <a:ea typeface="微软雅黑" panose="020B0503020204020204" charset="-122"/>
              <a:cs typeface="微软雅黑" panose="020B0503020204020204" charset="-122"/>
              <a:sym typeface="微软雅黑" panose="020B0503020204020204" charset="-122"/>
            </a:defRPr>
          </a:pPr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zh-CN" sz="1200">
          <a:solidFill>
            <a:schemeClr val="tx1">
              <a:lumMod val="85000"/>
              <a:lumOff val="15000"/>
            </a:schemeClr>
          </a:solidFill>
          <a:latin typeface="微软雅黑" panose="020B0503020204020204" charset="-122"/>
          <a:ea typeface="微软雅黑" panose="020B0503020204020204" charset="-122"/>
          <a:cs typeface="微软雅黑" panose="020B0503020204020204" charset="-122"/>
          <a:sym typeface="微软雅黑" panose="020B0503020204020204" charset="-122"/>
        </a:defRPr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svg"/><Relationship Id="rId2" Type="http://schemas.openxmlformats.org/officeDocument/2006/relationships/image" Target="../media/image1.pn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19</xdr:col>
      <xdr:colOff>0</xdr:colOff>
      <xdr:row>10</xdr:row>
      <xdr:rowOff>0</xdr:rowOff>
    </xdr:from>
    <xdr:to>
      <xdr:col>19</xdr:col>
      <xdr:colOff>0</xdr:colOff>
      <xdr:row>10</xdr:row>
      <xdr:rowOff>0</xdr:rowOff>
    </xdr:to>
    <xdr:sp>
      <xdr:nvSpPr>
        <xdr:cNvPr id="2" name="Line 16"/>
        <xdr:cNvSpPr/>
      </xdr:nvSpPr>
      <xdr:spPr>
        <a:xfrm>
          <a:off x="10220325" y="1924050"/>
          <a:ext cx="0" cy="0"/>
        </a:xfrm>
        <a:prstGeom prst="line">
          <a:avLst/>
        </a:prstGeom>
        <a:ln w="285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>
    <xdr:from>
      <xdr:col>19</xdr:col>
      <xdr:colOff>0</xdr:colOff>
      <xdr:row>12</xdr:row>
      <xdr:rowOff>114300</xdr:rowOff>
    </xdr:from>
    <xdr:to>
      <xdr:col>19</xdr:col>
      <xdr:colOff>0</xdr:colOff>
      <xdr:row>12</xdr:row>
      <xdr:rowOff>114300</xdr:rowOff>
    </xdr:to>
    <xdr:sp>
      <xdr:nvSpPr>
        <xdr:cNvPr id="3" name="Line 22"/>
        <xdr:cNvSpPr/>
      </xdr:nvSpPr>
      <xdr:spPr>
        <a:xfrm>
          <a:off x="10220325" y="2673350"/>
          <a:ext cx="0" cy="0"/>
        </a:xfrm>
        <a:prstGeom prst="line">
          <a:avLst/>
        </a:prstGeom>
        <a:ln w="2857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xdr:spPr>
    </xdr:sp>
    <xdr:clientData/>
  </xdr:twoCellAnchor>
  <xdr:twoCellAnchor editAs="oneCell">
    <xdr:from>
      <xdr:col>4</xdr:col>
      <xdr:colOff>415290</xdr:colOff>
      <xdr:row>3</xdr:row>
      <xdr:rowOff>28575</xdr:rowOff>
    </xdr:from>
    <xdr:to>
      <xdr:col>6</xdr:col>
      <xdr:colOff>115570</xdr:colOff>
      <xdr:row>4</xdr:row>
      <xdr:rowOff>254635</xdr:rowOff>
    </xdr:to>
    <xdr:pic>
      <xdr:nvPicPr>
        <xdr:cNvPr id="6" name="图片 5" descr="32313535353437353b32313535353436333bb9a4d7f7d7dcbde1"/>
        <xdr:cNvPicPr>
          <a:picLocks noChangeAspect="1"/>
        </xdr:cNvPicPr>
      </xdr:nvPicPr>
      <xdr:blipFill>
        <a:blip r:embed="rId2">
          <a:extLs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2596515" y="492125"/>
          <a:ext cx="548005" cy="543560"/>
        </a:xfrm>
        <a:prstGeom prst="rect">
          <a:avLst/>
        </a:prstGeom>
      </xdr:spPr>
    </xdr:pic>
    <xdr:clientData/>
  </xdr:twoCellAnchor>
  <xdr:twoCellAnchor>
    <xdr:from>
      <xdr:col>2</xdr:col>
      <xdr:colOff>252095</xdr:colOff>
      <xdr:row>23</xdr:row>
      <xdr:rowOff>167640</xdr:rowOff>
    </xdr:from>
    <xdr:to>
      <xdr:col>13</xdr:col>
      <xdr:colOff>6350</xdr:colOff>
      <xdr:row>32</xdr:row>
      <xdr:rowOff>54610</xdr:rowOff>
    </xdr:to>
    <xdr:graphicFrame>
      <xdr:nvGraphicFramePr>
        <xdr:cNvPr id="9" name="图表 8"/>
        <xdr:cNvGraphicFramePr/>
      </xdr:nvGraphicFramePr>
      <xdr:xfrm>
        <a:off x="1623695" y="6028690"/>
        <a:ext cx="4354830" cy="26174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D2:Y43"/>
  <sheetViews>
    <sheetView showGridLines="0" tabSelected="1" zoomScale="55" zoomScaleNormal="55" workbookViewId="0">
      <selection activeCell="AC17" sqref="AC17"/>
    </sheetView>
  </sheetViews>
  <sheetFormatPr defaultColWidth="9" defaultRowHeight="16.5"/>
  <cols>
    <col min="1" max="3" width="9" style="1"/>
    <col min="4" max="4" width="1.625" style="1" customWidth="1"/>
    <col min="5" max="5" width="5.625" style="1" customWidth="1"/>
    <col min="6" max="12" width="5.5" style="2" customWidth="1"/>
    <col min="13" max="13" width="5.625" style="1" customWidth="1"/>
    <col min="14" max="14" width="1.625" style="1" customWidth="1"/>
    <col min="15" max="15" width="5.625" style="3" customWidth="1"/>
    <col min="16" max="16" width="1.625" style="3" customWidth="1"/>
    <col min="17" max="17" width="15.625" style="4" customWidth="1"/>
    <col min="18" max="22" width="15.625" style="5" customWidth="1"/>
    <col min="23" max="24" width="15.625" style="1" customWidth="1"/>
    <col min="25" max="25" width="1.625" style="1" customWidth="1"/>
    <col min="26" max="16384" width="9" style="1"/>
  </cols>
  <sheetData>
    <row r="2" ht="10" customHeight="1"/>
    <row r="3" ht="10" customHeight="1" spans="4:25">
      <c r="D3" s="6"/>
      <c r="E3" s="6"/>
      <c r="F3" s="7"/>
      <c r="G3" s="7"/>
      <c r="H3" s="7"/>
      <c r="I3" s="7"/>
      <c r="J3" s="7"/>
      <c r="K3" s="7"/>
      <c r="L3" s="7"/>
      <c r="M3" s="6"/>
      <c r="N3" s="6"/>
      <c r="O3" s="24"/>
      <c r="P3" s="24"/>
      <c r="Q3" s="35"/>
      <c r="R3" s="36"/>
      <c r="S3" s="36"/>
      <c r="T3" s="36"/>
      <c r="U3" s="36"/>
      <c r="V3" s="36"/>
      <c r="W3" s="6"/>
      <c r="X3" s="6"/>
      <c r="Y3" s="6"/>
    </row>
    <row r="4" ht="25" customHeight="1" spans="4:25">
      <c r="D4" s="6"/>
      <c r="E4" s="6"/>
      <c r="F4" s="7"/>
      <c r="G4" s="8"/>
      <c r="H4" s="9" t="s">
        <v>0</v>
      </c>
      <c r="I4" s="9"/>
      <c r="J4" s="9"/>
      <c r="K4" s="9"/>
      <c r="L4" s="9"/>
      <c r="M4" s="9"/>
      <c r="N4" s="9"/>
      <c r="O4" s="9"/>
      <c r="P4" s="9"/>
      <c r="Q4" s="9"/>
      <c r="R4" s="36"/>
      <c r="S4" s="37"/>
      <c r="T4" s="38" t="s">
        <v>1</v>
      </c>
      <c r="U4" s="38" t="s">
        <v>2</v>
      </c>
      <c r="V4" s="38" t="s">
        <v>3</v>
      </c>
      <c r="W4" s="38" t="s">
        <v>2</v>
      </c>
      <c r="X4" s="39" t="s">
        <v>4</v>
      </c>
      <c r="Y4" s="6"/>
    </row>
    <row r="5" ht="25" customHeight="1" spans="4:25">
      <c r="D5" s="6"/>
      <c r="E5" s="6"/>
      <c r="F5" s="7"/>
      <c r="G5" s="8"/>
      <c r="H5" s="9"/>
      <c r="I5" s="9"/>
      <c r="J5" s="9"/>
      <c r="K5" s="9"/>
      <c r="L5" s="9"/>
      <c r="M5" s="9"/>
      <c r="N5" s="9"/>
      <c r="O5" s="9"/>
      <c r="P5" s="9"/>
      <c r="Q5" s="9"/>
      <c r="R5" s="36"/>
      <c r="S5" s="40"/>
      <c r="T5" s="41">
        <f>COUNTIF($W$11:$W$22,T4)</f>
        <v>2</v>
      </c>
      <c r="U5" s="41">
        <f>COUNTIF($W$11:$W$22,U4)</f>
        <v>3</v>
      </c>
      <c r="V5" s="41">
        <f>COUNTIF($W$11:$W$22,V4)</f>
        <v>2</v>
      </c>
      <c r="W5" s="41">
        <f>COUNTIF($W$11:$W$22,W4)</f>
        <v>3</v>
      </c>
      <c r="X5" s="42">
        <f ca="1">TODAY()</f>
        <v>44440</v>
      </c>
      <c r="Y5" s="6"/>
    </row>
    <row r="6" ht="10" customHeight="1" spans="4:25">
      <c r="D6" s="6"/>
      <c r="E6" s="6"/>
      <c r="F6" s="7"/>
      <c r="G6" s="7"/>
      <c r="H6" s="7"/>
      <c r="I6" s="7"/>
      <c r="J6" s="7"/>
      <c r="K6" s="7"/>
      <c r="L6" s="7"/>
      <c r="M6" s="6"/>
      <c r="N6" s="6"/>
      <c r="O6" s="24"/>
      <c r="P6" s="24"/>
      <c r="Q6" s="35"/>
      <c r="R6" s="36"/>
      <c r="S6" s="36"/>
      <c r="T6" s="36"/>
      <c r="U6" s="36"/>
      <c r="V6" s="36"/>
      <c r="W6" s="6"/>
      <c r="X6" s="6"/>
      <c r="Y6" s="6"/>
    </row>
    <row r="7" ht="15" customHeight="1"/>
    <row r="8" ht="10" customHeight="1" spans="4:25">
      <c r="D8" s="6"/>
      <c r="E8" s="6"/>
      <c r="F8" s="7"/>
      <c r="G8" s="7"/>
      <c r="H8" s="7"/>
      <c r="I8" s="7"/>
      <c r="J8" s="7"/>
      <c r="K8" s="7"/>
      <c r="L8" s="7"/>
      <c r="M8" s="6"/>
      <c r="N8" s="6"/>
      <c r="P8" s="26"/>
      <c r="Q8" s="35"/>
      <c r="R8" s="36"/>
      <c r="S8" s="36"/>
      <c r="T8" s="36"/>
      <c r="U8" s="36"/>
      <c r="V8" s="36"/>
      <c r="W8" s="43"/>
      <c r="X8" s="43"/>
      <c r="Y8" s="43"/>
    </row>
    <row r="9" s="1" customFormat="1" ht="5" customHeight="1" spans="4:25">
      <c r="D9" s="6"/>
      <c r="E9" s="10"/>
      <c r="F9" s="11"/>
      <c r="G9" s="11"/>
      <c r="H9" s="11"/>
      <c r="I9" s="11"/>
      <c r="J9" s="11"/>
      <c r="K9" s="11"/>
      <c r="L9" s="11"/>
      <c r="M9" s="10"/>
      <c r="N9" s="24"/>
      <c r="O9" s="3"/>
      <c r="P9" s="26"/>
      <c r="Q9" s="44" t="s">
        <v>5</v>
      </c>
      <c r="R9" s="45" t="s">
        <v>6</v>
      </c>
      <c r="S9" s="46" t="s">
        <v>7</v>
      </c>
      <c r="T9" s="47" t="s">
        <v>8</v>
      </c>
      <c r="U9" s="46" t="s">
        <v>9</v>
      </c>
      <c r="V9" s="44" t="s">
        <v>10</v>
      </c>
      <c r="W9" s="48" t="s">
        <v>11</v>
      </c>
      <c r="X9" s="48" t="s">
        <v>12</v>
      </c>
      <c r="Y9" s="43"/>
    </row>
    <row r="10" ht="25" customHeight="1" spans="4:25">
      <c r="D10" s="6"/>
      <c r="E10" s="10"/>
      <c r="F10" s="12">
        <v>2021</v>
      </c>
      <c r="G10" s="12"/>
      <c r="H10" s="13" t="s">
        <v>13</v>
      </c>
      <c r="I10" s="27">
        <v>8</v>
      </c>
      <c r="J10" s="27"/>
      <c r="K10" s="13" t="s">
        <v>14</v>
      </c>
      <c r="L10" s="28"/>
      <c r="M10" s="10"/>
      <c r="N10" s="24"/>
      <c r="P10" s="26"/>
      <c r="Q10" s="44"/>
      <c r="R10" s="45"/>
      <c r="S10" s="46"/>
      <c r="T10" s="47"/>
      <c r="U10" s="46"/>
      <c r="V10" s="44"/>
      <c r="W10" s="48"/>
      <c r="X10" s="48"/>
      <c r="Y10" s="43"/>
    </row>
    <row r="11" ht="25" customHeight="1" spans="4:25">
      <c r="D11" s="6"/>
      <c r="E11" s="10"/>
      <c r="F11" s="11"/>
      <c r="G11" s="11"/>
      <c r="H11" s="11"/>
      <c r="I11" s="11"/>
      <c r="J11" s="11"/>
      <c r="K11" s="11"/>
      <c r="L11" s="11"/>
      <c r="M11" s="10"/>
      <c r="N11" s="24"/>
      <c r="P11" s="26"/>
      <c r="Q11" s="49">
        <v>44380</v>
      </c>
      <c r="R11" s="50" t="s">
        <v>15</v>
      </c>
      <c r="S11" s="51" t="s">
        <v>16</v>
      </c>
      <c r="T11" s="52" t="s">
        <v>17</v>
      </c>
      <c r="U11" s="53" t="s">
        <v>18</v>
      </c>
      <c r="V11" s="54">
        <v>0.6</v>
      </c>
      <c r="W11" s="54" t="s">
        <v>1</v>
      </c>
      <c r="X11" s="55"/>
      <c r="Y11" s="43"/>
    </row>
    <row r="12" ht="25" customHeight="1" spans="4:25">
      <c r="D12" s="6"/>
      <c r="E12" s="10"/>
      <c r="F12" s="14" t="s">
        <v>19</v>
      </c>
      <c r="G12" s="15" t="s">
        <v>20</v>
      </c>
      <c r="H12" s="15" t="s">
        <v>21</v>
      </c>
      <c r="I12" s="15" t="s">
        <v>22</v>
      </c>
      <c r="J12" s="15" t="s">
        <v>23</v>
      </c>
      <c r="K12" s="15" t="s">
        <v>24</v>
      </c>
      <c r="L12" s="14" t="s">
        <v>25</v>
      </c>
      <c r="M12" s="10"/>
      <c r="N12" s="24"/>
      <c r="P12" s="26"/>
      <c r="Q12" s="49">
        <v>44385</v>
      </c>
      <c r="R12" s="50" t="s">
        <v>26</v>
      </c>
      <c r="S12" s="51" t="s">
        <v>27</v>
      </c>
      <c r="T12" s="52" t="s">
        <v>28</v>
      </c>
      <c r="U12" s="53" t="s">
        <v>29</v>
      </c>
      <c r="V12" s="54">
        <v>0.3</v>
      </c>
      <c r="W12" s="54" t="s">
        <v>2</v>
      </c>
      <c r="X12" s="55"/>
      <c r="Y12" s="43"/>
    </row>
    <row r="13" ht="25" customHeight="1" spans="4:25">
      <c r="D13" s="6"/>
      <c r="E13" s="10"/>
      <c r="F13" s="16">
        <f>DATE($F$10,$I$10,1)-WEEKDAY(DATE(F10,I10,1),2)</f>
        <v>44402</v>
      </c>
      <c r="G13" s="17">
        <f t="shared" ref="G13:L18" si="0">F13+1</f>
        <v>44403</v>
      </c>
      <c r="H13" s="17">
        <f t="shared" si="0"/>
        <v>44404</v>
      </c>
      <c r="I13" s="17">
        <f t="shared" si="0"/>
        <v>44405</v>
      </c>
      <c r="J13" s="17">
        <f t="shared" si="0"/>
        <v>44406</v>
      </c>
      <c r="K13" s="17">
        <f t="shared" si="0"/>
        <v>44407</v>
      </c>
      <c r="L13" s="17">
        <f t="shared" si="0"/>
        <v>44408</v>
      </c>
      <c r="M13" s="10"/>
      <c r="N13" s="24"/>
      <c r="P13" s="26"/>
      <c r="Q13" s="49">
        <v>44414</v>
      </c>
      <c r="R13" s="50" t="s">
        <v>30</v>
      </c>
      <c r="S13" s="51" t="s">
        <v>31</v>
      </c>
      <c r="T13" s="52" t="s">
        <v>32</v>
      </c>
      <c r="U13" s="53" t="s">
        <v>33</v>
      </c>
      <c r="V13" s="54">
        <v>1</v>
      </c>
      <c r="W13" s="54" t="s">
        <v>3</v>
      </c>
      <c r="X13" s="55"/>
      <c r="Y13" s="43"/>
    </row>
    <row r="14" ht="25" customHeight="1" spans="4:25">
      <c r="D14" s="6"/>
      <c r="E14" s="10"/>
      <c r="F14" s="17">
        <f>L13+1</f>
        <v>44409</v>
      </c>
      <c r="G14" s="17">
        <f t="shared" si="0"/>
        <v>44410</v>
      </c>
      <c r="H14" s="17">
        <f t="shared" si="0"/>
        <v>44411</v>
      </c>
      <c r="I14" s="17">
        <f t="shared" si="0"/>
        <v>44412</v>
      </c>
      <c r="J14" s="17">
        <f t="shared" si="0"/>
        <v>44413</v>
      </c>
      <c r="K14" s="17">
        <f t="shared" si="0"/>
        <v>44414</v>
      </c>
      <c r="L14" s="17">
        <f t="shared" si="0"/>
        <v>44415</v>
      </c>
      <c r="M14" s="10"/>
      <c r="N14" s="24"/>
      <c r="O14" s="29"/>
      <c r="P14" s="30"/>
      <c r="Q14" s="49">
        <v>44418</v>
      </c>
      <c r="R14" s="50" t="s">
        <v>34</v>
      </c>
      <c r="S14" s="51" t="s">
        <v>16</v>
      </c>
      <c r="T14" s="52" t="s">
        <v>35</v>
      </c>
      <c r="U14" s="53" t="s">
        <v>36</v>
      </c>
      <c r="V14" s="54">
        <v>0.55</v>
      </c>
      <c r="W14" s="54" t="s">
        <v>3</v>
      </c>
      <c r="X14" s="55"/>
      <c r="Y14" s="43"/>
    </row>
    <row r="15" ht="25" customHeight="1" spans="4:25">
      <c r="D15" s="6"/>
      <c r="E15" s="10"/>
      <c r="F15" s="17">
        <f>L14+1</f>
        <v>44416</v>
      </c>
      <c r="G15" s="17">
        <f t="shared" si="0"/>
        <v>44417</v>
      </c>
      <c r="H15" s="17">
        <f t="shared" si="0"/>
        <v>44418</v>
      </c>
      <c r="I15" s="17">
        <f t="shared" si="0"/>
        <v>44419</v>
      </c>
      <c r="J15" s="17">
        <f t="shared" si="0"/>
        <v>44420</v>
      </c>
      <c r="K15" s="17">
        <f t="shared" si="0"/>
        <v>44421</v>
      </c>
      <c r="L15" s="17">
        <f t="shared" si="0"/>
        <v>44422</v>
      </c>
      <c r="M15" s="10"/>
      <c r="N15" s="24"/>
      <c r="O15" s="29"/>
      <c r="P15" s="30"/>
      <c r="Q15" s="49">
        <v>44422</v>
      </c>
      <c r="R15" s="50" t="s">
        <v>37</v>
      </c>
      <c r="S15" s="51" t="s">
        <v>31</v>
      </c>
      <c r="T15" s="52" t="s">
        <v>38</v>
      </c>
      <c r="U15" s="53" t="s">
        <v>29</v>
      </c>
      <c r="V15" s="54">
        <v>0.4</v>
      </c>
      <c r="W15" s="54" t="s">
        <v>39</v>
      </c>
      <c r="X15" s="55"/>
      <c r="Y15" s="43"/>
    </row>
    <row r="16" ht="25" customHeight="1" spans="4:25">
      <c r="D16" s="6"/>
      <c r="E16" s="10"/>
      <c r="F16" s="17">
        <f>L15+1</f>
        <v>44423</v>
      </c>
      <c r="G16" s="17">
        <f t="shared" si="0"/>
        <v>44424</v>
      </c>
      <c r="H16" s="17">
        <f t="shared" si="0"/>
        <v>44425</v>
      </c>
      <c r="I16" s="17">
        <f t="shared" si="0"/>
        <v>44426</v>
      </c>
      <c r="J16" s="17">
        <f t="shared" si="0"/>
        <v>44427</v>
      </c>
      <c r="K16" s="17">
        <f t="shared" si="0"/>
        <v>44428</v>
      </c>
      <c r="L16" s="17">
        <f t="shared" si="0"/>
        <v>44429</v>
      </c>
      <c r="M16" s="10"/>
      <c r="N16" s="24"/>
      <c r="O16" s="29"/>
      <c r="P16" s="30"/>
      <c r="Q16" s="49">
        <v>44423</v>
      </c>
      <c r="R16" s="50" t="s">
        <v>40</v>
      </c>
      <c r="S16" s="51" t="s">
        <v>41</v>
      </c>
      <c r="T16" s="52" t="s">
        <v>42</v>
      </c>
      <c r="U16" s="53" t="s">
        <v>33</v>
      </c>
      <c r="V16" s="54">
        <v>1</v>
      </c>
      <c r="W16" s="54" t="s">
        <v>1</v>
      </c>
      <c r="X16" s="55"/>
      <c r="Y16" s="43"/>
    </row>
    <row r="17" ht="25" customHeight="1" spans="4:25">
      <c r="D17" s="6"/>
      <c r="E17" s="10"/>
      <c r="F17" s="17">
        <f>L16+1</f>
        <v>44430</v>
      </c>
      <c r="G17" s="17">
        <f t="shared" si="0"/>
        <v>44431</v>
      </c>
      <c r="H17" s="17">
        <f t="shared" si="0"/>
        <v>44432</v>
      </c>
      <c r="I17" s="17">
        <f t="shared" si="0"/>
        <v>44433</v>
      </c>
      <c r="J17" s="17">
        <f t="shared" si="0"/>
        <v>44434</v>
      </c>
      <c r="K17" s="17">
        <f t="shared" si="0"/>
        <v>44435</v>
      </c>
      <c r="L17" s="17">
        <f t="shared" si="0"/>
        <v>44436</v>
      </c>
      <c r="M17" s="10"/>
      <c r="N17" s="24"/>
      <c r="O17" s="29"/>
      <c r="P17" s="30"/>
      <c r="Q17" s="49">
        <v>44451</v>
      </c>
      <c r="R17" s="50" t="s">
        <v>43</v>
      </c>
      <c r="S17" s="51" t="s">
        <v>44</v>
      </c>
      <c r="T17" s="52" t="s">
        <v>45</v>
      </c>
      <c r="U17" s="53" t="s">
        <v>46</v>
      </c>
      <c r="V17" s="54">
        <v>0.6</v>
      </c>
      <c r="W17" s="54" t="s">
        <v>2</v>
      </c>
      <c r="X17" s="55"/>
      <c r="Y17" s="43"/>
    </row>
    <row r="18" ht="25" customHeight="1" spans="4:25">
      <c r="D18" s="6"/>
      <c r="E18" s="10"/>
      <c r="F18" s="18">
        <f>L17+1</f>
        <v>44437</v>
      </c>
      <c r="G18" s="18">
        <f t="shared" si="0"/>
        <v>44438</v>
      </c>
      <c r="H18" s="18">
        <f t="shared" si="0"/>
        <v>44439</v>
      </c>
      <c r="I18" s="18">
        <f t="shared" si="0"/>
        <v>44440</v>
      </c>
      <c r="J18" s="18">
        <f t="shared" si="0"/>
        <v>44441</v>
      </c>
      <c r="K18" s="18">
        <f t="shared" si="0"/>
        <v>44442</v>
      </c>
      <c r="L18" s="18">
        <f t="shared" si="0"/>
        <v>44443</v>
      </c>
      <c r="M18" s="10"/>
      <c r="N18" s="24"/>
      <c r="O18" s="29"/>
      <c r="P18" s="30"/>
      <c r="Q18" s="49">
        <v>44456</v>
      </c>
      <c r="R18" s="50" t="s">
        <v>47</v>
      </c>
      <c r="S18" s="51" t="s">
        <v>44</v>
      </c>
      <c r="T18" s="52" t="s">
        <v>48</v>
      </c>
      <c r="U18" s="53" t="s">
        <v>29</v>
      </c>
      <c r="V18" s="54">
        <v>0.8</v>
      </c>
      <c r="W18" s="54" t="s">
        <v>2</v>
      </c>
      <c r="X18" s="55"/>
      <c r="Y18" s="43"/>
    </row>
    <row r="19" ht="25" customHeight="1" spans="4:25">
      <c r="D19" s="6"/>
      <c r="E19" s="10"/>
      <c r="F19" s="19"/>
      <c r="G19" s="19"/>
      <c r="H19" s="19"/>
      <c r="I19" s="19"/>
      <c r="J19" s="19"/>
      <c r="K19" s="19"/>
      <c r="L19" s="19"/>
      <c r="M19" s="10"/>
      <c r="N19" s="24"/>
      <c r="P19" s="26"/>
      <c r="Q19" s="49"/>
      <c r="R19" s="56"/>
      <c r="S19" s="57"/>
      <c r="T19" s="58"/>
      <c r="U19" s="59"/>
      <c r="V19" s="59"/>
      <c r="W19" s="56"/>
      <c r="X19" s="55"/>
      <c r="Y19" s="43"/>
    </row>
    <row r="20" ht="25" customHeight="1" spans="4:25">
      <c r="D20" s="6"/>
      <c r="E20" s="10"/>
      <c r="F20" s="20"/>
      <c r="G20" s="21"/>
      <c r="H20" s="11"/>
      <c r="I20" s="11"/>
      <c r="J20" s="11"/>
      <c r="K20" s="31"/>
      <c r="L20" s="11"/>
      <c r="M20" s="10"/>
      <c r="N20" s="24"/>
      <c r="P20" s="26"/>
      <c r="Q20" s="49"/>
      <c r="R20" s="56"/>
      <c r="S20" s="57"/>
      <c r="T20" s="58"/>
      <c r="U20" s="59"/>
      <c r="V20" s="59"/>
      <c r="W20" s="56"/>
      <c r="X20" s="55"/>
      <c r="Y20" s="43"/>
    </row>
    <row r="21" ht="25" customHeight="1" spans="4:25">
      <c r="D21" s="6"/>
      <c r="E21" s="10"/>
      <c r="F21" s="22" t="s">
        <v>49</v>
      </c>
      <c r="G21" s="22"/>
      <c r="H21" s="22"/>
      <c r="I21" s="11"/>
      <c r="J21" s="22" t="s">
        <v>50</v>
      </c>
      <c r="K21" s="22"/>
      <c r="L21" s="22"/>
      <c r="M21" s="10"/>
      <c r="N21" s="24"/>
      <c r="P21" s="26"/>
      <c r="Q21" s="49"/>
      <c r="R21" s="56"/>
      <c r="S21" s="57"/>
      <c r="T21" s="58"/>
      <c r="U21" s="59"/>
      <c r="V21" s="59"/>
      <c r="W21" s="56"/>
      <c r="X21" s="55"/>
      <c r="Y21" s="43"/>
    </row>
    <row r="22" ht="25" customHeight="1" spans="4:25">
      <c r="D22" s="6"/>
      <c r="E22" s="10"/>
      <c r="F22" s="23"/>
      <c r="G22" s="23"/>
      <c r="H22" s="23"/>
      <c r="I22" s="23"/>
      <c r="J22" s="32"/>
      <c r="K22" s="32"/>
      <c r="L22" s="32"/>
      <c r="M22" s="32"/>
      <c r="N22" s="33"/>
      <c r="P22" s="26"/>
      <c r="Q22" s="49"/>
      <c r="R22" s="56"/>
      <c r="S22" s="57"/>
      <c r="T22" s="58"/>
      <c r="U22" s="59"/>
      <c r="V22" s="59"/>
      <c r="W22" s="56"/>
      <c r="X22" s="55"/>
      <c r="Y22" s="43"/>
    </row>
    <row r="23" ht="10" customHeight="1" spans="4:25">
      <c r="D23" s="6"/>
      <c r="E23" s="24"/>
      <c r="F23" s="25"/>
      <c r="G23" s="25"/>
      <c r="H23" s="25"/>
      <c r="I23" s="25"/>
      <c r="J23" s="34"/>
      <c r="K23" s="34"/>
      <c r="L23" s="34"/>
      <c r="M23" s="34"/>
      <c r="N23" s="33"/>
      <c r="P23" s="26"/>
      <c r="Q23" s="60"/>
      <c r="R23" s="61"/>
      <c r="S23" s="62"/>
      <c r="T23" s="63"/>
      <c r="U23" s="64"/>
      <c r="V23" s="64"/>
      <c r="W23" s="61"/>
      <c r="X23" s="65"/>
      <c r="Y23" s="43"/>
    </row>
    <row r="24" ht="15" customHeight="1" spans="16:25">
      <c r="P24" s="24"/>
      <c r="Q24" s="66"/>
      <c r="R24" s="67"/>
      <c r="S24" s="68"/>
      <c r="T24" s="69"/>
      <c r="U24" s="70"/>
      <c r="V24" s="70"/>
      <c r="W24" s="67"/>
      <c r="X24" s="65"/>
      <c r="Y24" s="6"/>
    </row>
    <row r="25" ht="25" customHeight="1" spans="4:25">
      <c r="D25" s="6"/>
      <c r="E25" s="6"/>
      <c r="F25" s="7"/>
      <c r="G25" s="7"/>
      <c r="H25" s="7"/>
      <c r="I25" s="7"/>
      <c r="J25" s="7"/>
      <c r="K25" s="7"/>
      <c r="L25" s="7"/>
      <c r="M25" s="6"/>
      <c r="N25" s="6"/>
      <c r="P25" s="24"/>
      <c r="Q25" s="49"/>
      <c r="R25" s="56"/>
      <c r="S25" s="57"/>
      <c r="T25" s="58"/>
      <c r="U25" s="59"/>
      <c r="V25" s="59"/>
      <c r="W25" s="56"/>
      <c r="X25" s="55"/>
      <c r="Y25" s="6"/>
    </row>
    <row r="26" ht="25" customHeight="1" spans="4:25">
      <c r="D26" s="6"/>
      <c r="E26" s="6"/>
      <c r="F26" s="7"/>
      <c r="G26" s="7"/>
      <c r="H26" s="7"/>
      <c r="I26" s="7"/>
      <c r="J26" s="7"/>
      <c r="K26" s="7"/>
      <c r="L26" s="7"/>
      <c r="M26" s="6"/>
      <c r="N26" s="6"/>
      <c r="P26" s="24"/>
      <c r="Q26" s="49"/>
      <c r="R26" s="56"/>
      <c r="S26" s="57"/>
      <c r="T26" s="58"/>
      <c r="U26" s="59"/>
      <c r="V26" s="59"/>
      <c r="W26" s="56"/>
      <c r="X26" s="55"/>
      <c r="Y26" s="6"/>
    </row>
    <row r="27" ht="25" customHeight="1" spans="4:25">
      <c r="D27" s="6"/>
      <c r="E27" s="6"/>
      <c r="F27" s="7"/>
      <c r="G27" s="7"/>
      <c r="H27" s="7"/>
      <c r="I27" s="7"/>
      <c r="J27" s="7"/>
      <c r="K27" s="7"/>
      <c r="L27" s="7"/>
      <c r="M27" s="6"/>
      <c r="N27" s="6"/>
      <c r="P27" s="24"/>
      <c r="Q27" s="49"/>
      <c r="R27" s="56"/>
      <c r="S27" s="57"/>
      <c r="T27" s="58"/>
      <c r="U27" s="59"/>
      <c r="V27" s="59"/>
      <c r="W27" s="56"/>
      <c r="X27" s="55"/>
      <c r="Y27" s="6"/>
    </row>
    <row r="28" ht="25" customHeight="1" spans="4:25">
      <c r="D28" s="6"/>
      <c r="E28" s="6"/>
      <c r="F28" s="7"/>
      <c r="G28" s="7"/>
      <c r="H28" s="7"/>
      <c r="I28" s="7"/>
      <c r="J28" s="7"/>
      <c r="K28" s="7"/>
      <c r="L28" s="7"/>
      <c r="M28" s="6"/>
      <c r="N28" s="6"/>
      <c r="P28" s="24"/>
      <c r="Q28" s="49"/>
      <c r="R28" s="56"/>
      <c r="S28" s="57"/>
      <c r="T28" s="58"/>
      <c r="U28" s="59"/>
      <c r="V28" s="59"/>
      <c r="W28" s="56"/>
      <c r="X28" s="55"/>
      <c r="Y28" s="6"/>
    </row>
    <row r="29" ht="25" customHeight="1" spans="4:25">
      <c r="D29" s="6"/>
      <c r="E29" s="6"/>
      <c r="F29" s="7"/>
      <c r="G29" s="7"/>
      <c r="H29" s="7"/>
      <c r="I29" s="7"/>
      <c r="J29" s="7"/>
      <c r="K29" s="7"/>
      <c r="L29" s="7"/>
      <c r="M29" s="6"/>
      <c r="N29" s="6"/>
      <c r="P29" s="24"/>
      <c r="Q29" s="49"/>
      <c r="R29" s="56"/>
      <c r="S29" s="57"/>
      <c r="T29" s="58"/>
      <c r="U29" s="59"/>
      <c r="V29" s="59"/>
      <c r="W29" s="56"/>
      <c r="X29" s="55"/>
      <c r="Y29" s="6"/>
    </row>
    <row r="30" ht="25" customHeight="1" spans="4:25">
      <c r="D30" s="6"/>
      <c r="E30" s="6"/>
      <c r="F30" s="7"/>
      <c r="G30" s="7"/>
      <c r="H30" s="7"/>
      <c r="I30" s="7"/>
      <c r="J30" s="7"/>
      <c r="K30" s="7"/>
      <c r="L30" s="7"/>
      <c r="M30" s="6"/>
      <c r="N30" s="6"/>
      <c r="P30" s="24"/>
      <c r="Q30" s="49"/>
      <c r="R30" s="56"/>
      <c r="S30" s="57"/>
      <c r="T30" s="58"/>
      <c r="U30" s="59"/>
      <c r="V30" s="59"/>
      <c r="W30" s="56"/>
      <c r="X30" s="55"/>
      <c r="Y30" s="6"/>
    </row>
    <row r="31" ht="25" customHeight="1" spans="4:25">
      <c r="D31" s="6"/>
      <c r="E31" s="6"/>
      <c r="F31" s="7"/>
      <c r="G31" s="7"/>
      <c r="H31" s="7"/>
      <c r="I31" s="7"/>
      <c r="J31" s="7"/>
      <c r="K31" s="7"/>
      <c r="L31" s="7"/>
      <c r="M31" s="6"/>
      <c r="N31" s="6"/>
      <c r="P31" s="24"/>
      <c r="Q31" s="49"/>
      <c r="R31" s="56"/>
      <c r="S31" s="57"/>
      <c r="T31" s="58"/>
      <c r="U31" s="59"/>
      <c r="V31" s="59"/>
      <c r="W31" s="56"/>
      <c r="X31" s="55"/>
      <c r="Y31" s="6"/>
    </row>
    <row r="32" ht="25" customHeight="1" spans="4:25">
      <c r="D32" s="6"/>
      <c r="E32" s="6"/>
      <c r="F32" s="7"/>
      <c r="G32" s="7"/>
      <c r="H32" s="7"/>
      <c r="I32" s="7"/>
      <c r="J32" s="7"/>
      <c r="K32" s="7"/>
      <c r="L32" s="7"/>
      <c r="M32" s="6"/>
      <c r="N32" s="6"/>
      <c r="P32" s="24"/>
      <c r="Q32" s="49"/>
      <c r="R32" s="56"/>
      <c r="S32" s="57"/>
      <c r="T32" s="58"/>
      <c r="U32" s="59"/>
      <c r="V32" s="59"/>
      <c r="W32" s="56"/>
      <c r="X32" s="55"/>
      <c r="Y32" s="6"/>
    </row>
    <row r="33" ht="25" customHeight="1" spans="16:25">
      <c r="P33" s="24"/>
      <c r="Q33" s="49"/>
      <c r="R33" s="56"/>
      <c r="S33" s="57"/>
      <c r="T33" s="58"/>
      <c r="U33" s="59"/>
      <c r="V33" s="59"/>
      <c r="W33" s="56"/>
      <c r="X33" s="55"/>
      <c r="Y33" s="6"/>
    </row>
    <row r="34" ht="25" customHeight="1" spans="16:25">
      <c r="P34" s="24"/>
      <c r="Q34" s="49"/>
      <c r="R34" s="56"/>
      <c r="S34" s="57"/>
      <c r="T34" s="58"/>
      <c r="U34" s="59"/>
      <c r="V34" s="59"/>
      <c r="W34" s="56"/>
      <c r="X34" s="55"/>
      <c r="Y34" s="6"/>
    </row>
    <row r="35" ht="25" customHeight="1" spans="16:25">
      <c r="P35" s="24"/>
      <c r="Q35" s="49"/>
      <c r="R35" s="56"/>
      <c r="S35" s="57"/>
      <c r="T35" s="58"/>
      <c r="U35" s="59"/>
      <c r="V35" s="59"/>
      <c r="W35" s="56"/>
      <c r="X35" s="55"/>
      <c r="Y35" s="6"/>
    </row>
    <row r="36" ht="25" customHeight="1" spans="16:25">
      <c r="P36" s="24"/>
      <c r="Q36" s="49"/>
      <c r="R36" s="56"/>
      <c r="S36" s="57"/>
      <c r="T36" s="58"/>
      <c r="U36" s="59"/>
      <c r="V36" s="59"/>
      <c r="W36" s="56"/>
      <c r="X36" s="55"/>
      <c r="Y36" s="6"/>
    </row>
    <row r="37" ht="25" customHeight="1" spans="16:25">
      <c r="P37" s="24"/>
      <c r="Q37" s="49"/>
      <c r="R37" s="56"/>
      <c r="S37" s="57"/>
      <c r="T37" s="58"/>
      <c r="U37" s="59"/>
      <c r="V37" s="59"/>
      <c r="W37" s="56"/>
      <c r="X37" s="55"/>
      <c r="Y37" s="6"/>
    </row>
    <row r="38" ht="25" customHeight="1" spans="16:25">
      <c r="P38" s="24"/>
      <c r="Q38" s="49"/>
      <c r="R38" s="56"/>
      <c r="S38" s="57"/>
      <c r="T38" s="58"/>
      <c r="U38" s="59"/>
      <c r="V38" s="59"/>
      <c r="W38" s="56"/>
      <c r="X38" s="55"/>
      <c r="Y38" s="6"/>
    </row>
    <row r="39" ht="25" customHeight="1" spans="16:25">
      <c r="P39" s="24"/>
      <c r="Q39" s="49"/>
      <c r="R39" s="56"/>
      <c r="S39" s="57"/>
      <c r="T39" s="58"/>
      <c r="U39" s="59"/>
      <c r="V39" s="59"/>
      <c r="W39" s="56"/>
      <c r="X39" s="55"/>
      <c r="Y39" s="6"/>
    </row>
    <row r="40" ht="25" customHeight="1" spans="16:25">
      <c r="P40" s="24"/>
      <c r="Q40" s="49"/>
      <c r="R40" s="56"/>
      <c r="S40" s="57"/>
      <c r="T40" s="58"/>
      <c r="U40" s="59"/>
      <c r="V40" s="59"/>
      <c r="W40" s="56"/>
      <c r="X40" s="55"/>
      <c r="Y40" s="6"/>
    </row>
    <row r="41" ht="25" customHeight="1" spans="16:25">
      <c r="P41" s="24"/>
      <c r="Q41" s="49"/>
      <c r="R41" s="56"/>
      <c r="S41" s="57"/>
      <c r="T41" s="58"/>
      <c r="U41" s="59"/>
      <c r="V41" s="59"/>
      <c r="W41" s="56"/>
      <c r="X41" s="55"/>
      <c r="Y41" s="6"/>
    </row>
    <row r="42" ht="25" customHeight="1" spans="16:25">
      <c r="P42" s="24"/>
      <c r="Q42" s="49"/>
      <c r="R42" s="56"/>
      <c r="S42" s="57"/>
      <c r="T42" s="58"/>
      <c r="U42" s="59"/>
      <c r="V42" s="59"/>
      <c r="W42" s="56"/>
      <c r="X42" s="55"/>
      <c r="Y42" s="6"/>
    </row>
    <row r="43" ht="10" customHeight="1" spans="16:25">
      <c r="P43" s="24"/>
      <c r="Q43" s="35"/>
      <c r="R43" s="36"/>
      <c r="S43" s="36"/>
      <c r="T43" s="36"/>
      <c r="U43" s="36"/>
      <c r="V43" s="36"/>
      <c r="W43" s="6"/>
      <c r="X43" s="6"/>
      <c r="Y43" s="6"/>
    </row>
  </sheetData>
  <mergeCells count="21">
    <mergeCell ref="F10:G10"/>
    <mergeCell ref="I10:J10"/>
    <mergeCell ref="F21:H21"/>
    <mergeCell ref="J21:L21"/>
    <mergeCell ref="Q9:Q10"/>
    <mergeCell ref="Q23:Q24"/>
    <mergeCell ref="R9:R10"/>
    <mergeCell ref="R23:R24"/>
    <mergeCell ref="S9:S10"/>
    <mergeCell ref="S23:S24"/>
    <mergeCell ref="T9:T10"/>
    <mergeCell ref="T23:T24"/>
    <mergeCell ref="U9:U10"/>
    <mergeCell ref="U23:U24"/>
    <mergeCell ref="V9:V10"/>
    <mergeCell ref="V23:V24"/>
    <mergeCell ref="W9:W10"/>
    <mergeCell ref="W23:W24"/>
    <mergeCell ref="X9:X10"/>
    <mergeCell ref="X23:X24"/>
    <mergeCell ref="H4:Q5"/>
  </mergeCells>
  <conditionalFormatting sqref="V11:V42">
    <cfRule type="dataBar" priority="1">
      <dataBar>
        <cfvo type="min"/>
        <cfvo type="num" val="1"/>
        <color theme="9" tint="0.6"/>
      </dataBar>
      <extLst>
        <ext xmlns:x14="http://schemas.microsoft.com/office/spreadsheetml/2009/9/main" uri="{B025F937-C7B1-47D3-B67F-A62EFF666E3E}">
          <x14:id>{836b4a9d-cd79-47dd-85b0-86cb8ab6217e}</x14:id>
        </ext>
      </extLst>
    </cfRule>
  </conditionalFormatting>
  <conditionalFormatting sqref="Q11:X42">
    <cfRule type="expression" dxfId="0" priority="7">
      <formula>$W11="已取消"</formula>
    </cfRule>
    <cfRule type="expression" dxfId="1" priority="8">
      <formula>MOD((ROW()-ROW($F$20)),2)=0</formula>
    </cfRule>
  </conditionalFormatting>
  <conditionalFormatting sqref="F13:L18">
    <cfRule type="timePeriod" dxfId="2" priority="5" timePeriod="today">
      <formula>FLOOR(F13,1)=TODAY()</formula>
    </cfRule>
    <cfRule type="expression" dxfId="3" priority="10">
      <formula>COUNTIF($Q:$Q,F13)&gt;0</formula>
    </cfRule>
    <cfRule type="expression" dxfId="4" priority="12">
      <formula>MONTH(F13)&lt;&gt;$I$10</formula>
    </cfRule>
  </conditionalFormatting>
  <dataValidations count="5">
    <dataValidation type="list" allowBlank="1" showInputMessage="1" showErrorMessage="1" sqref="V43:V1048576">
      <formula1>"√"</formula1>
    </dataValidation>
    <dataValidation type="list" allowBlank="1" showInputMessage="1" showErrorMessage="1" sqref="I10:J10">
      <formula1>"1,2,3,4,5,6,7,8,9,10,11,12"</formula1>
    </dataValidation>
    <dataValidation type="list" allowBlank="1" showInputMessage="1" showErrorMessage="1" sqref="S11:S21 S22:S42">
      <formula1>"★☆☆☆☆,★★☆☆☆,★★★☆☆,★★★★☆,★★★★★"</formula1>
    </dataValidation>
    <dataValidation type="list" allowBlank="1" showInputMessage="1" showErrorMessage="1" sqref="U43:U1048576">
      <formula1>"重要,中等,一般"</formula1>
    </dataValidation>
    <dataValidation type="list" allowBlank="1" showInputMessage="1" showErrorMessage="1" sqref="W11:W21 W22:W42">
      <formula1>"已完成,进行中,未完成,已取消"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36b4a9d-cd79-47dd-85b0-86cb8ab6217e}">
            <x14:dataBar minLength="0" maxLength="100" negativeBarBorderColorSameAsPositive="0">
              <x14:cfvo type="autoMin"/>
              <x14:cfvo type="num">
                <xm:f>1</xm:f>
              </x14:cfvo>
              <x14:negativeFillColor rgb="FFFF0000"/>
              <x14:negativeBorderColor rgb="FFFF0000"/>
              <x14:axisColor rgb="FF000000"/>
            </x14:dataBar>
          </x14:cfRule>
          <xm:sqref>V11:V42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工作万年历提醒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反正我也没差</cp:lastModifiedBy>
  <dcterms:created xsi:type="dcterms:W3CDTF">2006-09-13T11:21:00Z</dcterms:created>
  <dcterms:modified xsi:type="dcterms:W3CDTF">2021-09-01T15:09:07Z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1C71FBDF60874770A865E9A0058094AF</vt:lpwstr>
  </property>
  <property fmtid="{D5CDD505-2E9C-101B-9397-08002B2CF9AE}" pid="3" name="KSOProductBuildVer">
    <vt:lpwstr>2052-11.8.6.8556</vt:lpwstr>
  </property>
  <property fmtid="{D5CDD505-2E9C-101B-9397-08002B2CF9AE}" pid="4" name="KSOTemplateUUID">
    <vt:lpwstr>v1.0_mb_YEQNBrlgAU64HNOvs595mw==</vt:lpwstr>
  </property>
</Properties>
</file>