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showHorizontalScroll="0" showVerticalScroll="0" windowWidth="28800" windowHeight="12465"/>
  </bookViews>
  <sheets>
    <sheet name="教学进度" sheetId="1" r:id="rId1"/>
    <sheet name="数据设置" sheetId="2" r:id="rId2"/>
    <sheet name="Sheet1" sheetId="3" r:id="rId3"/>
  </sheets>
  <definedNames>
    <definedName name="完成情况">数据设置!$D$5:$F$5</definedName>
    <definedName name="重要程度">数据设置!$D$8:$F$8</definedName>
    <definedName name="年份">数据设置!$D$11:$N$11</definedName>
  </definedNames>
  <calcPr calcId="144525"/>
</workbook>
</file>

<file path=xl/sharedStrings.xml><?xml version="1.0" encoding="utf-8"?>
<sst xmlns="http://schemas.openxmlformats.org/spreadsheetml/2006/main" count="88" uniqueCount="53">
  <si>
    <t>工作计划表</t>
  </si>
  <si>
    <t>下拉选择：年、月</t>
  </si>
  <si>
    <t>总任务</t>
  </si>
  <si>
    <t>利润完成</t>
  </si>
  <si>
    <t xml:space="preserve"> Work schedule</t>
  </si>
  <si>
    <t>星期</t>
  </si>
  <si>
    <t>日期</t>
  </si>
  <si>
    <t>序号</t>
  </si>
  <si>
    <t>工作内容</t>
  </si>
  <si>
    <t>重要程度</t>
  </si>
  <si>
    <t>责任人</t>
  </si>
  <si>
    <t>地点</t>
  </si>
  <si>
    <t>完成进度</t>
  </si>
  <si>
    <t>完成进度情况描述</t>
  </si>
  <si>
    <t>完成情况</t>
  </si>
  <si>
    <t>计划完成时间</t>
  </si>
  <si>
    <t>备注</t>
  </si>
  <si>
    <t>工作内容1</t>
  </si>
  <si>
    <t>重要</t>
  </si>
  <si>
    <t>七桦</t>
  </si>
  <si>
    <t>地点1</t>
  </si>
  <si>
    <t>输入关于摘要的相关内容</t>
  </si>
  <si>
    <t>进行中</t>
  </si>
  <si>
    <t>工作内容2</t>
  </si>
  <si>
    <t>一般</t>
  </si>
  <si>
    <t>张三</t>
  </si>
  <si>
    <t>地点2</t>
  </si>
  <si>
    <t>已完成</t>
  </si>
  <si>
    <t>工作内容3</t>
  </si>
  <si>
    <t>李四</t>
  </si>
  <si>
    <t>地点3</t>
  </si>
  <si>
    <t>工作内容4</t>
  </si>
  <si>
    <t>中等</t>
  </si>
  <si>
    <t>王五</t>
  </si>
  <si>
    <t>地点4</t>
  </si>
  <si>
    <t>已取消</t>
  </si>
  <si>
    <t>工作内容5</t>
  </si>
  <si>
    <t>周六</t>
  </si>
  <si>
    <t>地点5</t>
  </si>
  <si>
    <t>工作内容6</t>
  </si>
  <si>
    <t>晋七</t>
  </si>
  <si>
    <t>地点6</t>
  </si>
  <si>
    <t>工作内容7</t>
  </si>
  <si>
    <t>地点7</t>
  </si>
  <si>
    <t>工作内容9</t>
  </si>
  <si>
    <t>地点8</t>
  </si>
  <si>
    <t>工作内容10</t>
  </si>
  <si>
    <t>地点9</t>
  </si>
  <si>
    <t>工作内容11</t>
  </si>
  <si>
    <t>地点10</t>
  </si>
  <si>
    <t>年份</t>
  </si>
  <si>
    <t>使用说明</t>
  </si>
  <si>
    <t xml:space="preserve">1、使用前根据需要设置年份、科目、教师姓名；
2、教学进度表-部分带公式的表格已经锁定，如需解锁清点击审阅-撤销工作表保护；
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</si>
</sst>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0"/>
    <numFmt numFmtId="177" formatCode="[$-804]aaa;@"/>
    <numFmt numFmtId="178" formatCode="yyyy/m/d;@"/>
  </numFmts>
  <fonts count="34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2"/>
      <color theme="1"/>
      <name val="微软雅黑"/>
      <charset val="134"/>
    </font>
    <font>
      <b/>
      <sz val="11"/>
      <color theme="7" tint="-0.249977111117893"/>
      <name val="微软雅黑"/>
      <charset val="134"/>
    </font>
    <font>
      <sz val="10"/>
      <color theme="1"/>
      <name val="微软雅黑"/>
      <charset val="134"/>
    </font>
    <font>
      <b/>
      <sz val="26"/>
      <color theme="0"/>
      <name val="微软雅黑"/>
      <charset val="134"/>
    </font>
    <font>
      <sz val="10"/>
      <color theme="0"/>
      <name val="微软雅黑"/>
      <charset val="134"/>
    </font>
    <font>
      <sz val="9"/>
      <color theme="0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b/>
      <sz val="16"/>
      <color theme="0"/>
      <name val="微软雅黑"/>
      <charset val="134"/>
    </font>
    <font>
      <sz val="11"/>
      <color theme="1" tint="0.25"/>
      <name val="等线"/>
      <charset val="134"/>
      <scheme val="minor"/>
    </font>
    <font>
      <b/>
      <sz val="14"/>
      <color theme="0"/>
      <name val="微软雅黑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 tint="0.25"/>
        <bgColor indexed="64"/>
      </patternFill>
    </fill>
    <fill>
      <patternFill patternType="solid">
        <fgColor rgb="FFFF656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92C0CD"/>
        <bgColor indexed="64"/>
      </patternFill>
    </fill>
    <fill>
      <patternFill patternType="solid">
        <fgColor rgb="FF92B99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5"/>
      </bottom>
      <diagonal/>
    </border>
    <border>
      <left style="thin">
        <color theme="1" tint="0.25"/>
      </left>
      <right style="thin">
        <color theme="0" tint="-0.15"/>
      </right>
      <top style="thin">
        <color theme="1" tint="0.2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1" tint="0.25"/>
      </top>
      <bottom style="thin">
        <color theme="0" tint="-0.15"/>
      </bottom>
      <diagonal/>
    </border>
    <border>
      <left style="thin">
        <color theme="1" tint="0.2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ck">
        <color theme="1" tint="0.25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0" tint="-0.15"/>
      </left>
      <right style="thin">
        <color theme="1" tint="0.25"/>
      </right>
      <top style="thin">
        <color theme="1" tint="0.25"/>
      </top>
      <bottom style="thin">
        <color theme="0" tint="-0.15"/>
      </bottom>
      <diagonal/>
    </border>
    <border>
      <left style="thin">
        <color theme="0" tint="-0.15"/>
      </left>
      <right style="thin">
        <color theme="1" tint="0.25"/>
      </right>
      <top style="thin">
        <color theme="0" tint="-0.15"/>
      </top>
      <bottom style="thin">
        <color theme="0" tint="-0.15"/>
      </bottom>
      <diagonal/>
    </border>
    <border>
      <left style="thin">
        <color theme="1" tint="0.25"/>
      </left>
      <right style="thin">
        <color theme="0" tint="-0.15"/>
      </right>
      <top style="thin">
        <color theme="0" tint="-0.15"/>
      </top>
      <bottom style="thin">
        <color theme="1" tint="0.2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1" tint="0.25"/>
      </bottom>
      <diagonal/>
    </border>
    <border>
      <left style="thin">
        <color theme="0" tint="-0.15"/>
      </left>
      <right style="thin">
        <color theme="1" tint="0.25"/>
      </right>
      <top style="thin">
        <color theme="0" tint="-0.15"/>
      </top>
      <bottom style="thin">
        <color theme="1" tint="0.2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1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23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24" borderId="27" applyNumberFormat="0" applyAlignment="0" applyProtection="0">
      <alignment vertical="center"/>
    </xf>
    <xf numFmtId="0" fontId="28" fillId="24" borderId="22" applyNumberFormat="0" applyAlignment="0" applyProtection="0">
      <alignment vertical="center"/>
    </xf>
    <xf numFmtId="0" fontId="26" fillId="23" borderId="2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/>
    </xf>
    <xf numFmtId="0" fontId="2" fillId="2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left" vertical="center"/>
    </xf>
    <xf numFmtId="0" fontId="1" fillId="3" borderId="0" xfId="0" applyFont="1" applyFill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left" vertical="top" wrapText="1"/>
    </xf>
    <xf numFmtId="0" fontId="3" fillId="0" borderId="0" xfId="0" applyFont="1" applyFill="1" applyAlignment="1" applyProtection="1">
      <alignment horizontal="left" vertical="top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</xf>
    <xf numFmtId="178" fontId="5" fillId="0" borderId="0" xfId="0" applyNumberFormat="1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177" fontId="2" fillId="2" borderId="5" xfId="0" applyNumberFormat="1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8" fillId="2" borderId="0" xfId="0" applyFont="1" applyFill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  <protection locked="0"/>
    </xf>
    <xf numFmtId="0" fontId="9" fillId="2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178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0" fontId="3" fillId="4" borderId="8" xfId="0" applyFont="1" applyFill="1" applyBorder="1" applyAlignment="1" applyProtection="1">
      <alignment horizontal="center" vertical="center"/>
    </xf>
    <xf numFmtId="0" fontId="3" fillId="4" borderId="9" xfId="0" applyFont="1" applyFill="1" applyBorder="1" applyAlignment="1" applyProtection="1">
      <alignment horizontal="center" vertical="center"/>
    </xf>
    <xf numFmtId="178" fontId="3" fillId="4" borderId="9" xfId="0" applyNumberFormat="1" applyFont="1" applyFill="1" applyBorder="1" applyAlignment="1" applyProtection="1">
      <alignment horizontal="center" vertical="center"/>
      <protection locked="0"/>
    </xf>
    <xf numFmtId="0" fontId="3" fillId="4" borderId="9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1" fillId="5" borderId="0" xfId="0" applyFon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  <protection locked="0"/>
    </xf>
    <xf numFmtId="9" fontId="3" fillId="0" borderId="9" xfId="0" applyNumberFormat="1" applyFont="1" applyFill="1" applyBorder="1" applyAlignment="1" applyProtection="1">
      <alignment horizontal="center" vertical="center"/>
      <protection locked="0"/>
    </xf>
    <xf numFmtId="0" fontId="3" fillId="4" borderId="9" xfId="0" applyNumberFormat="1" applyFont="1" applyFill="1" applyBorder="1" applyAlignment="1" applyProtection="1">
      <alignment horizontal="center" vertical="center"/>
      <protection locked="0"/>
    </xf>
    <xf numFmtId="9" fontId="3" fillId="4" borderId="9" xfId="0" applyNumberFormat="1" applyFont="1" applyFill="1" applyBorder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176" fontId="11" fillId="6" borderId="10" xfId="0" applyNumberFormat="1" applyFont="1" applyFill="1" applyBorder="1" applyAlignment="1" applyProtection="1">
      <alignment horizontal="center" vertical="center"/>
      <protection locked="0"/>
    </xf>
    <xf numFmtId="176" fontId="11" fillId="6" borderId="0" xfId="0" applyNumberFormat="1" applyFont="1" applyFill="1" applyAlignment="1" applyProtection="1">
      <alignment horizontal="center" vertical="center"/>
      <protection locked="0"/>
    </xf>
    <xf numFmtId="0" fontId="11" fillId="2" borderId="1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0" fontId="10" fillId="2" borderId="12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0" fillId="2" borderId="1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10" fontId="13" fillId="2" borderId="0" xfId="0" applyNumberFormat="1" applyFont="1" applyFill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/>
    </xf>
    <xf numFmtId="0" fontId="14" fillId="2" borderId="0" xfId="0" applyFont="1" applyFill="1" applyAlignment="1" applyProtection="1">
      <alignment horizontal="center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vertical="center"/>
      <protection locked="0"/>
    </xf>
    <xf numFmtId="0" fontId="3" fillId="0" borderId="17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3" fillId="4" borderId="17" xfId="0" applyFont="1" applyFill="1" applyBorder="1" applyAlignment="1" applyProtection="1">
      <alignment vertical="center"/>
      <protection locked="0"/>
    </xf>
    <xf numFmtId="0" fontId="3" fillId="4" borderId="18" xfId="0" applyFont="1" applyFill="1" applyBorder="1" applyAlignment="1" applyProtection="1">
      <alignment horizontal="center" vertical="center"/>
    </xf>
    <xf numFmtId="0" fontId="3" fillId="4" borderId="19" xfId="0" applyFont="1" applyFill="1" applyBorder="1" applyAlignment="1" applyProtection="1">
      <alignment horizontal="center" vertical="center"/>
    </xf>
    <xf numFmtId="178" fontId="3" fillId="4" borderId="19" xfId="0" applyNumberFormat="1" applyFont="1" applyFill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horizontal="center" vertical="center"/>
      <protection locked="0"/>
    </xf>
    <xf numFmtId="0" fontId="3" fillId="4" borderId="19" xfId="0" applyNumberFormat="1" applyFont="1" applyFill="1" applyBorder="1" applyAlignment="1" applyProtection="1">
      <alignment horizontal="center" vertical="center"/>
      <protection locked="0"/>
    </xf>
    <xf numFmtId="0" fontId="3" fillId="4" borderId="19" xfId="0" applyFont="1" applyFill="1" applyBorder="1" applyAlignment="1" applyProtection="1">
      <alignment vertical="center"/>
      <protection locked="0"/>
    </xf>
    <xf numFmtId="0" fontId="3" fillId="4" borderId="20" xfId="0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3">
    <dxf>
      <font>
        <color theme="1"/>
      </font>
      <fill>
        <patternFill patternType="solid">
          <bgColor rgb="FFFFDE77"/>
        </patternFill>
      </fill>
    </dxf>
    <dxf>
      <fill>
        <patternFill patternType="solid">
          <bgColor rgb="FFFFD75B"/>
        </patternFill>
      </fill>
    </dxf>
    <dxf>
      <fill>
        <patternFill patternType="solid">
          <bgColor rgb="FFFF656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 tint="0.15"/>
      </font>
      <fill>
        <patternFill patternType="solid">
          <bgColor theme="0"/>
        </patternFill>
      </fill>
    </dxf>
    <dxf>
      <font>
        <strike val="1"/>
        <color theme="1" tint="0.5"/>
      </font>
    </dxf>
    <dxf>
      <font>
        <color theme="1" tint="0.15"/>
      </font>
      <fill>
        <patternFill patternType="solid">
          <bgColor rgb="FFFFD75B"/>
        </patternFill>
      </fill>
    </dxf>
    <dxf>
      <font>
        <color theme="1" tint="0.15"/>
      </font>
      <fill>
        <patternFill patternType="solid">
          <bgColor rgb="FFFF6565"/>
        </patternFill>
      </fill>
    </dxf>
    <dxf>
      <fill>
        <patternFill patternType="solid">
          <bgColor rgb="FFFFD55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565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1" tint="0.25"/>
        </patternFill>
      </fill>
    </dxf>
    <dxf>
      <border>
        <left style="thin">
          <color theme="0" tint="-0.15"/>
        </left>
        <right style="thin">
          <color theme="0" tint="-0.15"/>
        </right>
        <top style="thin">
          <color theme="0" tint="-0.15"/>
        </top>
        <bottom style="thin">
          <color theme="0" tint="-0.15"/>
        </bottom>
        <vertical style="thin">
          <color theme="0" tint="-0.15"/>
        </vertical>
        <horizontal style="thin">
          <color theme="0" tint="-0.15"/>
        </horizontal>
      </border>
    </dxf>
  </dxfs>
  <tableStyles count="1" defaultTableStyle="TableStyleMedium2" defaultPivotStyle="PivotStyleLight16">
    <tableStyle name="表样式 1" pivot="0" count="3">
      <tableStyleElement type="wholeTable" dxfId="12"/>
      <tableStyleElement type="headerRow" dxfId="11"/>
      <tableStyleElement type="secondRowStripe" dxfId="10"/>
    </tableStyle>
  </tableStyles>
  <colors>
    <mruColors>
      <color rgb="0092C0CD"/>
      <color rgb="0092B992"/>
      <color rgb="00FFDE77"/>
      <color rgb="00FF6565"/>
      <color rgb="00FFD555"/>
      <color rgb="00FFD7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>
                <a:innerShdw blurRad="114300">
                  <a:prstClr val="black"/>
                </a:innerShdw>
              </a:effectLst>
            </c:spPr>
          </c:dPt>
          <c:dLbls>
            <c:delete val="1"/>
          </c:dLbls>
          <c:val>
            <c:numRef>
              <c:f>(教学进度!$AC$6,教学进度!$AF$6)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175260</xdr:colOff>
      <xdr:row>0</xdr:row>
      <xdr:rowOff>132080</xdr:rowOff>
    </xdr:from>
    <xdr:to>
      <xdr:col>36</xdr:col>
      <xdr:colOff>62230</xdr:colOff>
      <xdr:row>9</xdr:row>
      <xdr:rowOff>80645</xdr:rowOff>
    </xdr:to>
    <xdr:graphicFrame>
      <xdr:nvGraphicFramePr>
        <xdr:cNvPr id="8" name="图表 7"/>
        <xdr:cNvGraphicFramePr/>
      </xdr:nvGraphicFramePr>
      <xdr:xfrm>
        <a:off x="11828780" y="132080"/>
        <a:ext cx="1614170" cy="1507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L72"/>
  <sheetViews>
    <sheetView showGridLines="0" showRowColHeaders="0" showZeros="0" showOutlineSymbols="0" tabSelected="1" workbookViewId="0">
      <selection activeCell="AU22" sqref="AU22"/>
    </sheetView>
  </sheetViews>
  <sheetFormatPr defaultColWidth="9" defaultRowHeight="23" customHeight="1"/>
  <cols>
    <col min="1" max="1" width="3.58333333333333" style="14" customWidth="1"/>
    <col min="2" max="3" width="3.58333333333333" style="15" customWidth="1"/>
    <col min="4" max="4" width="3.58333333333333" style="16" customWidth="1"/>
    <col min="5" max="6" width="5.13333333333333" style="16" customWidth="1"/>
    <col min="7" max="9" width="5.13333333333333" style="13" customWidth="1"/>
    <col min="10" max="12" width="5.13333333333333" style="17" customWidth="1"/>
    <col min="13" max="35" width="5.13333333333333" style="13" customWidth="1"/>
    <col min="36" max="38" width="2.13333333333333" style="13" customWidth="1"/>
    <col min="39" max="39" width="3.58333333333333" style="14" customWidth="1"/>
    <col min="40" max="43" width="9" style="14"/>
    <col min="44" max="44" width="9.16666666666667" style="14" customWidth="1"/>
    <col min="45" max="16384" width="9" style="14"/>
  </cols>
  <sheetData>
    <row r="1" s="12" customFormat="1" ht="14.25" spans="13:15">
      <c r="M1" s="40"/>
      <c r="N1" s="40"/>
      <c r="O1" s="40"/>
    </row>
    <row r="2" s="12" customFormat="1" ht="14.25" spans="2:38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41"/>
      <c r="N2" s="41"/>
      <c r="O2" s="41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64"/>
    </row>
    <row r="3" s="12" customFormat="1" ht="14" customHeight="1" spans="2:38">
      <c r="B3" s="20"/>
      <c r="C3" s="21"/>
      <c r="D3" s="22" t="s">
        <v>0</v>
      </c>
      <c r="E3" s="22"/>
      <c r="F3" s="22"/>
      <c r="G3" s="22"/>
      <c r="H3" s="22"/>
      <c r="I3" s="22"/>
      <c r="J3" s="22"/>
      <c r="K3" s="22"/>
      <c r="L3" s="22"/>
      <c r="M3" s="42"/>
      <c r="N3" s="42"/>
      <c r="O3" s="43"/>
      <c r="P3" s="21"/>
      <c r="Q3" s="21"/>
      <c r="R3" s="21"/>
      <c r="S3" s="21"/>
      <c r="T3" s="21"/>
      <c r="U3" s="21"/>
      <c r="V3" s="21"/>
      <c r="W3" s="21"/>
      <c r="X3" s="45"/>
      <c r="Y3" s="45"/>
      <c r="Z3" s="45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65"/>
    </row>
    <row r="4" s="12" customFormat="1" ht="14" customHeight="1" spans="2:38">
      <c r="B4" s="20"/>
      <c r="C4" s="21"/>
      <c r="D4" s="22"/>
      <c r="E4" s="22"/>
      <c r="F4" s="22"/>
      <c r="G4" s="22"/>
      <c r="H4" s="22"/>
      <c r="I4" s="22"/>
      <c r="J4" s="22"/>
      <c r="K4" s="22"/>
      <c r="L4" s="22"/>
      <c r="M4" s="42"/>
      <c r="N4" s="42"/>
      <c r="O4" s="44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65"/>
    </row>
    <row r="5" s="12" customFormat="1" ht="14" customHeight="1" spans="2:38">
      <c r="B5" s="20"/>
      <c r="C5" s="21"/>
      <c r="D5" s="22"/>
      <c r="E5" s="22"/>
      <c r="F5" s="22"/>
      <c r="G5" s="22"/>
      <c r="H5" s="22"/>
      <c r="I5" s="22"/>
      <c r="J5" s="22"/>
      <c r="K5" s="22"/>
      <c r="L5" s="22"/>
      <c r="M5" s="42"/>
      <c r="N5" s="42"/>
      <c r="O5" s="46" t="s">
        <v>1</v>
      </c>
      <c r="P5" s="46"/>
      <c r="Q5" s="46"/>
      <c r="R5" s="46"/>
      <c r="S5" s="46"/>
      <c r="T5" s="46"/>
      <c r="U5" s="53"/>
      <c r="V5" s="53"/>
      <c r="W5" s="53"/>
      <c r="X5" s="45"/>
      <c r="Y5" s="45"/>
      <c r="Z5" s="58" t="s">
        <v>2</v>
      </c>
      <c r="AA5" s="59"/>
      <c r="AB5" s="59"/>
      <c r="AC5" s="59" t="s">
        <v>3</v>
      </c>
      <c r="AD5" s="59"/>
      <c r="AE5" s="60"/>
      <c r="AF5" s="21"/>
      <c r="AG5" s="66">
        <f>AC6/Z6</f>
        <v>0.4</v>
      </c>
      <c r="AH5" s="66"/>
      <c r="AI5" s="66"/>
      <c r="AJ5" s="21"/>
      <c r="AK5" s="21"/>
      <c r="AL5" s="65"/>
    </row>
    <row r="6" s="12" customFormat="1" ht="12" customHeight="1" spans="2:38">
      <c r="B6" s="20"/>
      <c r="C6" s="21"/>
      <c r="D6" s="23" t="s">
        <v>4</v>
      </c>
      <c r="E6" s="23"/>
      <c r="F6" s="23"/>
      <c r="G6" s="23"/>
      <c r="H6" s="23"/>
      <c r="I6" s="45"/>
      <c r="J6" s="45"/>
      <c r="K6" s="45"/>
      <c r="L6" s="45"/>
      <c r="M6" s="44"/>
      <c r="N6" s="44"/>
      <c r="O6" s="47">
        <v>2020</v>
      </c>
      <c r="P6" s="47"/>
      <c r="Q6" s="47"/>
      <c r="R6" s="54">
        <v>10</v>
      </c>
      <c r="S6" s="55"/>
      <c r="T6" s="55"/>
      <c r="U6" s="56"/>
      <c r="V6" s="57"/>
      <c r="W6" s="57"/>
      <c r="X6" s="21"/>
      <c r="Y6" s="21"/>
      <c r="Z6" s="61">
        <f>COUNTA($AD$15:$AF$10000)</f>
        <v>10</v>
      </c>
      <c r="AA6" s="61"/>
      <c r="AB6" s="61"/>
      <c r="AC6" s="62">
        <f>COUNTIF($AD$15:$AF$10000,"已完成")+COUNTIF($AD$15:$AF$10000,"已取消")</f>
        <v>4</v>
      </c>
      <c r="AD6" s="62"/>
      <c r="AE6" s="62"/>
      <c r="AF6" s="63">
        <f>Z6-AC6</f>
        <v>6</v>
      </c>
      <c r="AG6" s="66"/>
      <c r="AH6" s="66"/>
      <c r="AI6" s="66"/>
      <c r="AJ6" s="21"/>
      <c r="AK6" s="21"/>
      <c r="AL6" s="65"/>
    </row>
    <row r="7" s="12" customFormat="1" ht="12" customHeight="1" spans="2:38">
      <c r="B7" s="20"/>
      <c r="C7" s="21"/>
      <c r="D7" s="23"/>
      <c r="E7" s="23"/>
      <c r="F7" s="23"/>
      <c r="G7" s="23"/>
      <c r="H7" s="23"/>
      <c r="I7" s="45"/>
      <c r="J7" s="45"/>
      <c r="K7" s="45"/>
      <c r="L7" s="45"/>
      <c r="M7" s="44"/>
      <c r="N7" s="44"/>
      <c r="O7" s="47"/>
      <c r="P7" s="47"/>
      <c r="Q7" s="47"/>
      <c r="R7" s="54"/>
      <c r="S7" s="55"/>
      <c r="T7" s="55"/>
      <c r="U7" s="56"/>
      <c r="V7" s="57"/>
      <c r="W7" s="57"/>
      <c r="X7" s="21"/>
      <c r="Y7" s="21"/>
      <c r="Z7" s="61"/>
      <c r="AA7" s="61"/>
      <c r="AB7" s="61"/>
      <c r="AC7" s="62"/>
      <c r="AD7" s="62"/>
      <c r="AE7" s="62"/>
      <c r="AF7" s="21"/>
      <c r="AG7" s="21"/>
      <c r="AH7" s="21"/>
      <c r="AI7" s="21"/>
      <c r="AJ7" s="21"/>
      <c r="AK7" s="21"/>
      <c r="AL7" s="65"/>
    </row>
    <row r="8" s="12" customFormat="1" ht="14.25" spans="2:38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43"/>
      <c r="N8" s="43"/>
      <c r="O8" s="43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65"/>
    </row>
    <row r="9" s="12" customFormat="1" ht="14" customHeight="1" spans="2:38"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48"/>
      <c r="N9" s="48"/>
      <c r="O9" s="48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67"/>
    </row>
    <row r="10" s="12" customFormat="1" ht="20" customHeight="1" spans="2:38">
      <c r="B10" s="24"/>
      <c r="C10" s="26" t="s">
        <v>5</v>
      </c>
      <c r="D10" s="26"/>
      <c r="E10" s="27">
        <f>DATE($O$6,$R$6,E$11)</f>
        <v>44105</v>
      </c>
      <c r="F10" s="27">
        <f t="shared" ref="F10:AI10" si="0">DATE($O$6,$R$6,F$11)</f>
        <v>44106</v>
      </c>
      <c r="G10" s="27">
        <f t="shared" si="0"/>
        <v>44107</v>
      </c>
      <c r="H10" s="27">
        <f t="shared" si="0"/>
        <v>44108</v>
      </c>
      <c r="I10" s="27">
        <f t="shared" si="0"/>
        <v>44109</v>
      </c>
      <c r="J10" s="27">
        <f t="shared" si="0"/>
        <v>44110</v>
      </c>
      <c r="K10" s="27">
        <f t="shared" si="0"/>
        <v>44111</v>
      </c>
      <c r="L10" s="27">
        <f t="shared" si="0"/>
        <v>44112</v>
      </c>
      <c r="M10" s="27">
        <f t="shared" si="0"/>
        <v>44113</v>
      </c>
      <c r="N10" s="27">
        <f t="shared" si="0"/>
        <v>44114</v>
      </c>
      <c r="O10" s="27">
        <f t="shared" si="0"/>
        <v>44115</v>
      </c>
      <c r="P10" s="27">
        <f t="shared" si="0"/>
        <v>44116</v>
      </c>
      <c r="Q10" s="27">
        <f t="shared" si="0"/>
        <v>44117</v>
      </c>
      <c r="R10" s="27">
        <f t="shared" si="0"/>
        <v>44118</v>
      </c>
      <c r="S10" s="27">
        <f t="shared" si="0"/>
        <v>44119</v>
      </c>
      <c r="T10" s="27">
        <f t="shared" si="0"/>
        <v>44120</v>
      </c>
      <c r="U10" s="27">
        <f t="shared" si="0"/>
        <v>44121</v>
      </c>
      <c r="V10" s="27">
        <f t="shared" si="0"/>
        <v>44122</v>
      </c>
      <c r="W10" s="27">
        <f t="shared" si="0"/>
        <v>44123</v>
      </c>
      <c r="X10" s="27">
        <f t="shared" si="0"/>
        <v>44124</v>
      </c>
      <c r="Y10" s="27">
        <f t="shared" si="0"/>
        <v>44125</v>
      </c>
      <c r="Z10" s="27">
        <f t="shared" si="0"/>
        <v>44126</v>
      </c>
      <c r="AA10" s="27">
        <f t="shared" si="0"/>
        <v>44127</v>
      </c>
      <c r="AB10" s="27">
        <f t="shared" si="0"/>
        <v>44128</v>
      </c>
      <c r="AC10" s="27">
        <f t="shared" si="0"/>
        <v>44129</v>
      </c>
      <c r="AD10" s="27">
        <f t="shared" si="0"/>
        <v>44130</v>
      </c>
      <c r="AE10" s="27">
        <f t="shared" si="0"/>
        <v>44131</v>
      </c>
      <c r="AF10" s="27">
        <f t="shared" si="0"/>
        <v>44132</v>
      </c>
      <c r="AG10" s="27">
        <f t="shared" si="0"/>
        <v>44133</v>
      </c>
      <c r="AH10" s="27">
        <f t="shared" si="0"/>
        <v>44134</v>
      </c>
      <c r="AI10" s="27">
        <f t="shared" si="0"/>
        <v>44135</v>
      </c>
      <c r="AJ10" s="25"/>
      <c r="AK10" s="25"/>
      <c r="AL10" s="67"/>
    </row>
    <row r="11" s="12" customFormat="1" ht="20" customHeight="1" spans="2:38">
      <c r="B11" s="24"/>
      <c r="C11" s="26" t="s">
        <v>6</v>
      </c>
      <c r="D11" s="26"/>
      <c r="E11" s="28">
        <v>1</v>
      </c>
      <c r="F11" s="28">
        <v>2</v>
      </c>
      <c r="G11" s="28">
        <v>3</v>
      </c>
      <c r="H11" s="28">
        <v>4</v>
      </c>
      <c r="I11" s="28">
        <v>5</v>
      </c>
      <c r="J11" s="28">
        <v>6</v>
      </c>
      <c r="K11" s="28">
        <v>7</v>
      </c>
      <c r="L11" s="28">
        <v>8</v>
      </c>
      <c r="M11" s="28">
        <v>9</v>
      </c>
      <c r="N11" s="28">
        <v>10</v>
      </c>
      <c r="O11" s="28">
        <v>11</v>
      </c>
      <c r="P11" s="28">
        <v>12</v>
      </c>
      <c r="Q11" s="28">
        <v>13</v>
      </c>
      <c r="R11" s="28">
        <v>14</v>
      </c>
      <c r="S11" s="28">
        <v>15</v>
      </c>
      <c r="T11" s="28">
        <v>16</v>
      </c>
      <c r="U11" s="28">
        <v>17</v>
      </c>
      <c r="V11" s="28">
        <v>18</v>
      </c>
      <c r="W11" s="28">
        <v>19</v>
      </c>
      <c r="X11" s="28">
        <v>20</v>
      </c>
      <c r="Y11" s="28">
        <v>21</v>
      </c>
      <c r="Z11" s="28">
        <v>22</v>
      </c>
      <c r="AA11" s="28">
        <v>23</v>
      </c>
      <c r="AB11" s="28">
        <v>24</v>
      </c>
      <c r="AC11" s="28">
        <v>25</v>
      </c>
      <c r="AD11" s="28">
        <v>26</v>
      </c>
      <c r="AE11" s="28">
        <v>27</v>
      </c>
      <c r="AF11" s="28">
        <v>28</v>
      </c>
      <c r="AG11" s="28">
        <v>29</v>
      </c>
      <c r="AH11" s="28">
        <v>30</v>
      </c>
      <c r="AI11" s="28">
        <v>31</v>
      </c>
      <c r="AJ11" s="25"/>
      <c r="AK11" s="25"/>
      <c r="AL11" s="67"/>
    </row>
    <row r="12" s="12" customFormat="1" ht="20" customHeight="1" spans="2:38">
      <c r="B12" s="24"/>
      <c r="C12" s="26"/>
      <c r="D12" s="26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68"/>
      <c r="AK12" s="25"/>
      <c r="AL12" s="67"/>
    </row>
    <row r="13" s="12" customFormat="1" ht="7" customHeight="1" spans="13:15">
      <c r="M13" s="40"/>
      <c r="N13" s="40"/>
      <c r="O13" s="40"/>
    </row>
    <row r="14" s="13" customFormat="1" customHeight="1" spans="2:38">
      <c r="B14" s="30" t="s">
        <v>7</v>
      </c>
      <c r="C14" s="31"/>
      <c r="D14" s="31" t="s">
        <v>8</v>
      </c>
      <c r="E14" s="31"/>
      <c r="F14" s="31"/>
      <c r="G14" s="31" t="s">
        <v>9</v>
      </c>
      <c r="H14" s="31"/>
      <c r="I14" s="31"/>
      <c r="J14" s="31" t="s">
        <v>10</v>
      </c>
      <c r="K14" s="31"/>
      <c r="L14" s="31"/>
      <c r="M14" s="31" t="s">
        <v>11</v>
      </c>
      <c r="N14" s="31"/>
      <c r="O14" s="31"/>
      <c r="P14" s="31" t="s">
        <v>12</v>
      </c>
      <c r="Q14" s="31"/>
      <c r="R14" s="31"/>
      <c r="S14" s="31"/>
      <c r="T14" s="31" t="s">
        <v>13</v>
      </c>
      <c r="U14" s="31"/>
      <c r="V14" s="31"/>
      <c r="W14" s="31"/>
      <c r="X14" s="31"/>
      <c r="Y14" s="31"/>
      <c r="Z14" s="31"/>
      <c r="AA14" s="31"/>
      <c r="AB14" s="31"/>
      <c r="AC14" s="31"/>
      <c r="AD14" s="31" t="s">
        <v>14</v>
      </c>
      <c r="AE14" s="31"/>
      <c r="AF14" s="31"/>
      <c r="AG14" s="31" t="s">
        <v>15</v>
      </c>
      <c r="AH14" s="31"/>
      <c r="AI14" s="31"/>
      <c r="AJ14" s="31" t="s">
        <v>16</v>
      </c>
      <c r="AK14" s="31"/>
      <c r="AL14" s="69"/>
    </row>
    <row r="15" customHeight="1" spans="2:38">
      <c r="B15" s="32">
        <f>IF(D15="","",ROW()-25)</f>
        <v>-10</v>
      </c>
      <c r="C15" s="33"/>
      <c r="D15" s="34" t="s">
        <v>17</v>
      </c>
      <c r="E15" s="34"/>
      <c r="F15" s="34"/>
      <c r="G15" s="35" t="s">
        <v>18</v>
      </c>
      <c r="H15" s="35"/>
      <c r="I15" s="35"/>
      <c r="J15" s="49" t="s">
        <v>19</v>
      </c>
      <c r="K15" s="49"/>
      <c r="L15" s="49"/>
      <c r="M15" s="35" t="s">
        <v>20</v>
      </c>
      <c r="N15" s="35"/>
      <c r="O15" s="35"/>
      <c r="P15" s="50">
        <v>1</v>
      </c>
      <c r="Q15" s="35"/>
      <c r="R15" s="35"/>
      <c r="S15" s="35"/>
      <c r="T15" s="35" t="s">
        <v>21</v>
      </c>
      <c r="U15" s="35"/>
      <c r="V15" s="35"/>
      <c r="W15" s="35"/>
      <c r="X15" s="35"/>
      <c r="Y15" s="35"/>
      <c r="Z15" s="35"/>
      <c r="AA15" s="35"/>
      <c r="AB15" s="35"/>
      <c r="AC15" s="35"/>
      <c r="AD15" s="35" t="s">
        <v>22</v>
      </c>
      <c r="AE15" s="35"/>
      <c r="AF15" s="35"/>
      <c r="AG15" s="34">
        <v>44114</v>
      </c>
      <c r="AH15" s="34"/>
      <c r="AI15" s="34"/>
      <c r="AJ15" s="70"/>
      <c r="AK15" s="70"/>
      <c r="AL15" s="71"/>
    </row>
    <row r="16" customHeight="1" spans="2:38">
      <c r="B16" s="36">
        <f t="shared" ref="B16:B47" si="1">IF(D16="","",ROW()-25)</f>
        <v>-9</v>
      </c>
      <c r="C16" s="37"/>
      <c r="D16" s="38" t="s">
        <v>23</v>
      </c>
      <c r="E16" s="38"/>
      <c r="F16" s="38"/>
      <c r="G16" s="39" t="s">
        <v>24</v>
      </c>
      <c r="H16" s="39"/>
      <c r="I16" s="39"/>
      <c r="J16" s="51" t="s">
        <v>25</v>
      </c>
      <c r="K16" s="51"/>
      <c r="L16" s="51"/>
      <c r="M16" s="39" t="s">
        <v>26</v>
      </c>
      <c r="N16" s="39"/>
      <c r="O16" s="39"/>
      <c r="P16" s="52">
        <v>0.3</v>
      </c>
      <c r="Q16" s="39"/>
      <c r="R16" s="39"/>
      <c r="S16" s="39"/>
      <c r="T16" s="39" t="s">
        <v>21</v>
      </c>
      <c r="U16" s="39"/>
      <c r="V16" s="39"/>
      <c r="W16" s="39"/>
      <c r="X16" s="39"/>
      <c r="Y16" s="39"/>
      <c r="Z16" s="39"/>
      <c r="AA16" s="39"/>
      <c r="AB16" s="39"/>
      <c r="AC16" s="39"/>
      <c r="AD16" s="39" t="s">
        <v>27</v>
      </c>
      <c r="AE16" s="39"/>
      <c r="AF16" s="39"/>
      <c r="AG16" s="38">
        <v>44115</v>
      </c>
      <c r="AH16" s="38"/>
      <c r="AI16" s="38"/>
      <c r="AJ16" s="72"/>
      <c r="AK16" s="72"/>
      <c r="AL16" s="73"/>
    </row>
    <row r="17" customHeight="1" spans="2:38">
      <c r="B17" s="32">
        <f t="shared" si="1"/>
        <v>-8</v>
      </c>
      <c r="C17" s="33"/>
      <c r="D17" s="34" t="s">
        <v>28</v>
      </c>
      <c r="E17" s="34"/>
      <c r="F17" s="34"/>
      <c r="G17" s="35" t="s">
        <v>24</v>
      </c>
      <c r="H17" s="35"/>
      <c r="I17" s="35"/>
      <c r="J17" s="49" t="s">
        <v>29</v>
      </c>
      <c r="K17" s="49"/>
      <c r="L17" s="49"/>
      <c r="M17" s="35" t="s">
        <v>30</v>
      </c>
      <c r="N17" s="35"/>
      <c r="O17" s="35"/>
      <c r="P17" s="50">
        <v>0.2</v>
      </c>
      <c r="Q17" s="35"/>
      <c r="R17" s="35"/>
      <c r="S17" s="35"/>
      <c r="T17" s="35" t="s">
        <v>21</v>
      </c>
      <c r="U17" s="35"/>
      <c r="V17" s="35"/>
      <c r="W17" s="35"/>
      <c r="X17" s="35"/>
      <c r="Y17" s="35"/>
      <c r="Z17" s="35"/>
      <c r="AA17" s="35"/>
      <c r="AB17" s="35"/>
      <c r="AC17" s="35"/>
      <c r="AD17" s="35" t="s">
        <v>22</v>
      </c>
      <c r="AE17" s="35"/>
      <c r="AF17" s="35"/>
      <c r="AG17" s="34">
        <v>44116</v>
      </c>
      <c r="AH17" s="34"/>
      <c r="AI17" s="34"/>
      <c r="AJ17" s="70"/>
      <c r="AK17" s="70"/>
      <c r="AL17" s="71"/>
    </row>
    <row r="18" customHeight="1" spans="2:38">
      <c r="B18" s="36">
        <f t="shared" si="1"/>
        <v>-7</v>
      </c>
      <c r="C18" s="37"/>
      <c r="D18" s="38" t="s">
        <v>31</v>
      </c>
      <c r="E18" s="38"/>
      <c r="F18" s="38"/>
      <c r="G18" s="39" t="s">
        <v>32</v>
      </c>
      <c r="H18" s="39"/>
      <c r="I18" s="39"/>
      <c r="J18" s="51" t="s">
        <v>33</v>
      </c>
      <c r="K18" s="51"/>
      <c r="L18" s="51"/>
      <c r="M18" s="39" t="s">
        <v>34</v>
      </c>
      <c r="N18" s="39"/>
      <c r="O18" s="39"/>
      <c r="P18" s="52">
        <v>0.75</v>
      </c>
      <c r="Q18" s="39"/>
      <c r="R18" s="39"/>
      <c r="S18" s="39"/>
      <c r="T18" s="39" t="s">
        <v>21</v>
      </c>
      <c r="U18" s="39"/>
      <c r="V18" s="39"/>
      <c r="W18" s="39"/>
      <c r="X18" s="39"/>
      <c r="Y18" s="39"/>
      <c r="Z18" s="39"/>
      <c r="AA18" s="39"/>
      <c r="AB18" s="39"/>
      <c r="AC18" s="39"/>
      <c r="AD18" s="39" t="s">
        <v>35</v>
      </c>
      <c r="AE18" s="39"/>
      <c r="AF18" s="39"/>
      <c r="AG18" s="38">
        <v>44117</v>
      </c>
      <c r="AH18" s="38"/>
      <c r="AI18" s="38"/>
      <c r="AJ18" s="72"/>
      <c r="AK18" s="72"/>
      <c r="AL18" s="73"/>
    </row>
    <row r="19" customHeight="1" spans="2:38">
      <c r="B19" s="32">
        <f t="shared" si="1"/>
        <v>-6</v>
      </c>
      <c r="C19" s="33"/>
      <c r="D19" s="34" t="s">
        <v>36</v>
      </c>
      <c r="E19" s="34"/>
      <c r="F19" s="34"/>
      <c r="G19" s="35" t="s">
        <v>24</v>
      </c>
      <c r="H19" s="35"/>
      <c r="I19" s="35"/>
      <c r="J19" s="49" t="s">
        <v>37</v>
      </c>
      <c r="K19" s="49"/>
      <c r="L19" s="49"/>
      <c r="M19" s="35" t="s">
        <v>38</v>
      </c>
      <c r="N19" s="35"/>
      <c r="O19" s="35"/>
      <c r="P19" s="50">
        <v>1</v>
      </c>
      <c r="Q19" s="35"/>
      <c r="R19" s="35"/>
      <c r="S19" s="35"/>
      <c r="T19" s="35" t="s">
        <v>21</v>
      </c>
      <c r="U19" s="35"/>
      <c r="V19" s="35"/>
      <c r="W19" s="35"/>
      <c r="X19" s="35"/>
      <c r="Y19" s="35"/>
      <c r="Z19" s="35"/>
      <c r="AA19" s="35"/>
      <c r="AB19" s="35"/>
      <c r="AC19" s="35"/>
      <c r="AD19" s="35" t="s">
        <v>22</v>
      </c>
      <c r="AE19" s="35"/>
      <c r="AF19" s="35"/>
      <c r="AG19" s="34">
        <v>44118</v>
      </c>
      <c r="AH19" s="34"/>
      <c r="AI19" s="34"/>
      <c r="AJ19" s="70"/>
      <c r="AK19" s="70"/>
      <c r="AL19" s="71"/>
    </row>
    <row r="20" customHeight="1" spans="2:38">
      <c r="B20" s="36">
        <f t="shared" si="1"/>
        <v>-5</v>
      </c>
      <c r="C20" s="37"/>
      <c r="D20" s="38" t="s">
        <v>39</v>
      </c>
      <c r="E20" s="38"/>
      <c r="F20" s="38"/>
      <c r="G20" s="39" t="s">
        <v>18</v>
      </c>
      <c r="H20" s="39"/>
      <c r="I20" s="39"/>
      <c r="J20" s="51" t="s">
        <v>40</v>
      </c>
      <c r="K20" s="51"/>
      <c r="L20" s="51"/>
      <c r="M20" s="39" t="s">
        <v>41</v>
      </c>
      <c r="N20" s="39"/>
      <c r="O20" s="39"/>
      <c r="P20" s="52">
        <v>0.3</v>
      </c>
      <c r="Q20" s="39"/>
      <c r="R20" s="39"/>
      <c r="S20" s="39"/>
      <c r="T20" s="39" t="s">
        <v>21</v>
      </c>
      <c r="U20" s="39"/>
      <c r="V20" s="39"/>
      <c r="W20" s="39"/>
      <c r="X20" s="39"/>
      <c r="Y20" s="39"/>
      <c r="Z20" s="39"/>
      <c r="AA20" s="39"/>
      <c r="AB20" s="39"/>
      <c r="AC20" s="39"/>
      <c r="AD20" s="39" t="s">
        <v>35</v>
      </c>
      <c r="AE20" s="39"/>
      <c r="AF20" s="39"/>
      <c r="AG20" s="38">
        <v>44121</v>
      </c>
      <c r="AH20" s="38"/>
      <c r="AI20" s="38"/>
      <c r="AJ20" s="72"/>
      <c r="AK20" s="72"/>
      <c r="AL20" s="73"/>
    </row>
    <row r="21" customHeight="1" spans="2:38">
      <c r="B21" s="32">
        <f t="shared" si="1"/>
        <v>-4</v>
      </c>
      <c r="C21" s="33"/>
      <c r="D21" s="34" t="s">
        <v>42</v>
      </c>
      <c r="E21" s="34"/>
      <c r="F21" s="34"/>
      <c r="G21" s="35" t="s">
        <v>32</v>
      </c>
      <c r="H21" s="35"/>
      <c r="I21" s="35"/>
      <c r="J21" s="49" t="s">
        <v>25</v>
      </c>
      <c r="K21" s="49"/>
      <c r="L21" s="49"/>
      <c r="M21" s="35" t="s">
        <v>43</v>
      </c>
      <c r="N21" s="35"/>
      <c r="O21" s="35"/>
      <c r="P21" s="50">
        <v>0.5</v>
      </c>
      <c r="Q21" s="35"/>
      <c r="R21" s="35"/>
      <c r="S21" s="35"/>
      <c r="T21" s="35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 t="s">
        <v>22</v>
      </c>
      <c r="AE21" s="35"/>
      <c r="AF21" s="35"/>
      <c r="AG21" s="34">
        <v>44126</v>
      </c>
      <c r="AH21" s="34"/>
      <c r="AI21" s="34"/>
      <c r="AJ21" s="70"/>
      <c r="AK21" s="70"/>
      <c r="AL21" s="71"/>
    </row>
    <row r="22" customHeight="1" spans="2:38">
      <c r="B22" s="36">
        <f t="shared" si="1"/>
        <v>-3</v>
      </c>
      <c r="C22" s="37"/>
      <c r="D22" s="38" t="s">
        <v>44</v>
      </c>
      <c r="E22" s="38"/>
      <c r="F22" s="38"/>
      <c r="G22" s="39" t="s">
        <v>18</v>
      </c>
      <c r="H22" s="39"/>
      <c r="I22" s="39"/>
      <c r="J22" s="51" t="s">
        <v>29</v>
      </c>
      <c r="K22" s="51"/>
      <c r="L22" s="51"/>
      <c r="M22" s="39" t="s">
        <v>45</v>
      </c>
      <c r="N22" s="39"/>
      <c r="O22" s="39"/>
      <c r="P22" s="52">
        <v>0.9</v>
      </c>
      <c r="Q22" s="39"/>
      <c r="R22" s="39"/>
      <c r="S22" s="39"/>
      <c r="T22" s="39" t="s">
        <v>21</v>
      </c>
      <c r="U22" s="39"/>
      <c r="V22" s="39"/>
      <c r="W22" s="39"/>
      <c r="X22" s="39"/>
      <c r="Y22" s="39"/>
      <c r="Z22" s="39"/>
      <c r="AA22" s="39"/>
      <c r="AB22" s="39"/>
      <c r="AC22" s="39"/>
      <c r="AD22" s="39" t="s">
        <v>22</v>
      </c>
      <c r="AE22" s="39"/>
      <c r="AF22" s="39"/>
      <c r="AG22" s="38">
        <v>44129</v>
      </c>
      <c r="AH22" s="38"/>
      <c r="AI22" s="38"/>
      <c r="AJ22" s="72"/>
      <c r="AK22" s="72"/>
      <c r="AL22" s="73"/>
    </row>
    <row r="23" customHeight="1" spans="2:38">
      <c r="B23" s="32">
        <f t="shared" si="1"/>
        <v>-2</v>
      </c>
      <c r="C23" s="33"/>
      <c r="D23" s="34" t="s">
        <v>46</v>
      </c>
      <c r="E23" s="34"/>
      <c r="F23" s="34"/>
      <c r="G23" s="35" t="s">
        <v>24</v>
      </c>
      <c r="H23" s="35"/>
      <c r="I23" s="35"/>
      <c r="J23" s="49" t="s">
        <v>33</v>
      </c>
      <c r="K23" s="49"/>
      <c r="L23" s="49"/>
      <c r="M23" s="35" t="s">
        <v>47</v>
      </c>
      <c r="N23" s="35"/>
      <c r="O23" s="35"/>
      <c r="P23" s="50">
        <v>0.2</v>
      </c>
      <c r="Q23" s="35"/>
      <c r="R23" s="35"/>
      <c r="S23" s="35"/>
      <c r="T23" s="35" t="s">
        <v>21</v>
      </c>
      <c r="U23" s="35"/>
      <c r="V23" s="35"/>
      <c r="W23" s="35"/>
      <c r="X23" s="35"/>
      <c r="Y23" s="35"/>
      <c r="Z23" s="35"/>
      <c r="AA23" s="35"/>
      <c r="AB23" s="35"/>
      <c r="AC23" s="35"/>
      <c r="AD23" s="35" t="s">
        <v>27</v>
      </c>
      <c r="AE23" s="35"/>
      <c r="AF23" s="35"/>
      <c r="AG23" s="34">
        <v>44131</v>
      </c>
      <c r="AH23" s="34"/>
      <c r="AI23" s="34"/>
      <c r="AJ23" s="70"/>
      <c r="AK23" s="70"/>
      <c r="AL23" s="71"/>
    </row>
    <row r="24" customHeight="1" spans="2:38">
      <c r="B24" s="36">
        <f t="shared" si="1"/>
        <v>-1</v>
      </c>
      <c r="C24" s="37"/>
      <c r="D24" s="38" t="s">
        <v>48</v>
      </c>
      <c r="E24" s="38"/>
      <c r="F24" s="38"/>
      <c r="G24" s="39" t="s">
        <v>24</v>
      </c>
      <c r="H24" s="39"/>
      <c r="I24" s="39"/>
      <c r="J24" s="51" t="s">
        <v>37</v>
      </c>
      <c r="K24" s="51"/>
      <c r="L24" s="51"/>
      <c r="M24" s="39" t="s">
        <v>49</v>
      </c>
      <c r="N24" s="39"/>
      <c r="O24" s="39"/>
      <c r="P24" s="52">
        <v>1</v>
      </c>
      <c r="Q24" s="39"/>
      <c r="R24" s="39"/>
      <c r="S24" s="39"/>
      <c r="T24" s="39" t="s">
        <v>21</v>
      </c>
      <c r="U24" s="39"/>
      <c r="V24" s="39"/>
      <c r="W24" s="39"/>
      <c r="X24" s="39"/>
      <c r="Y24" s="39"/>
      <c r="Z24" s="39"/>
      <c r="AA24" s="39"/>
      <c r="AB24" s="39"/>
      <c r="AC24" s="39"/>
      <c r="AD24" s="39" t="s">
        <v>22</v>
      </c>
      <c r="AE24" s="39"/>
      <c r="AF24" s="39"/>
      <c r="AG24" s="38">
        <v>44135</v>
      </c>
      <c r="AH24" s="38"/>
      <c r="AI24" s="38"/>
      <c r="AJ24" s="72"/>
      <c r="AK24" s="72"/>
      <c r="AL24" s="73"/>
    </row>
    <row r="25" customHeight="1" spans="2:38">
      <c r="B25" s="32" t="str">
        <f t="shared" si="1"/>
        <v/>
      </c>
      <c r="C25" s="33"/>
      <c r="D25" s="34"/>
      <c r="E25" s="34"/>
      <c r="F25" s="34"/>
      <c r="G25" s="35"/>
      <c r="H25" s="35"/>
      <c r="I25" s="35"/>
      <c r="J25" s="49"/>
      <c r="K25" s="49"/>
      <c r="L25" s="49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70"/>
      <c r="AK25" s="70"/>
      <c r="AL25" s="71"/>
    </row>
    <row r="26" customHeight="1" spans="2:38">
      <c r="B26" s="36" t="str">
        <f t="shared" si="1"/>
        <v/>
      </c>
      <c r="C26" s="37"/>
      <c r="D26" s="38"/>
      <c r="E26" s="38"/>
      <c r="F26" s="38"/>
      <c r="G26" s="39"/>
      <c r="H26" s="39"/>
      <c r="I26" s="39"/>
      <c r="J26" s="51"/>
      <c r="K26" s="51"/>
      <c r="L26" s="51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72"/>
      <c r="AK26" s="72"/>
      <c r="AL26" s="73"/>
    </row>
    <row r="27" customHeight="1" spans="2:38">
      <c r="B27" s="32" t="str">
        <f t="shared" si="1"/>
        <v/>
      </c>
      <c r="C27" s="33"/>
      <c r="D27" s="34"/>
      <c r="E27" s="34"/>
      <c r="F27" s="34"/>
      <c r="G27" s="35"/>
      <c r="H27" s="35"/>
      <c r="I27" s="35"/>
      <c r="J27" s="49"/>
      <c r="K27" s="49"/>
      <c r="L27" s="49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70"/>
      <c r="AK27" s="70"/>
      <c r="AL27" s="71"/>
    </row>
    <row r="28" customHeight="1" spans="2:38">
      <c r="B28" s="36" t="str">
        <f t="shared" si="1"/>
        <v/>
      </c>
      <c r="C28" s="37"/>
      <c r="D28" s="38"/>
      <c r="E28" s="38"/>
      <c r="F28" s="38"/>
      <c r="G28" s="39"/>
      <c r="H28" s="39"/>
      <c r="I28" s="39"/>
      <c r="J28" s="51"/>
      <c r="K28" s="51"/>
      <c r="L28" s="51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72"/>
      <c r="AK28" s="72"/>
      <c r="AL28" s="73"/>
    </row>
    <row r="29" customHeight="1" spans="2:38">
      <c r="B29" s="32" t="str">
        <f t="shared" si="1"/>
        <v/>
      </c>
      <c r="C29" s="33"/>
      <c r="D29" s="34"/>
      <c r="E29" s="34"/>
      <c r="F29" s="34"/>
      <c r="G29" s="35"/>
      <c r="H29" s="35"/>
      <c r="I29" s="35"/>
      <c r="J29" s="49"/>
      <c r="K29" s="49"/>
      <c r="L29" s="49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70"/>
      <c r="AK29" s="70"/>
      <c r="AL29" s="71"/>
    </row>
    <row r="30" customHeight="1" spans="2:38">
      <c r="B30" s="36" t="str">
        <f t="shared" si="1"/>
        <v/>
      </c>
      <c r="C30" s="37"/>
      <c r="D30" s="38"/>
      <c r="E30" s="38"/>
      <c r="F30" s="38"/>
      <c r="G30" s="39"/>
      <c r="H30" s="39"/>
      <c r="I30" s="39"/>
      <c r="J30" s="51"/>
      <c r="K30" s="51"/>
      <c r="L30" s="51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72"/>
      <c r="AK30" s="72"/>
      <c r="AL30" s="73"/>
    </row>
    <row r="31" customHeight="1" spans="2:38">
      <c r="B31" s="32" t="str">
        <f t="shared" si="1"/>
        <v/>
      </c>
      <c r="C31" s="33"/>
      <c r="D31" s="34"/>
      <c r="E31" s="34"/>
      <c r="F31" s="34"/>
      <c r="G31" s="35"/>
      <c r="H31" s="35"/>
      <c r="I31" s="35"/>
      <c r="J31" s="49"/>
      <c r="K31" s="49"/>
      <c r="L31" s="49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70"/>
      <c r="AK31" s="70"/>
      <c r="AL31" s="71"/>
    </row>
    <row r="32" customHeight="1" spans="2:38">
      <c r="B32" s="36" t="str">
        <f t="shared" si="1"/>
        <v/>
      </c>
      <c r="C32" s="37"/>
      <c r="D32" s="38"/>
      <c r="E32" s="38"/>
      <c r="F32" s="38"/>
      <c r="G32" s="39"/>
      <c r="H32" s="39"/>
      <c r="I32" s="39"/>
      <c r="J32" s="51"/>
      <c r="K32" s="51"/>
      <c r="L32" s="51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72"/>
      <c r="AK32" s="72"/>
      <c r="AL32" s="73"/>
    </row>
    <row r="33" customHeight="1" spans="2:38">
      <c r="B33" s="32" t="str">
        <f t="shared" si="1"/>
        <v/>
      </c>
      <c r="C33" s="33"/>
      <c r="D33" s="34"/>
      <c r="E33" s="34"/>
      <c r="F33" s="34"/>
      <c r="G33" s="35"/>
      <c r="H33" s="35"/>
      <c r="I33" s="35"/>
      <c r="J33" s="49"/>
      <c r="K33" s="49"/>
      <c r="L33" s="49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70"/>
      <c r="AK33" s="70"/>
      <c r="AL33" s="71"/>
    </row>
    <row r="34" customHeight="1" spans="2:38">
      <c r="B34" s="36" t="str">
        <f t="shared" si="1"/>
        <v/>
      </c>
      <c r="C34" s="37"/>
      <c r="D34" s="38"/>
      <c r="E34" s="38"/>
      <c r="F34" s="38"/>
      <c r="G34" s="39"/>
      <c r="H34" s="39"/>
      <c r="I34" s="39"/>
      <c r="J34" s="51"/>
      <c r="K34" s="51"/>
      <c r="L34" s="51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72"/>
      <c r="AK34" s="72"/>
      <c r="AL34" s="73"/>
    </row>
    <row r="35" customHeight="1" spans="2:38">
      <c r="B35" s="32" t="str">
        <f t="shared" si="1"/>
        <v/>
      </c>
      <c r="C35" s="33"/>
      <c r="D35" s="34"/>
      <c r="E35" s="34"/>
      <c r="F35" s="34"/>
      <c r="G35" s="35"/>
      <c r="H35" s="35"/>
      <c r="I35" s="35"/>
      <c r="J35" s="49"/>
      <c r="K35" s="49"/>
      <c r="L35" s="49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70"/>
      <c r="AK35" s="70"/>
      <c r="AL35" s="71"/>
    </row>
    <row r="36" customHeight="1" spans="2:38">
      <c r="B36" s="36" t="str">
        <f t="shared" si="1"/>
        <v/>
      </c>
      <c r="C36" s="37"/>
      <c r="D36" s="38"/>
      <c r="E36" s="38"/>
      <c r="F36" s="38"/>
      <c r="G36" s="39"/>
      <c r="H36" s="39"/>
      <c r="I36" s="39"/>
      <c r="J36" s="51"/>
      <c r="K36" s="51"/>
      <c r="L36" s="51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72"/>
      <c r="AK36" s="72"/>
      <c r="AL36" s="73"/>
    </row>
    <row r="37" customHeight="1" spans="2:38">
      <c r="B37" s="32" t="str">
        <f t="shared" si="1"/>
        <v/>
      </c>
      <c r="C37" s="33"/>
      <c r="D37" s="34"/>
      <c r="E37" s="34"/>
      <c r="F37" s="34"/>
      <c r="G37" s="35"/>
      <c r="H37" s="35"/>
      <c r="I37" s="35"/>
      <c r="J37" s="49"/>
      <c r="K37" s="49"/>
      <c r="L37" s="49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70"/>
      <c r="AK37" s="70"/>
      <c r="AL37" s="71"/>
    </row>
    <row r="38" customHeight="1" spans="2:38">
      <c r="B38" s="36" t="str">
        <f t="shared" si="1"/>
        <v/>
      </c>
      <c r="C38" s="37"/>
      <c r="D38" s="38"/>
      <c r="E38" s="38"/>
      <c r="F38" s="38"/>
      <c r="G38" s="39"/>
      <c r="H38" s="39"/>
      <c r="I38" s="39"/>
      <c r="J38" s="51"/>
      <c r="K38" s="51"/>
      <c r="L38" s="51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72"/>
      <c r="AK38" s="72"/>
      <c r="AL38" s="73"/>
    </row>
    <row r="39" customHeight="1" spans="2:38">
      <c r="B39" s="32" t="str">
        <f t="shared" si="1"/>
        <v/>
      </c>
      <c r="C39" s="33"/>
      <c r="D39" s="34"/>
      <c r="E39" s="34"/>
      <c r="F39" s="34"/>
      <c r="G39" s="35"/>
      <c r="H39" s="35"/>
      <c r="I39" s="35"/>
      <c r="J39" s="49"/>
      <c r="K39" s="49"/>
      <c r="L39" s="49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70"/>
      <c r="AK39" s="70"/>
      <c r="AL39" s="71"/>
    </row>
    <row r="40" customHeight="1" spans="2:38">
      <c r="B40" s="36" t="str">
        <f t="shared" si="1"/>
        <v/>
      </c>
      <c r="C40" s="37"/>
      <c r="D40" s="38"/>
      <c r="E40" s="38"/>
      <c r="F40" s="38"/>
      <c r="G40" s="39"/>
      <c r="H40" s="39"/>
      <c r="I40" s="39"/>
      <c r="J40" s="51"/>
      <c r="K40" s="51"/>
      <c r="L40" s="51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72"/>
      <c r="AK40" s="72"/>
      <c r="AL40" s="73"/>
    </row>
    <row r="41" customHeight="1" spans="2:38">
      <c r="B41" s="32" t="str">
        <f t="shared" si="1"/>
        <v/>
      </c>
      <c r="C41" s="33"/>
      <c r="D41" s="34"/>
      <c r="E41" s="34"/>
      <c r="F41" s="34"/>
      <c r="G41" s="35"/>
      <c r="H41" s="35"/>
      <c r="I41" s="35"/>
      <c r="J41" s="49"/>
      <c r="K41" s="49"/>
      <c r="L41" s="49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70"/>
      <c r="AK41" s="70"/>
      <c r="AL41" s="71"/>
    </row>
    <row r="42" customHeight="1" spans="2:38">
      <c r="B42" s="36" t="str">
        <f t="shared" si="1"/>
        <v/>
      </c>
      <c r="C42" s="37"/>
      <c r="D42" s="38"/>
      <c r="E42" s="38"/>
      <c r="F42" s="38"/>
      <c r="G42" s="39"/>
      <c r="H42" s="39"/>
      <c r="I42" s="39"/>
      <c r="J42" s="51"/>
      <c r="K42" s="51"/>
      <c r="L42" s="51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72"/>
      <c r="AK42" s="72"/>
      <c r="AL42" s="73"/>
    </row>
    <row r="43" customHeight="1" spans="2:38">
      <c r="B43" s="32" t="str">
        <f t="shared" si="1"/>
        <v/>
      </c>
      <c r="C43" s="33"/>
      <c r="D43" s="34"/>
      <c r="E43" s="34"/>
      <c r="F43" s="34"/>
      <c r="G43" s="35"/>
      <c r="H43" s="35"/>
      <c r="I43" s="35"/>
      <c r="J43" s="49"/>
      <c r="K43" s="49"/>
      <c r="L43" s="49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70"/>
      <c r="AK43" s="70"/>
      <c r="AL43" s="71"/>
    </row>
    <row r="44" customHeight="1" spans="2:38">
      <c r="B44" s="36" t="str">
        <f t="shared" si="1"/>
        <v/>
      </c>
      <c r="C44" s="37"/>
      <c r="D44" s="38"/>
      <c r="E44" s="38"/>
      <c r="F44" s="38"/>
      <c r="G44" s="39"/>
      <c r="H44" s="39"/>
      <c r="I44" s="39"/>
      <c r="J44" s="51"/>
      <c r="K44" s="51"/>
      <c r="L44" s="51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72"/>
      <c r="AK44" s="72"/>
      <c r="AL44" s="73"/>
    </row>
    <row r="45" customHeight="1" spans="2:38">
      <c r="B45" s="32" t="str">
        <f t="shared" si="1"/>
        <v/>
      </c>
      <c r="C45" s="33"/>
      <c r="D45" s="34"/>
      <c r="E45" s="34"/>
      <c r="F45" s="34"/>
      <c r="G45" s="35"/>
      <c r="H45" s="35"/>
      <c r="I45" s="35"/>
      <c r="J45" s="49"/>
      <c r="K45" s="49"/>
      <c r="L45" s="49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70"/>
      <c r="AK45" s="70"/>
      <c r="AL45" s="71"/>
    </row>
    <row r="46" customHeight="1" spans="2:38">
      <c r="B46" s="36" t="str">
        <f t="shared" si="1"/>
        <v/>
      </c>
      <c r="C46" s="37"/>
      <c r="D46" s="38"/>
      <c r="E46" s="38"/>
      <c r="F46" s="38"/>
      <c r="G46" s="39"/>
      <c r="H46" s="39"/>
      <c r="I46" s="39"/>
      <c r="J46" s="51"/>
      <c r="K46" s="51"/>
      <c r="L46" s="51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72"/>
      <c r="AK46" s="72"/>
      <c r="AL46" s="73"/>
    </row>
    <row r="47" customHeight="1" spans="2:38">
      <c r="B47" s="32" t="str">
        <f t="shared" si="1"/>
        <v/>
      </c>
      <c r="C47" s="33"/>
      <c r="D47" s="34"/>
      <c r="E47" s="34"/>
      <c r="F47" s="34"/>
      <c r="G47" s="35"/>
      <c r="H47" s="35"/>
      <c r="I47" s="35"/>
      <c r="J47" s="49"/>
      <c r="K47" s="49"/>
      <c r="L47" s="49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70"/>
      <c r="AK47" s="70"/>
      <c r="AL47" s="71"/>
    </row>
    <row r="48" customHeight="1" spans="2:38">
      <c r="B48" s="36" t="str">
        <f t="shared" ref="B48:B89" si="2">IF(D48="","",ROW()-25)</f>
        <v/>
      </c>
      <c r="C48" s="37"/>
      <c r="D48" s="38"/>
      <c r="E48" s="38"/>
      <c r="F48" s="38"/>
      <c r="G48" s="39"/>
      <c r="H48" s="39"/>
      <c r="I48" s="39"/>
      <c r="J48" s="51"/>
      <c r="K48" s="51"/>
      <c r="L48" s="51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72"/>
      <c r="AK48" s="72"/>
      <c r="AL48" s="73"/>
    </row>
    <row r="49" customHeight="1" spans="2:38">
      <c r="B49" s="32" t="str">
        <f t="shared" si="2"/>
        <v/>
      </c>
      <c r="C49" s="33"/>
      <c r="D49" s="34"/>
      <c r="E49" s="34"/>
      <c r="F49" s="34"/>
      <c r="G49" s="35"/>
      <c r="H49" s="35"/>
      <c r="I49" s="35"/>
      <c r="J49" s="49"/>
      <c r="K49" s="49"/>
      <c r="L49" s="49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70"/>
      <c r="AK49" s="70"/>
      <c r="AL49" s="71"/>
    </row>
    <row r="50" customHeight="1" spans="2:38">
      <c r="B50" s="36" t="str">
        <f t="shared" si="2"/>
        <v/>
      </c>
      <c r="C50" s="37"/>
      <c r="D50" s="38"/>
      <c r="E50" s="38"/>
      <c r="F50" s="38"/>
      <c r="G50" s="39"/>
      <c r="H50" s="39"/>
      <c r="I50" s="39"/>
      <c r="J50" s="51"/>
      <c r="K50" s="51"/>
      <c r="L50" s="51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72"/>
      <c r="AK50" s="72"/>
      <c r="AL50" s="73"/>
    </row>
    <row r="51" customHeight="1" spans="2:38">
      <c r="B51" s="32" t="str">
        <f t="shared" si="2"/>
        <v/>
      </c>
      <c r="C51" s="33"/>
      <c r="D51" s="34"/>
      <c r="E51" s="34"/>
      <c r="F51" s="34"/>
      <c r="G51" s="35"/>
      <c r="H51" s="35"/>
      <c r="I51" s="35"/>
      <c r="J51" s="49"/>
      <c r="K51" s="49"/>
      <c r="L51" s="49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70"/>
      <c r="AK51" s="70"/>
      <c r="AL51" s="71"/>
    </row>
    <row r="52" customHeight="1" spans="2:38">
      <c r="B52" s="36" t="str">
        <f t="shared" si="2"/>
        <v/>
      </c>
      <c r="C52" s="37"/>
      <c r="D52" s="38"/>
      <c r="E52" s="38"/>
      <c r="F52" s="38"/>
      <c r="G52" s="39"/>
      <c r="H52" s="39"/>
      <c r="I52" s="39"/>
      <c r="J52" s="51"/>
      <c r="K52" s="51"/>
      <c r="L52" s="51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72"/>
      <c r="AK52" s="72"/>
      <c r="AL52" s="73"/>
    </row>
    <row r="53" customHeight="1" spans="2:38">
      <c r="B53" s="32" t="str">
        <f t="shared" si="2"/>
        <v/>
      </c>
      <c r="C53" s="33"/>
      <c r="D53" s="34"/>
      <c r="E53" s="34"/>
      <c r="F53" s="34"/>
      <c r="G53" s="35"/>
      <c r="H53" s="35"/>
      <c r="I53" s="35"/>
      <c r="J53" s="49"/>
      <c r="K53" s="49"/>
      <c r="L53" s="49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70"/>
      <c r="AK53" s="70"/>
      <c r="AL53" s="71"/>
    </row>
    <row r="54" customHeight="1" spans="2:38">
      <c r="B54" s="36" t="str">
        <f t="shared" si="2"/>
        <v/>
      </c>
      <c r="C54" s="37"/>
      <c r="D54" s="38"/>
      <c r="E54" s="38"/>
      <c r="F54" s="38"/>
      <c r="G54" s="39"/>
      <c r="H54" s="39"/>
      <c r="I54" s="39"/>
      <c r="J54" s="51"/>
      <c r="K54" s="51"/>
      <c r="L54" s="51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72"/>
      <c r="AK54" s="72"/>
      <c r="AL54" s="73"/>
    </row>
    <row r="55" customHeight="1" spans="2:38">
      <c r="B55" s="32" t="str">
        <f t="shared" si="2"/>
        <v/>
      </c>
      <c r="C55" s="33"/>
      <c r="D55" s="34"/>
      <c r="E55" s="34"/>
      <c r="F55" s="34"/>
      <c r="G55" s="35"/>
      <c r="H55" s="35"/>
      <c r="I55" s="35"/>
      <c r="J55" s="49"/>
      <c r="K55" s="49"/>
      <c r="L55" s="49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70"/>
      <c r="AK55" s="70"/>
      <c r="AL55" s="71"/>
    </row>
    <row r="56" customHeight="1" spans="2:38">
      <c r="B56" s="36" t="str">
        <f t="shared" si="2"/>
        <v/>
      </c>
      <c r="C56" s="37"/>
      <c r="D56" s="38"/>
      <c r="E56" s="38"/>
      <c r="F56" s="38"/>
      <c r="G56" s="39"/>
      <c r="H56" s="39"/>
      <c r="I56" s="39"/>
      <c r="J56" s="51"/>
      <c r="K56" s="51"/>
      <c r="L56" s="51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72"/>
      <c r="AK56" s="72"/>
      <c r="AL56" s="73"/>
    </row>
    <row r="57" customHeight="1" spans="2:38">
      <c r="B57" s="32" t="str">
        <f t="shared" si="2"/>
        <v/>
      </c>
      <c r="C57" s="33"/>
      <c r="D57" s="34"/>
      <c r="E57" s="34"/>
      <c r="F57" s="34"/>
      <c r="G57" s="35"/>
      <c r="H57" s="35"/>
      <c r="I57" s="35"/>
      <c r="J57" s="49"/>
      <c r="K57" s="49"/>
      <c r="L57" s="49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70"/>
      <c r="AK57" s="70"/>
      <c r="AL57" s="71"/>
    </row>
    <row r="58" customHeight="1" spans="2:38">
      <c r="B58" s="36" t="str">
        <f t="shared" si="2"/>
        <v/>
      </c>
      <c r="C58" s="37"/>
      <c r="D58" s="38"/>
      <c r="E58" s="38"/>
      <c r="F58" s="38"/>
      <c r="G58" s="39"/>
      <c r="H58" s="39"/>
      <c r="I58" s="39"/>
      <c r="J58" s="51"/>
      <c r="K58" s="51"/>
      <c r="L58" s="51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72"/>
      <c r="AK58" s="72"/>
      <c r="AL58" s="73"/>
    </row>
    <row r="59" customHeight="1" spans="2:38">
      <c r="B59" s="32" t="str">
        <f t="shared" si="2"/>
        <v/>
      </c>
      <c r="C59" s="33"/>
      <c r="D59" s="34"/>
      <c r="E59" s="34"/>
      <c r="F59" s="34"/>
      <c r="G59" s="35"/>
      <c r="H59" s="35"/>
      <c r="I59" s="35"/>
      <c r="J59" s="49"/>
      <c r="K59" s="49"/>
      <c r="L59" s="49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70"/>
      <c r="AK59" s="70"/>
      <c r="AL59" s="71"/>
    </row>
    <row r="60" customHeight="1" spans="2:38">
      <c r="B60" s="36" t="str">
        <f t="shared" si="2"/>
        <v/>
      </c>
      <c r="C60" s="37"/>
      <c r="D60" s="38"/>
      <c r="E60" s="38"/>
      <c r="F60" s="38"/>
      <c r="G60" s="39"/>
      <c r="H60" s="39"/>
      <c r="I60" s="39"/>
      <c r="J60" s="51"/>
      <c r="K60" s="51"/>
      <c r="L60" s="51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72"/>
      <c r="AK60" s="72"/>
      <c r="AL60" s="73"/>
    </row>
    <row r="61" customHeight="1" spans="2:38">
      <c r="B61" s="32" t="str">
        <f t="shared" si="2"/>
        <v/>
      </c>
      <c r="C61" s="33"/>
      <c r="D61" s="34"/>
      <c r="E61" s="34"/>
      <c r="F61" s="34"/>
      <c r="G61" s="35"/>
      <c r="H61" s="35"/>
      <c r="I61" s="35"/>
      <c r="J61" s="49"/>
      <c r="K61" s="49"/>
      <c r="L61" s="49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70"/>
      <c r="AK61" s="70"/>
      <c r="AL61" s="71"/>
    </row>
    <row r="62" customHeight="1" spans="2:38">
      <c r="B62" s="36" t="str">
        <f t="shared" si="2"/>
        <v/>
      </c>
      <c r="C62" s="37"/>
      <c r="D62" s="38"/>
      <c r="E62" s="38"/>
      <c r="F62" s="38"/>
      <c r="G62" s="39"/>
      <c r="H62" s="39"/>
      <c r="I62" s="39"/>
      <c r="J62" s="51"/>
      <c r="K62" s="51"/>
      <c r="L62" s="51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72"/>
      <c r="AK62" s="72"/>
      <c r="AL62" s="73"/>
    </row>
    <row r="63" customHeight="1" spans="2:38">
      <c r="B63" s="32" t="str">
        <f t="shared" si="2"/>
        <v/>
      </c>
      <c r="C63" s="33"/>
      <c r="D63" s="34"/>
      <c r="E63" s="34"/>
      <c r="F63" s="34"/>
      <c r="G63" s="35"/>
      <c r="H63" s="35"/>
      <c r="I63" s="35"/>
      <c r="J63" s="49"/>
      <c r="K63" s="49"/>
      <c r="L63" s="49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70"/>
      <c r="AK63" s="70"/>
      <c r="AL63" s="71"/>
    </row>
    <row r="64" customHeight="1" spans="2:38">
      <c r="B64" s="36" t="str">
        <f t="shared" si="2"/>
        <v/>
      </c>
      <c r="C64" s="37"/>
      <c r="D64" s="38"/>
      <c r="E64" s="38"/>
      <c r="F64" s="38"/>
      <c r="G64" s="39"/>
      <c r="H64" s="39"/>
      <c r="I64" s="39"/>
      <c r="J64" s="51"/>
      <c r="K64" s="51"/>
      <c r="L64" s="5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72"/>
      <c r="AK64" s="72"/>
      <c r="AL64" s="73"/>
    </row>
    <row r="65" customHeight="1" spans="2:38">
      <c r="B65" s="32" t="str">
        <f t="shared" si="2"/>
        <v/>
      </c>
      <c r="C65" s="33"/>
      <c r="D65" s="34"/>
      <c r="E65" s="34"/>
      <c r="F65" s="34"/>
      <c r="G65" s="35"/>
      <c r="H65" s="35"/>
      <c r="I65" s="35"/>
      <c r="J65" s="49"/>
      <c r="K65" s="49"/>
      <c r="L65" s="49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70"/>
      <c r="AK65" s="70"/>
      <c r="AL65" s="71"/>
    </row>
    <row r="66" customHeight="1" spans="2:38">
      <c r="B66" s="36" t="str">
        <f t="shared" si="2"/>
        <v/>
      </c>
      <c r="C66" s="37"/>
      <c r="D66" s="38"/>
      <c r="E66" s="38"/>
      <c r="F66" s="38"/>
      <c r="G66" s="39"/>
      <c r="H66" s="39"/>
      <c r="I66" s="39"/>
      <c r="J66" s="51"/>
      <c r="K66" s="51"/>
      <c r="L66" s="5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72"/>
      <c r="AK66" s="72"/>
      <c r="AL66" s="73"/>
    </row>
    <row r="67" customHeight="1" spans="2:38">
      <c r="B67" s="32" t="str">
        <f t="shared" si="2"/>
        <v/>
      </c>
      <c r="C67" s="33"/>
      <c r="D67" s="34"/>
      <c r="E67" s="34"/>
      <c r="F67" s="34"/>
      <c r="G67" s="35"/>
      <c r="H67" s="35"/>
      <c r="I67" s="35"/>
      <c r="J67" s="49"/>
      <c r="K67" s="49"/>
      <c r="L67" s="49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70"/>
      <c r="AK67" s="70"/>
      <c r="AL67" s="71"/>
    </row>
    <row r="68" customHeight="1" spans="2:38">
      <c r="B68" s="36" t="str">
        <f t="shared" si="2"/>
        <v/>
      </c>
      <c r="C68" s="37"/>
      <c r="D68" s="38"/>
      <c r="E68" s="38"/>
      <c r="F68" s="38"/>
      <c r="G68" s="39"/>
      <c r="H68" s="39"/>
      <c r="I68" s="39"/>
      <c r="J68" s="51"/>
      <c r="K68" s="51"/>
      <c r="L68" s="5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72"/>
      <c r="AK68" s="72"/>
      <c r="AL68" s="73"/>
    </row>
    <row r="69" customHeight="1" spans="2:38">
      <c r="B69" s="32" t="str">
        <f t="shared" si="2"/>
        <v/>
      </c>
      <c r="C69" s="33"/>
      <c r="D69" s="34"/>
      <c r="E69" s="34"/>
      <c r="F69" s="34"/>
      <c r="G69" s="35"/>
      <c r="H69" s="35"/>
      <c r="I69" s="35"/>
      <c r="J69" s="49"/>
      <c r="K69" s="49"/>
      <c r="L69" s="49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70"/>
      <c r="AK69" s="70"/>
      <c r="AL69" s="71"/>
    </row>
    <row r="70" customHeight="1" spans="2:38">
      <c r="B70" s="36" t="str">
        <f t="shared" si="2"/>
        <v/>
      </c>
      <c r="C70" s="37"/>
      <c r="D70" s="38"/>
      <c r="E70" s="38"/>
      <c r="F70" s="38"/>
      <c r="G70" s="39"/>
      <c r="H70" s="39"/>
      <c r="I70" s="39"/>
      <c r="J70" s="51"/>
      <c r="K70" s="51"/>
      <c r="L70" s="51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72"/>
      <c r="AK70" s="72"/>
      <c r="AL70" s="73"/>
    </row>
    <row r="71" customHeight="1" spans="2:38">
      <c r="B71" s="32" t="str">
        <f t="shared" si="2"/>
        <v/>
      </c>
      <c r="C71" s="33"/>
      <c r="D71" s="34"/>
      <c r="E71" s="34"/>
      <c r="F71" s="34"/>
      <c r="G71" s="35"/>
      <c r="H71" s="35"/>
      <c r="I71" s="35"/>
      <c r="J71" s="49"/>
      <c r="K71" s="49"/>
      <c r="L71" s="49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70"/>
      <c r="AK71" s="70"/>
      <c r="AL71" s="71"/>
    </row>
    <row r="72" customHeight="1" spans="2:38">
      <c r="B72" s="74" t="str">
        <f t="shared" si="2"/>
        <v/>
      </c>
      <c r="C72" s="75"/>
      <c r="D72" s="76"/>
      <c r="E72" s="76"/>
      <c r="F72" s="76"/>
      <c r="G72" s="77"/>
      <c r="H72" s="77"/>
      <c r="I72" s="77"/>
      <c r="J72" s="78"/>
      <c r="K72" s="78"/>
      <c r="L72" s="78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9"/>
      <c r="AK72" s="79"/>
      <c r="AL72" s="80"/>
    </row>
  </sheetData>
  <mergeCells count="604">
    <mergeCell ref="O5:T5"/>
    <mergeCell ref="Z5:AB5"/>
    <mergeCell ref="AC5:AE5"/>
    <mergeCell ref="C10:D10"/>
    <mergeCell ref="C11:D11"/>
    <mergeCell ref="C12:D12"/>
    <mergeCell ref="B14:C14"/>
    <mergeCell ref="D14:F14"/>
    <mergeCell ref="G14:I14"/>
    <mergeCell ref="J14:L14"/>
    <mergeCell ref="M14:O14"/>
    <mergeCell ref="P14:S14"/>
    <mergeCell ref="T14:AC14"/>
    <mergeCell ref="AD14:AF14"/>
    <mergeCell ref="AG14:AI14"/>
    <mergeCell ref="AJ14:AL14"/>
    <mergeCell ref="B15:C15"/>
    <mergeCell ref="D15:F15"/>
    <mergeCell ref="G15:I15"/>
    <mergeCell ref="J15:L15"/>
    <mergeCell ref="M15:O15"/>
    <mergeCell ref="P15:S15"/>
    <mergeCell ref="T15:AC15"/>
    <mergeCell ref="AD15:AF15"/>
    <mergeCell ref="AG15:AI15"/>
    <mergeCell ref="AJ15:AL15"/>
    <mergeCell ref="B16:C16"/>
    <mergeCell ref="D16:F16"/>
    <mergeCell ref="G16:I16"/>
    <mergeCell ref="J16:L16"/>
    <mergeCell ref="M16:O16"/>
    <mergeCell ref="P16:S16"/>
    <mergeCell ref="T16:AC16"/>
    <mergeCell ref="AD16:AF16"/>
    <mergeCell ref="AG16:AI16"/>
    <mergeCell ref="AJ16:AL16"/>
    <mergeCell ref="B17:C17"/>
    <mergeCell ref="D17:F17"/>
    <mergeCell ref="G17:I17"/>
    <mergeCell ref="J17:L17"/>
    <mergeCell ref="M17:O17"/>
    <mergeCell ref="P17:S17"/>
    <mergeCell ref="T17:AC17"/>
    <mergeCell ref="AD17:AF17"/>
    <mergeCell ref="AG17:AI17"/>
    <mergeCell ref="AJ17:AL17"/>
    <mergeCell ref="B18:C18"/>
    <mergeCell ref="D18:F18"/>
    <mergeCell ref="G18:I18"/>
    <mergeCell ref="J18:L18"/>
    <mergeCell ref="M18:O18"/>
    <mergeCell ref="P18:S18"/>
    <mergeCell ref="T18:AC18"/>
    <mergeCell ref="AD18:AF18"/>
    <mergeCell ref="AG18:AI18"/>
    <mergeCell ref="AJ18:AL18"/>
    <mergeCell ref="B19:C19"/>
    <mergeCell ref="D19:F19"/>
    <mergeCell ref="G19:I19"/>
    <mergeCell ref="J19:L19"/>
    <mergeCell ref="M19:O19"/>
    <mergeCell ref="P19:S19"/>
    <mergeCell ref="T19:AC19"/>
    <mergeCell ref="AD19:AF19"/>
    <mergeCell ref="AG19:AI19"/>
    <mergeCell ref="AJ19:AL19"/>
    <mergeCell ref="B20:C20"/>
    <mergeCell ref="D20:F20"/>
    <mergeCell ref="G20:I20"/>
    <mergeCell ref="J20:L20"/>
    <mergeCell ref="M20:O20"/>
    <mergeCell ref="P20:S20"/>
    <mergeCell ref="T20:AC20"/>
    <mergeCell ref="AD20:AF20"/>
    <mergeCell ref="AG20:AI20"/>
    <mergeCell ref="AJ20:AL20"/>
    <mergeCell ref="B21:C21"/>
    <mergeCell ref="D21:F21"/>
    <mergeCell ref="G21:I21"/>
    <mergeCell ref="J21:L21"/>
    <mergeCell ref="M21:O21"/>
    <mergeCell ref="P21:S21"/>
    <mergeCell ref="T21:AC21"/>
    <mergeCell ref="AD21:AF21"/>
    <mergeCell ref="AG21:AI21"/>
    <mergeCell ref="AJ21:AL21"/>
    <mergeCell ref="B22:C22"/>
    <mergeCell ref="D22:F22"/>
    <mergeCell ref="G22:I22"/>
    <mergeCell ref="J22:L22"/>
    <mergeCell ref="M22:O22"/>
    <mergeCell ref="P22:S22"/>
    <mergeCell ref="T22:AC22"/>
    <mergeCell ref="AD22:AF22"/>
    <mergeCell ref="AG22:AI22"/>
    <mergeCell ref="AJ22:AL22"/>
    <mergeCell ref="B23:C23"/>
    <mergeCell ref="D23:F23"/>
    <mergeCell ref="G23:I23"/>
    <mergeCell ref="J23:L23"/>
    <mergeCell ref="M23:O23"/>
    <mergeCell ref="P23:S23"/>
    <mergeCell ref="T23:AC23"/>
    <mergeCell ref="AD23:AF23"/>
    <mergeCell ref="AG23:AI23"/>
    <mergeCell ref="AJ23:AL23"/>
    <mergeCell ref="B24:C24"/>
    <mergeCell ref="D24:F24"/>
    <mergeCell ref="G24:I24"/>
    <mergeCell ref="J24:L24"/>
    <mergeCell ref="M24:O24"/>
    <mergeCell ref="P24:S24"/>
    <mergeCell ref="T24:AC24"/>
    <mergeCell ref="AD24:AF24"/>
    <mergeCell ref="AG24:AI24"/>
    <mergeCell ref="AJ24:AL24"/>
    <mergeCell ref="B25:C25"/>
    <mergeCell ref="D25:F25"/>
    <mergeCell ref="G25:I25"/>
    <mergeCell ref="J25:L25"/>
    <mergeCell ref="M25:O25"/>
    <mergeCell ref="P25:S25"/>
    <mergeCell ref="T25:AC25"/>
    <mergeCell ref="AD25:AF25"/>
    <mergeCell ref="AG25:AI25"/>
    <mergeCell ref="AJ25:AL25"/>
    <mergeCell ref="B26:C26"/>
    <mergeCell ref="D26:F26"/>
    <mergeCell ref="G26:I26"/>
    <mergeCell ref="J26:L26"/>
    <mergeCell ref="M26:O26"/>
    <mergeCell ref="P26:S26"/>
    <mergeCell ref="T26:AC26"/>
    <mergeCell ref="AD26:AF26"/>
    <mergeCell ref="AG26:AI26"/>
    <mergeCell ref="AJ26:AL26"/>
    <mergeCell ref="B27:C27"/>
    <mergeCell ref="D27:F27"/>
    <mergeCell ref="G27:I27"/>
    <mergeCell ref="J27:L27"/>
    <mergeCell ref="M27:O27"/>
    <mergeCell ref="P27:S27"/>
    <mergeCell ref="T27:AC27"/>
    <mergeCell ref="AD27:AF27"/>
    <mergeCell ref="AG27:AI27"/>
    <mergeCell ref="AJ27:AL27"/>
    <mergeCell ref="B28:C28"/>
    <mergeCell ref="D28:F28"/>
    <mergeCell ref="G28:I28"/>
    <mergeCell ref="J28:L28"/>
    <mergeCell ref="M28:O28"/>
    <mergeCell ref="P28:S28"/>
    <mergeCell ref="T28:AC28"/>
    <mergeCell ref="AD28:AF28"/>
    <mergeCell ref="AG28:AI28"/>
    <mergeCell ref="AJ28:AL28"/>
    <mergeCell ref="B29:C29"/>
    <mergeCell ref="D29:F29"/>
    <mergeCell ref="G29:I29"/>
    <mergeCell ref="J29:L29"/>
    <mergeCell ref="M29:O29"/>
    <mergeCell ref="P29:S29"/>
    <mergeCell ref="T29:AC29"/>
    <mergeCell ref="AD29:AF29"/>
    <mergeCell ref="AG29:AI29"/>
    <mergeCell ref="AJ29:AL29"/>
    <mergeCell ref="B30:C30"/>
    <mergeCell ref="D30:F30"/>
    <mergeCell ref="G30:I30"/>
    <mergeCell ref="J30:L30"/>
    <mergeCell ref="M30:O30"/>
    <mergeCell ref="P30:S30"/>
    <mergeCell ref="T30:AC30"/>
    <mergeCell ref="AD30:AF30"/>
    <mergeCell ref="AG30:AI30"/>
    <mergeCell ref="AJ30:AL30"/>
    <mergeCell ref="B31:C31"/>
    <mergeCell ref="D31:F31"/>
    <mergeCell ref="G31:I31"/>
    <mergeCell ref="J31:L31"/>
    <mergeCell ref="M31:O31"/>
    <mergeCell ref="P31:S31"/>
    <mergeCell ref="T31:AC31"/>
    <mergeCell ref="AD31:AF31"/>
    <mergeCell ref="AG31:AI31"/>
    <mergeCell ref="AJ31:AL31"/>
    <mergeCell ref="B32:C32"/>
    <mergeCell ref="D32:F32"/>
    <mergeCell ref="G32:I32"/>
    <mergeCell ref="J32:L32"/>
    <mergeCell ref="M32:O32"/>
    <mergeCell ref="P32:S32"/>
    <mergeCell ref="T32:AC32"/>
    <mergeCell ref="AD32:AF32"/>
    <mergeCell ref="AG32:AI32"/>
    <mergeCell ref="AJ32:AL32"/>
    <mergeCell ref="B33:C33"/>
    <mergeCell ref="D33:F33"/>
    <mergeCell ref="G33:I33"/>
    <mergeCell ref="J33:L33"/>
    <mergeCell ref="M33:O33"/>
    <mergeCell ref="P33:S33"/>
    <mergeCell ref="T33:AC33"/>
    <mergeCell ref="AD33:AF33"/>
    <mergeCell ref="AG33:AI33"/>
    <mergeCell ref="AJ33:AL33"/>
    <mergeCell ref="B34:C34"/>
    <mergeCell ref="D34:F34"/>
    <mergeCell ref="G34:I34"/>
    <mergeCell ref="J34:L34"/>
    <mergeCell ref="M34:O34"/>
    <mergeCell ref="P34:S34"/>
    <mergeCell ref="T34:AC34"/>
    <mergeCell ref="AD34:AF34"/>
    <mergeCell ref="AG34:AI34"/>
    <mergeCell ref="AJ34:AL34"/>
    <mergeCell ref="B35:C35"/>
    <mergeCell ref="D35:F35"/>
    <mergeCell ref="G35:I35"/>
    <mergeCell ref="J35:L35"/>
    <mergeCell ref="M35:O35"/>
    <mergeCell ref="P35:S35"/>
    <mergeCell ref="T35:AC35"/>
    <mergeCell ref="AD35:AF35"/>
    <mergeCell ref="AG35:AI35"/>
    <mergeCell ref="AJ35:AL35"/>
    <mergeCell ref="B36:C36"/>
    <mergeCell ref="D36:F36"/>
    <mergeCell ref="G36:I36"/>
    <mergeCell ref="J36:L36"/>
    <mergeCell ref="M36:O36"/>
    <mergeCell ref="P36:S36"/>
    <mergeCell ref="T36:AC36"/>
    <mergeCell ref="AD36:AF36"/>
    <mergeCell ref="AG36:AI36"/>
    <mergeCell ref="AJ36:AL36"/>
    <mergeCell ref="B37:C37"/>
    <mergeCell ref="D37:F37"/>
    <mergeCell ref="G37:I37"/>
    <mergeCell ref="J37:L37"/>
    <mergeCell ref="M37:O37"/>
    <mergeCell ref="P37:S37"/>
    <mergeCell ref="T37:AC37"/>
    <mergeCell ref="AD37:AF37"/>
    <mergeCell ref="AG37:AI37"/>
    <mergeCell ref="AJ37:AL37"/>
    <mergeCell ref="B38:C38"/>
    <mergeCell ref="D38:F38"/>
    <mergeCell ref="G38:I38"/>
    <mergeCell ref="J38:L38"/>
    <mergeCell ref="M38:O38"/>
    <mergeCell ref="P38:S38"/>
    <mergeCell ref="T38:AC38"/>
    <mergeCell ref="AD38:AF38"/>
    <mergeCell ref="AG38:AI38"/>
    <mergeCell ref="AJ38:AL38"/>
    <mergeCell ref="B39:C39"/>
    <mergeCell ref="D39:F39"/>
    <mergeCell ref="G39:I39"/>
    <mergeCell ref="J39:L39"/>
    <mergeCell ref="M39:O39"/>
    <mergeCell ref="P39:S39"/>
    <mergeCell ref="T39:AC39"/>
    <mergeCell ref="AD39:AF39"/>
    <mergeCell ref="AG39:AI39"/>
    <mergeCell ref="AJ39:AL39"/>
    <mergeCell ref="B40:C40"/>
    <mergeCell ref="D40:F40"/>
    <mergeCell ref="G40:I40"/>
    <mergeCell ref="J40:L40"/>
    <mergeCell ref="M40:O40"/>
    <mergeCell ref="P40:S40"/>
    <mergeCell ref="T40:AC40"/>
    <mergeCell ref="AD40:AF40"/>
    <mergeCell ref="AG40:AI40"/>
    <mergeCell ref="AJ40:AL40"/>
    <mergeCell ref="B41:C41"/>
    <mergeCell ref="D41:F41"/>
    <mergeCell ref="G41:I41"/>
    <mergeCell ref="J41:L41"/>
    <mergeCell ref="M41:O41"/>
    <mergeCell ref="P41:S41"/>
    <mergeCell ref="T41:AC41"/>
    <mergeCell ref="AD41:AF41"/>
    <mergeCell ref="AG41:AI41"/>
    <mergeCell ref="AJ41:AL41"/>
    <mergeCell ref="B42:C42"/>
    <mergeCell ref="D42:F42"/>
    <mergeCell ref="G42:I42"/>
    <mergeCell ref="J42:L42"/>
    <mergeCell ref="M42:O42"/>
    <mergeCell ref="P42:S42"/>
    <mergeCell ref="T42:AC42"/>
    <mergeCell ref="AD42:AF42"/>
    <mergeCell ref="AG42:AI42"/>
    <mergeCell ref="AJ42:AL42"/>
    <mergeCell ref="B43:C43"/>
    <mergeCell ref="D43:F43"/>
    <mergeCell ref="G43:I43"/>
    <mergeCell ref="J43:L43"/>
    <mergeCell ref="M43:O43"/>
    <mergeCell ref="P43:S43"/>
    <mergeCell ref="T43:AC43"/>
    <mergeCell ref="AD43:AF43"/>
    <mergeCell ref="AG43:AI43"/>
    <mergeCell ref="AJ43:AL43"/>
    <mergeCell ref="B44:C44"/>
    <mergeCell ref="D44:F44"/>
    <mergeCell ref="G44:I44"/>
    <mergeCell ref="J44:L44"/>
    <mergeCell ref="M44:O44"/>
    <mergeCell ref="P44:S44"/>
    <mergeCell ref="T44:AC44"/>
    <mergeCell ref="AD44:AF44"/>
    <mergeCell ref="AG44:AI44"/>
    <mergeCell ref="AJ44:AL44"/>
    <mergeCell ref="B45:C45"/>
    <mergeCell ref="D45:F45"/>
    <mergeCell ref="G45:I45"/>
    <mergeCell ref="J45:L45"/>
    <mergeCell ref="M45:O45"/>
    <mergeCell ref="P45:S45"/>
    <mergeCell ref="T45:AC45"/>
    <mergeCell ref="AD45:AF45"/>
    <mergeCell ref="AG45:AI45"/>
    <mergeCell ref="AJ45:AL45"/>
    <mergeCell ref="B46:C46"/>
    <mergeCell ref="D46:F46"/>
    <mergeCell ref="G46:I46"/>
    <mergeCell ref="J46:L46"/>
    <mergeCell ref="M46:O46"/>
    <mergeCell ref="P46:S46"/>
    <mergeCell ref="T46:AC46"/>
    <mergeCell ref="AD46:AF46"/>
    <mergeCell ref="AG46:AI46"/>
    <mergeCell ref="AJ46:AL46"/>
    <mergeCell ref="B47:C47"/>
    <mergeCell ref="D47:F47"/>
    <mergeCell ref="G47:I47"/>
    <mergeCell ref="J47:L47"/>
    <mergeCell ref="M47:O47"/>
    <mergeCell ref="P47:S47"/>
    <mergeCell ref="T47:AC47"/>
    <mergeCell ref="AD47:AF47"/>
    <mergeCell ref="AG47:AI47"/>
    <mergeCell ref="AJ47:AL47"/>
    <mergeCell ref="B48:C48"/>
    <mergeCell ref="D48:F48"/>
    <mergeCell ref="G48:I48"/>
    <mergeCell ref="J48:L48"/>
    <mergeCell ref="M48:O48"/>
    <mergeCell ref="P48:S48"/>
    <mergeCell ref="T48:AC48"/>
    <mergeCell ref="AD48:AF48"/>
    <mergeCell ref="AG48:AI48"/>
    <mergeCell ref="AJ48:AL48"/>
    <mergeCell ref="B49:C49"/>
    <mergeCell ref="D49:F49"/>
    <mergeCell ref="G49:I49"/>
    <mergeCell ref="J49:L49"/>
    <mergeCell ref="M49:O49"/>
    <mergeCell ref="P49:S49"/>
    <mergeCell ref="T49:AC49"/>
    <mergeCell ref="AD49:AF49"/>
    <mergeCell ref="AG49:AI49"/>
    <mergeCell ref="AJ49:AL49"/>
    <mergeCell ref="B50:C50"/>
    <mergeCell ref="D50:F50"/>
    <mergeCell ref="G50:I50"/>
    <mergeCell ref="J50:L50"/>
    <mergeCell ref="M50:O50"/>
    <mergeCell ref="P50:S50"/>
    <mergeCell ref="T50:AC50"/>
    <mergeCell ref="AD50:AF50"/>
    <mergeCell ref="AG50:AI50"/>
    <mergeCell ref="AJ50:AL50"/>
    <mergeCell ref="B51:C51"/>
    <mergeCell ref="D51:F51"/>
    <mergeCell ref="G51:I51"/>
    <mergeCell ref="J51:L51"/>
    <mergeCell ref="M51:O51"/>
    <mergeCell ref="P51:S51"/>
    <mergeCell ref="T51:AC51"/>
    <mergeCell ref="AD51:AF51"/>
    <mergeCell ref="AG51:AI51"/>
    <mergeCell ref="AJ51:AL51"/>
    <mergeCell ref="B52:C52"/>
    <mergeCell ref="D52:F52"/>
    <mergeCell ref="G52:I52"/>
    <mergeCell ref="J52:L52"/>
    <mergeCell ref="M52:O52"/>
    <mergeCell ref="P52:S52"/>
    <mergeCell ref="T52:AC52"/>
    <mergeCell ref="AD52:AF52"/>
    <mergeCell ref="AG52:AI52"/>
    <mergeCell ref="AJ52:AL52"/>
    <mergeCell ref="B53:C53"/>
    <mergeCell ref="D53:F53"/>
    <mergeCell ref="G53:I53"/>
    <mergeCell ref="J53:L53"/>
    <mergeCell ref="M53:O53"/>
    <mergeCell ref="P53:S53"/>
    <mergeCell ref="T53:AC53"/>
    <mergeCell ref="AD53:AF53"/>
    <mergeCell ref="AG53:AI53"/>
    <mergeCell ref="AJ53:AL53"/>
    <mergeCell ref="B54:C54"/>
    <mergeCell ref="D54:F54"/>
    <mergeCell ref="G54:I54"/>
    <mergeCell ref="J54:L54"/>
    <mergeCell ref="M54:O54"/>
    <mergeCell ref="P54:S54"/>
    <mergeCell ref="T54:AC54"/>
    <mergeCell ref="AD54:AF54"/>
    <mergeCell ref="AG54:AI54"/>
    <mergeCell ref="AJ54:AL54"/>
    <mergeCell ref="B55:C55"/>
    <mergeCell ref="D55:F55"/>
    <mergeCell ref="G55:I55"/>
    <mergeCell ref="J55:L55"/>
    <mergeCell ref="M55:O55"/>
    <mergeCell ref="P55:S55"/>
    <mergeCell ref="T55:AC55"/>
    <mergeCell ref="AD55:AF55"/>
    <mergeCell ref="AG55:AI55"/>
    <mergeCell ref="AJ55:AL55"/>
    <mergeCell ref="B56:C56"/>
    <mergeCell ref="D56:F56"/>
    <mergeCell ref="G56:I56"/>
    <mergeCell ref="J56:L56"/>
    <mergeCell ref="M56:O56"/>
    <mergeCell ref="P56:S56"/>
    <mergeCell ref="T56:AC56"/>
    <mergeCell ref="AD56:AF56"/>
    <mergeCell ref="AG56:AI56"/>
    <mergeCell ref="AJ56:AL56"/>
    <mergeCell ref="B57:C57"/>
    <mergeCell ref="D57:F57"/>
    <mergeCell ref="G57:I57"/>
    <mergeCell ref="J57:L57"/>
    <mergeCell ref="M57:O57"/>
    <mergeCell ref="P57:S57"/>
    <mergeCell ref="T57:AC57"/>
    <mergeCell ref="AD57:AF57"/>
    <mergeCell ref="AG57:AI57"/>
    <mergeCell ref="AJ57:AL57"/>
    <mergeCell ref="B58:C58"/>
    <mergeCell ref="D58:F58"/>
    <mergeCell ref="G58:I58"/>
    <mergeCell ref="J58:L58"/>
    <mergeCell ref="M58:O58"/>
    <mergeCell ref="P58:S58"/>
    <mergeCell ref="T58:AC58"/>
    <mergeCell ref="AD58:AF58"/>
    <mergeCell ref="AG58:AI58"/>
    <mergeCell ref="AJ58:AL58"/>
    <mergeCell ref="B59:C59"/>
    <mergeCell ref="D59:F59"/>
    <mergeCell ref="G59:I59"/>
    <mergeCell ref="J59:L59"/>
    <mergeCell ref="M59:O59"/>
    <mergeCell ref="P59:S59"/>
    <mergeCell ref="T59:AC59"/>
    <mergeCell ref="AD59:AF59"/>
    <mergeCell ref="AG59:AI59"/>
    <mergeCell ref="AJ59:AL59"/>
    <mergeCell ref="B60:C60"/>
    <mergeCell ref="D60:F60"/>
    <mergeCell ref="G60:I60"/>
    <mergeCell ref="J60:L60"/>
    <mergeCell ref="M60:O60"/>
    <mergeCell ref="P60:S60"/>
    <mergeCell ref="T60:AC60"/>
    <mergeCell ref="AD60:AF60"/>
    <mergeCell ref="AG60:AI60"/>
    <mergeCell ref="AJ60:AL60"/>
    <mergeCell ref="B61:C61"/>
    <mergeCell ref="D61:F61"/>
    <mergeCell ref="G61:I61"/>
    <mergeCell ref="J61:L61"/>
    <mergeCell ref="M61:O61"/>
    <mergeCell ref="P61:S61"/>
    <mergeCell ref="T61:AC61"/>
    <mergeCell ref="AD61:AF61"/>
    <mergeCell ref="AG61:AI61"/>
    <mergeCell ref="AJ61:AL61"/>
    <mergeCell ref="B62:C62"/>
    <mergeCell ref="D62:F62"/>
    <mergeCell ref="G62:I62"/>
    <mergeCell ref="J62:L62"/>
    <mergeCell ref="M62:O62"/>
    <mergeCell ref="P62:S62"/>
    <mergeCell ref="T62:AC62"/>
    <mergeCell ref="AD62:AF62"/>
    <mergeCell ref="AG62:AI62"/>
    <mergeCell ref="AJ62:AL62"/>
    <mergeCell ref="B63:C63"/>
    <mergeCell ref="D63:F63"/>
    <mergeCell ref="G63:I63"/>
    <mergeCell ref="J63:L63"/>
    <mergeCell ref="M63:O63"/>
    <mergeCell ref="P63:S63"/>
    <mergeCell ref="T63:AC63"/>
    <mergeCell ref="AD63:AF63"/>
    <mergeCell ref="AG63:AI63"/>
    <mergeCell ref="AJ63:AL63"/>
    <mergeCell ref="B64:C64"/>
    <mergeCell ref="D64:F64"/>
    <mergeCell ref="G64:I64"/>
    <mergeCell ref="J64:L64"/>
    <mergeCell ref="M64:O64"/>
    <mergeCell ref="P64:S64"/>
    <mergeCell ref="T64:AC64"/>
    <mergeCell ref="AD64:AF64"/>
    <mergeCell ref="AG64:AI64"/>
    <mergeCell ref="AJ64:AL64"/>
    <mergeCell ref="B65:C65"/>
    <mergeCell ref="D65:F65"/>
    <mergeCell ref="G65:I65"/>
    <mergeCell ref="J65:L65"/>
    <mergeCell ref="M65:O65"/>
    <mergeCell ref="P65:S65"/>
    <mergeCell ref="T65:AC65"/>
    <mergeCell ref="AD65:AF65"/>
    <mergeCell ref="AG65:AI65"/>
    <mergeCell ref="AJ65:AL65"/>
    <mergeCell ref="B66:C66"/>
    <mergeCell ref="D66:F66"/>
    <mergeCell ref="G66:I66"/>
    <mergeCell ref="J66:L66"/>
    <mergeCell ref="M66:O66"/>
    <mergeCell ref="P66:S66"/>
    <mergeCell ref="T66:AC66"/>
    <mergeCell ref="AD66:AF66"/>
    <mergeCell ref="AG66:AI66"/>
    <mergeCell ref="AJ66:AL66"/>
    <mergeCell ref="B67:C67"/>
    <mergeCell ref="D67:F67"/>
    <mergeCell ref="G67:I67"/>
    <mergeCell ref="J67:L67"/>
    <mergeCell ref="M67:O67"/>
    <mergeCell ref="P67:S67"/>
    <mergeCell ref="T67:AC67"/>
    <mergeCell ref="AD67:AF67"/>
    <mergeCell ref="AG67:AI67"/>
    <mergeCell ref="AJ67:AL67"/>
    <mergeCell ref="B68:C68"/>
    <mergeCell ref="D68:F68"/>
    <mergeCell ref="G68:I68"/>
    <mergeCell ref="J68:L68"/>
    <mergeCell ref="M68:O68"/>
    <mergeCell ref="P68:S68"/>
    <mergeCell ref="T68:AC68"/>
    <mergeCell ref="AD68:AF68"/>
    <mergeCell ref="AG68:AI68"/>
    <mergeCell ref="AJ68:AL68"/>
    <mergeCell ref="B69:C69"/>
    <mergeCell ref="D69:F69"/>
    <mergeCell ref="G69:I69"/>
    <mergeCell ref="J69:L69"/>
    <mergeCell ref="M69:O69"/>
    <mergeCell ref="P69:S69"/>
    <mergeCell ref="T69:AC69"/>
    <mergeCell ref="AD69:AF69"/>
    <mergeCell ref="AG69:AI69"/>
    <mergeCell ref="AJ69:AL69"/>
    <mergeCell ref="B70:C70"/>
    <mergeCell ref="D70:F70"/>
    <mergeCell ref="G70:I70"/>
    <mergeCell ref="J70:L70"/>
    <mergeCell ref="M70:O70"/>
    <mergeCell ref="P70:S70"/>
    <mergeCell ref="T70:AC70"/>
    <mergeCell ref="AD70:AF70"/>
    <mergeCell ref="AG70:AI70"/>
    <mergeCell ref="AJ70:AL70"/>
    <mergeCell ref="B71:C71"/>
    <mergeCell ref="D71:F71"/>
    <mergeCell ref="G71:I71"/>
    <mergeCell ref="J71:L71"/>
    <mergeCell ref="M71:O71"/>
    <mergeCell ref="P71:S71"/>
    <mergeCell ref="T71:AC71"/>
    <mergeCell ref="AD71:AF71"/>
    <mergeCell ref="AG71:AI71"/>
    <mergeCell ref="AJ71:AL71"/>
    <mergeCell ref="B72:C72"/>
    <mergeCell ref="D72:F72"/>
    <mergeCell ref="G72:I72"/>
    <mergeCell ref="J72:L72"/>
    <mergeCell ref="M72:O72"/>
    <mergeCell ref="P72:S72"/>
    <mergeCell ref="T72:AC72"/>
    <mergeCell ref="AD72:AF72"/>
    <mergeCell ref="AG72:AI72"/>
    <mergeCell ref="AJ72:AL72"/>
    <mergeCell ref="O6:Q7"/>
    <mergeCell ref="R6:T7"/>
    <mergeCell ref="U6:W7"/>
    <mergeCell ref="Z6:AB7"/>
    <mergeCell ref="AC6:AE7"/>
    <mergeCell ref="D3:L5"/>
    <mergeCell ref="D6:H7"/>
    <mergeCell ref="AG5:AI6"/>
  </mergeCells>
  <conditionalFormatting sqref="E12:AI12">
    <cfRule type="cellIs" dxfId="0" priority="12" operator="lessThan">
      <formula>0</formula>
    </cfRule>
  </conditionalFormatting>
  <conditionalFormatting sqref="E10:AI11">
    <cfRule type="expression" dxfId="1" priority="2">
      <formula>COUNTIFS($AG$15:$AG$9989,DATE($O$6,$R$6,E$11),$G$15:$G$9989,"中等",$AD$15:$AD$9989,"进行中")&gt;0</formula>
    </cfRule>
    <cfRule type="expression" dxfId="2" priority="13">
      <formula>COUNTIFS($AG$15:$AG$9989,DATE($O$6,$R$6,E$11),$G$15:$G$9989,"重要",$AD$15:$AD$9989,"进行中")&gt;0</formula>
    </cfRule>
  </conditionalFormatting>
  <conditionalFormatting sqref="E10:AJ11">
    <cfRule type="expression" dxfId="3" priority="3">
      <formula>COUNTIFS($AG$15:$AG$9989,DATE($O$6,$R$6,E$11),$G$15:$G$9989,"一般",$AD$15:$AD$9989,"进行中")&gt;0</formula>
    </cfRule>
  </conditionalFormatting>
  <conditionalFormatting sqref="B15:AL72">
    <cfRule type="expression" dxfId="4" priority="1">
      <formula>$AD15="已完成"</formula>
    </cfRule>
    <cfRule type="expression" dxfId="4" priority="4">
      <formula>$AD15="已取消"</formula>
    </cfRule>
  </conditionalFormatting>
  <conditionalFormatting sqref="G15:I72">
    <cfRule type="cellIs" dxfId="5" priority="9" operator="equal">
      <formula>"中等"</formula>
    </cfRule>
    <cfRule type="cellIs" dxfId="6" priority="10" operator="equal">
      <formula>"重要"</formula>
    </cfRule>
  </conditionalFormatting>
  <conditionalFormatting sqref="P15:S72">
    <cfRule type="dataBar" priority="11">
      <dataBar>
        <cfvo type="min"/>
        <cfvo type="max"/>
        <color rgb="FF92C0CD"/>
      </dataBar>
      <extLst>
        <ext xmlns:x14="http://schemas.microsoft.com/office/spreadsheetml/2009/9/main" uri="{B025F937-C7B1-47D3-B67F-A62EFF666E3E}">
          <x14:id>{2c4a0df1-7449-40c2-9e2d-004b61009cc1}</x14:id>
        </ext>
      </extLst>
    </cfRule>
  </conditionalFormatting>
  <conditionalFormatting sqref="AD15:AF72">
    <cfRule type="cellIs" dxfId="7" priority="5" operator="equal">
      <formula>"未开始"</formula>
    </cfRule>
    <cfRule type="cellIs" dxfId="8" priority="6" operator="equal">
      <formula>"进行中"</formula>
    </cfRule>
    <cfRule type="cellIs" dxfId="9" priority="7" operator="equal">
      <formula>"未完成"</formula>
    </cfRule>
  </conditionalFormatting>
  <dataValidations count="4">
    <dataValidation type="list" allowBlank="1" showInputMessage="1" showErrorMessage="1" sqref="O6:Q7">
      <formula1>年份</formula1>
    </dataValidation>
    <dataValidation type="list" allowBlank="1" showInputMessage="1" showErrorMessage="1" sqref="G15:I72">
      <formula1>重要程度</formula1>
    </dataValidation>
    <dataValidation type="list" allowBlank="1" showInputMessage="1" showErrorMessage="1" sqref="R6:T7">
      <formula1>"1,2,3,4,5,6,7,8,9,10,11,12"</formula1>
    </dataValidation>
    <dataValidation type="list" allowBlank="1" showInputMessage="1" showErrorMessage="1" sqref="AD15:AF72">
      <formula1>完成情况</formula1>
    </dataValidation>
  </dataValidations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4a0df1-7449-40c2-9e2d-004b61009cc1}">
            <x14:dataBar minLength="0" maxLength="100" border="1" negativeBarBorderColorSameAsPositive="0">
              <x14:cfvo type="autoMin"/>
              <x14:cfvo type="autoMax"/>
              <x14:borderColor rgb="FF92C0CD"/>
              <x14:negativeFillColor rgb="FFFF0000"/>
              <x14:negativeBorderColor rgb="FFFF0000"/>
              <x14:axisColor rgb="FF000000"/>
            </x14:dataBar>
          </x14:cfRule>
          <xm:sqref>P15:S72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autoPageBreaks="0"/>
  </sheetPr>
  <dimension ref="C2:Q21"/>
  <sheetViews>
    <sheetView showGridLines="0" showRowColHeaders="0" showZeros="0" showOutlineSymbols="0" zoomScale="85" zoomScaleNormal="85" workbookViewId="0">
      <selection activeCell="Q18" sqref="Q18"/>
    </sheetView>
  </sheetViews>
  <sheetFormatPr defaultColWidth="8.25" defaultRowHeight="20" customHeight="1"/>
  <cols>
    <col min="1" max="3" width="8.25" style="1"/>
    <col min="4" max="17" width="9.63333333333333" style="1" customWidth="1"/>
    <col min="18" max="16384" width="8.58333333333333" style="1" customWidth="1"/>
  </cols>
  <sheetData>
    <row r="2" s="1" customFormat="1" customHeight="1" spans="3:10">
      <c r="C2" s="2"/>
      <c r="D2" s="2"/>
      <c r="E2" s="2"/>
      <c r="F2" s="2"/>
      <c r="G2" s="2"/>
      <c r="H2" s="2"/>
      <c r="I2" s="2"/>
      <c r="J2" s="2"/>
    </row>
    <row r="3" s="1" customFormat="1" customHeight="1" spans="3:10">
      <c r="C3" s="2"/>
      <c r="D3" s="3"/>
      <c r="E3" s="3"/>
      <c r="F3" s="3"/>
      <c r="G3" s="3"/>
      <c r="H3" s="3"/>
      <c r="I3" s="3"/>
      <c r="J3" s="2"/>
    </row>
    <row r="4" s="1" customFormat="1" ht="17" customHeight="1" spans="3:10">
      <c r="C4" s="2"/>
      <c r="D4" s="4" t="s">
        <v>14</v>
      </c>
      <c r="E4" s="3"/>
      <c r="F4" s="3"/>
      <c r="G4" s="3"/>
      <c r="H4" s="3"/>
      <c r="I4" s="11"/>
      <c r="J4" s="2"/>
    </row>
    <row r="5" s="1" customFormat="1" customHeight="1" spans="3:13">
      <c r="C5" s="2"/>
      <c r="D5" s="5" t="s">
        <v>27</v>
      </c>
      <c r="E5" s="5" t="s">
        <v>22</v>
      </c>
      <c r="F5" s="5" t="s">
        <v>35</v>
      </c>
      <c r="I5" s="2"/>
      <c r="J5" s="2"/>
      <c r="K5" s="2"/>
      <c r="L5" s="2"/>
      <c r="M5" s="2"/>
    </row>
    <row r="6" s="1" customFormat="1" customHeight="1" spans="3:10">
      <c r="C6" s="2"/>
      <c r="D6" s="6"/>
      <c r="E6" s="6"/>
      <c r="F6" s="6"/>
      <c r="G6" s="6"/>
      <c r="H6" s="6"/>
      <c r="I6" s="6"/>
      <c r="J6" s="2"/>
    </row>
    <row r="7" s="1" customFormat="1" customHeight="1" spans="3:10">
      <c r="C7" s="2"/>
      <c r="D7" s="4" t="s">
        <v>9</v>
      </c>
      <c r="E7" s="6"/>
      <c r="F7" s="6"/>
      <c r="G7" s="6"/>
      <c r="H7" s="6"/>
      <c r="I7" s="6"/>
      <c r="J7" s="2"/>
    </row>
    <row r="8" customHeight="1" spans="4:17">
      <c r="D8" s="5" t="s">
        <v>18</v>
      </c>
      <c r="E8" s="5" t="s">
        <v>32</v>
      </c>
      <c r="F8" s="5" t="s">
        <v>24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10" customHeight="1" spans="4:6">
      <c r="D10" s="4" t="s">
        <v>50</v>
      </c>
      <c r="E10" s="6"/>
      <c r="F10" s="6"/>
    </row>
    <row r="11" customHeight="1" spans="4:14">
      <c r="D11" s="5">
        <v>2020</v>
      </c>
      <c r="E11" s="5">
        <v>2021</v>
      </c>
      <c r="F11" s="5">
        <v>2022</v>
      </c>
      <c r="G11" s="5">
        <v>2023</v>
      </c>
      <c r="H11" s="5">
        <v>2024</v>
      </c>
      <c r="I11" s="5">
        <v>2025</v>
      </c>
      <c r="J11" s="5">
        <v>2026</v>
      </c>
      <c r="K11" s="5">
        <v>2027</v>
      </c>
      <c r="L11" s="5">
        <v>2028</v>
      </c>
      <c r="M11" s="5">
        <v>2029</v>
      </c>
      <c r="N11" s="5">
        <v>2030</v>
      </c>
    </row>
    <row r="13" customHeight="1" spans="4:13">
      <c r="D13" s="7" t="s">
        <v>51</v>
      </c>
      <c r="E13" s="8"/>
      <c r="F13" s="8"/>
      <c r="G13" s="8"/>
      <c r="H13" s="8"/>
      <c r="I13" s="8"/>
      <c r="J13" s="8"/>
      <c r="K13" s="8"/>
      <c r="L13" s="8"/>
      <c r="M13" s="8"/>
    </row>
    <row r="14" customHeight="1" spans="4:13">
      <c r="D14" s="9" t="s">
        <v>52</v>
      </c>
      <c r="E14" s="10"/>
      <c r="F14" s="10"/>
      <c r="G14" s="10"/>
      <c r="H14" s="10"/>
      <c r="I14" s="10"/>
      <c r="J14" s="10"/>
      <c r="K14" s="10"/>
      <c r="L14" s="10"/>
      <c r="M14" s="10"/>
    </row>
    <row r="15" customHeight="1" spans="4:13"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customHeight="1" spans="4:13"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customHeight="1" spans="4:13"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customHeight="1" spans="4:13"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Height="1" spans="4:13"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customHeight="1" spans="4:13">
      <c r="D20" s="8"/>
      <c r="E20" s="8"/>
      <c r="F20" s="8"/>
      <c r="G20" s="8"/>
      <c r="H20" s="8"/>
      <c r="I20" s="8"/>
      <c r="J20" s="8"/>
      <c r="K20" s="8"/>
      <c r="L20" s="8"/>
      <c r="M20" s="8"/>
    </row>
    <row r="21" customHeight="1" spans="4:13">
      <c r="D21" s="8"/>
      <c r="E21" s="8"/>
      <c r="F21" s="8"/>
      <c r="G21" s="8"/>
      <c r="H21" s="8"/>
      <c r="I21" s="8"/>
      <c r="J21" s="8"/>
      <c r="K21" s="8"/>
      <c r="L21" s="8"/>
      <c r="M21" s="8"/>
    </row>
  </sheetData>
  <mergeCells count="1">
    <mergeCell ref="D14:M19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E8" sqref="E8"/>
    </sheetView>
  </sheetViews>
  <sheetFormatPr defaultColWidth="8.66666666666667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教学进度</vt:lpstr>
      <vt:lpstr>数据设置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haoyonghui</dc:creator>
  <cp:lastModifiedBy>反正我也没差</cp:lastModifiedBy>
  <dcterms:created xsi:type="dcterms:W3CDTF">2015-06-05T18:17:00Z</dcterms:created>
  <dcterms:modified xsi:type="dcterms:W3CDTF">2022-05-08T03:33:33Z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1BA4CD738BBE49CA96736AB745AB6A56</vt:lpwstr>
  </property>
  <property fmtid="{D5CDD505-2E9C-101B-9397-08002B2CF9AE}" pid="4" name="KSOTemplateUUID">
    <vt:lpwstr>v1.0_mb_1Ov7PCvKwwepP8bjxsfhYQ==</vt:lpwstr>
  </property>
</Properties>
</file>