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<sst xmlns="http://schemas.openxmlformats.org/spreadsheetml/2006/main" count="2251" uniqueCount="63">
  <si>
    <t>工作计划表-公司部门工作任务跟踪表</t>
  </si>
  <si>
    <t>年</t>
  </si>
  <si>
    <t>月</t>
  </si>
  <si>
    <r>
      <rPr>
        <sz val="11"/>
        <color rgb="FF7DBD8D"/>
        <rFont val="汉仪旗黑-55简"/>
        <charset val="134"/>
      </rPr>
      <t>▲</t>
    </r>
    <r>
      <rPr>
        <sz val="11"/>
        <rFont val="汉仪旗黑-55简"/>
        <charset val="134"/>
      </rPr>
      <t>今日开始</t>
    </r>
  </si>
  <si>
    <r>
      <rPr>
        <sz val="11"/>
        <color theme="7"/>
        <rFont val="汉仪旗黑-55简"/>
        <charset val="134"/>
      </rPr>
      <t>▼</t>
    </r>
    <r>
      <rPr>
        <sz val="11"/>
        <rFont val="汉仪旗黑-55简"/>
        <charset val="134"/>
      </rPr>
      <t>今日截止</t>
    </r>
  </si>
  <si>
    <r>
      <rPr>
        <sz val="11"/>
        <color rgb="FFF89797"/>
        <rFont val="汉仪旗黑-55简"/>
        <charset val="134"/>
      </rPr>
      <t>●</t>
    </r>
    <r>
      <rPr>
        <sz val="11"/>
        <rFont val="汉仪旗黑-55简"/>
        <charset val="134"/>
      </rPr>
      <t>已超期</t>
    </r>
  </si>
  <si>
    <t>日</t>
  </si>
  <si>
    <t>一</t>
  </si>
  <si>
    <t>二</t>
  </si>
  <si>
    <t>三</t>
  </si>
  <si>
    <t>四</t>
  </si>
  <si>
    <t>五</t>
  </si>
  <si>
    <t>六</t>
  </si>
  <si>
    <t>日期</t>
  </si>
  <si>
    <t>工作内容</t>
  </si>
  <si>
    <t>所属部门</t>
  </si>
  <si>
    <t>截止日期</t>
  </si>
  <si>
    <t>是否完成</t>
  </si>
  <si>
    <t>剩余天数</t>
  </si>
  <si>
    <t>超期天数</t>
  </si>
  <si>
    <t>负责人</t>
  </si>
  <si>
    <t>备注</t>
  </si>
  <si>
    <t>开始工作数</t>
  </si>
  <si>
    <t>截止工作数</t>
  </si>
  <si>
    <t>A项目可行性研究</t>
  </si>
  <si>
    <t>部门1</t>
  </si>
  <si>
    <r>
      <rPr>
        <sz val="11"/>
        <color theme="0" tint="-0.25"/>
        <rFont val="宋体"/>
        <charset val="134"/>
      </rPr>
      <t>☑</t>
    </r>
  </si>
  <si>
    <t>王王1</t>
  </si>
  <si>
    <t>B项目招商计划</t>
  </si>
  <si>
    <t>项目2</t>
  </si>
  <si>
    <t>王王2</t>
  </si>
  <si>
    <t>C项目新人入职培训</t>
  </si>
  <si>
    <t>项目3</t>
  </si>
  <si>
    <t>王王3</t>
  </si>
  <si>
    <t>B项目报表审核</t>
  </si>
  <si>
    <t>项目4</t>
  </si>
  <si>
    <t>王王4</t>
  </si>
  <si>
    <t>C项目预算报表管理</t>
  </si>
  <si>
    <t>项目5</t>
  </si>
  <si>
    <t>□</t>
  </si>
  <si>
    <t>王王5</t>
  </si>
  <si>
    <t>L项目可行性研究</t>
  </si>
  <si>
    <t>项目6</t>
  </si>
  <si>
    <t>王王6</t>
  </si>
  <si>
    <t>D项目招商计划</t>
  </si>
  <si>
    <t>项目7</t>
  </si>
  <si>
    <t>超期工作明细表</t>
  </si>
  <si>
    <t>A项目新人入职培训</t>
  </si>
  <si>
    <t>项目8</t>
  </si>
  <si>
    <t>O项目报表审核</t>
  </si>
  <si>
    <t>项目9</t>
  </si>
  <si>
    <t>P项目预算报表管理</t>
  </si>
  <si>
    <t>项目10</t>
  </si>
  <si>
    <t>E项目可行性研究</t>
  </si>
  <si>
    <t>项目11</t>
  </si>
  <si>
    <t>W项目招商计划</t>
  </si>
  <si>
    <t>项目12</t>
  </si>
  <si>
    <t>Q项目新人入职培训</t>
  </si>
  <si>
    <t>项目13</t>
  </si>
  <si>
    <t>V项目报表审核</t>
  </si>
  <si>
    <t>项目14</t>
  </si>
  <si>
    <t>M项目预算报表管理</t>
  </si>
  <si>
    <t>项目15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</si>
</sst>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d"/>
    <numFmt numFmtId="177" formatCode="m/d;@"/>
  </numFmts>
  <fonts count="40">
    <font>
      <sz val="11"/>
      <color theme="1"/>
      <name val="汉仪旗黑-55简"/>
      <charset val="134"/>
    </font>
    <font>
      <sz val="11"/>
      <name val="汉仪旗黑-55简"/>
      <charset val="134"/>
    </font>
    <font>
      <sz val="12"/>
      <color theme="1"/>
      <name val="汉仪旗黑-55简"/>
      <charset val="134"/>
    </font>
    <font>
      <sz val="11"/>
      <color theme="0" tint="-0.25"/>
      <name val="汉仪旗黑-55简"/>
      <charset val="134"/>
    </font>
    <font>
      <sz val="11"/>
      <color theme="0"/>
      <name val="汉仪旗黑-55简"/>
      <charset val="134"/>
    </font>
    <font>
      <sz val="12"/>
      <name val="汉仪旗黑-55简"/>
      <charset val="134"/>
    </font>
    <font>
      <b/>
      <sz val="22"/>
      <name val="汉仪旗黑-55简"/>
      <charset val="134"/>
    </font>
    <font>
      <sz val="18"/>
      <name val="汉仪旗黑-55简"/>
      <charset val="134"/>
    </font>
    <font>
      <sz val="18"/>
      <color theme="1" tint="0.15"/>
      <name val="汉仪旗黑-55简"/>
      <charset val="134"/>
    </font>
    <font>
      <sz val="11"/>
      <color theme="1" tint="0.15"/>
      <name val="汉仪旗黑-55简"/>
      <charset val="134"/>
    </font>
    <font>
      <b/>
      <sz val="11"/>
      <color theme="0"/>
      <name val="汉仪旗黑-55简"/>
      <charset val="134"/>
    </font>
    <font>
      <sz val="20"/>
      <name val="汉仪旗黑-55简"/>
      <charset val="134"/>
    </font>
    <font>
      <sz val="11"/>
      <color rgb="FF7DBD8D"/>
      <name val="汉仪旗黑-55简"/>
      <charset val="134"/>
    </font>
    <font>
      <sz val="11"/>
      <color theme="7"/>
      <name val="汉仪旗黑-55简"/>
      <charset val="134"/>
    </font>
    <font>
      <sz val="12"/>
      <color theme="0"/>
      <name val="汉仪旗黑-55简"/>
      <charset val="134"/>
    </font>
    <font>
      <sz val="9"/>
      <name val="汉仪旗黑-55简"/>
      <charset val="134"/>
    </font>
    <font>
      <sz val="24"/>
      <color theme="1" tint="0.15"/>
      <name val="汉仪旗黑-55简"/>
      <charset val="134"/>
    </font>
    <font>
      <sz val="18"/>
      <color theme="0" tint="-0.25"/>
      <name val="汉仪旗黑-55简"/>
      <charset val="134"/>
    </font>
    <font>
      <sz val="18"/>
      <color theme="0"/>
      <name val="汉仪旗黑-55简"/>
      <charset val="134"/>
    </font>
    <font>
      <sz val="11"/>
      <color rgb="FFF89797"/>
      <name val="汉仪旗黑-55简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 tint="-0.25"/>
      <name val="宋体"/>
      <charset val="134"/>
    </font>
  </fonts>
  <fills count="39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0" tint="-0.15"/>
        </stop>
      </gradientFill>
    </fill>
    <fill>
      <patternFill patternType="solid">
        <fgColor theme="0"/>
        <bgColor indexed="64"/>
      </patternFill>
    </fill>
    <fill>
      <patternFill patternType="solid">
        <fgColor rgb="FF7DBD8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9797"/>
        <bgColor indexed="64"/>
      </patternFill>
    </fill>
    <fill>
      <gradientFill>
        <stop position="0">
          <color theme="0" tint="-0.15"/>
        </stop>
        <stop position="1">
          <color theme="0"/>
        </stop>
      </gradient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hair">
        <color theme="0" tint="-0.15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C9C9C9"/>
      </left>
      <right/>
      <top/>
      <bottom style="thin">
        <color rgb="FFC9C9C9"/>
      </bottom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2" fillId="28" borderId="20" applyNumberFormat="0" applyAlignment="0" applyProtection="0">
      <alignment vertical="center"/>
    </xf>
    <xf numFmtId="0" fontId="31" fillId="28" borderId="17" applyNumberFormat="0" applyAlignment="0" applyProtection="0">
      <alignment vertical="center"/>
    </xf>
    <xf numFmtId="0" fontId="34" fillId="32" borderId="21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176" fontId="1" fillId="5" borderId="4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1" fillId="5" borderId="6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3" borderId="7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176" fontId="1" fillId="5" borderId="10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 wrapText="1"/>
    </xf>
    <xf numFmtId="14" fontId="1" fillId="0" borderId="12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76" fontId="1" fillId="5" borderId="9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0" borderId="14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7" fontId="1" fillId="0" borderId="1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color theme="1" tint="0.25"/>
      </font>
    </dxf>
    <dxf>
      <font>
        <color rgb="FFF89797"/>
      </font>
    </dxf>
    <dxf>
      <font>
        <color theme="7"/>
      </font>
    </dxf>
    <dxf>
      <font>
        <color rgb="FF7DBD8D"/>
      </font>
    </dxf>
    <dxf>
      <font>
        <color theme="0"/>
      </font>
      <fill>
        <gradientFill degree="90">
          <stop position="0">
            <color rgb="FF7DBD8D"/>
          </stop>
          <stop position="1">
            <color rgb="FF7DBD8D"/>
          </stop>
        </gradientFill>
      </fill>
    </dxf>
    <dxf>
      <font>
        <color rgb="FFF4F8FD"/>
      </font>
    </dxf>
    <dxf>
      <font>
        <color theme="0"/>
      </font>
    </dxf>
  </dxfs>
  <tableStyles count="0" defaultTableStyle="TableStyleMedium2" defaultPivotStyle="PivotStyleLight16"/>
  <colors>
    <mruColors>
      <color rgb="00F8F8F8"/>
      <color rgb="00C9C9C9"/>
      <color rgb="00F89797"/>
      <color rgb="007DB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r>
              <a:rPr sz="1000"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rPr>
              <a:t>上周开始工作数</a:t>
            </a:r>
            <a:endParaRPr sz="1000"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endParaRPr>
          </a:p>
        </c:rich>
      </c:tx>
      <c:layout>
        <c:manualLayout>
          <c:xMode val="edge"/>
          <c:yMode val="edge"/>
          <c:x val="0.404578606158833"/>
          <c:y val="0.014925373134328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45705024311183"/>
          <c:y val="0.181592039800995"/>
          <c:w val="0.910858995137763"/>
          <c:h val="0.575820895522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Sheet1!$AA$8</c:f>
              <c:strCache>
                <c:ptCount val="1"/>
                <c:pt idx="0">
                  <c:v>开始工作数</c:v>
                </c:pt>
              </c:strCache>
            </c:strRef>
          </c:tx>
          <c:spPr>
            <a:solidFill>
              <a:srgbClr val="7DBD8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Sheet1!$Z$9:$Z$15</c:f>
              <c:numCache>
                <c:formatCode>m/d;@</c:formatCode>
                <c:ptCount val="7"/>
                <c:pt idx="0" c:formatCode="m/d;@">
                  <c:v>44682</c:v>
                </c:pt>
                <c:pt idx="1" c:formatCode="m/d;@">
                  <c:v>44683</c:v>
                </c:pt>
                <c:pt idx="2" c:formatCode="m/d;@">
                  <c:v>44684</c:v>
                </c:pt>
                <c:pt idx="3" c:formatCode="m/d;@">
                  <c:v>44685</c:v>
                </c:pt>
                <c:pt idx="4" c:formatCode="m/d;@">
                  <c:v>44686</c:v>
                </c:pt>
                <c:pt idx="5" c:formatCode="m/d;@">
                  <c:v>44687</c:v>
                </c:pt>
                <c:pt idx="6" c:formatCode="m/d;@">
                  <c:v>44688</c:v>
                </c:pt>
              </c:numCache>
            </c:numRef>
          </c:cat>
          <c:val>
            <c:numRef>
              <c:f>Sheet1!$AA$9:$AA$15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1306737"/>
        <c:axId val="142936167"/>
      </c:barChart>
      <c:dateAx>
        <c:axId val="52130673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142936167"/>
        <c:crosses val="autoZero"/>
        <c:auto val="1"/>
        <c:lblOffset val="100"/>
        <c:baseTimeUnit val="days"/>
      </c:dateAx>
      <c:valAx>
        <c:axId val="142936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5213067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r>
              <a:rPr sz="1000"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rPr>
              <a:t>上周截止工作数</a:t>
            </a:r>
            <a:endParaRPr sz="1000"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endParaRPr>
          </a:p>
        </c:rich>
      </c:tx>
      <c:layout>
        <c:manualLayout>
          <c:xMode val="edge"/>
          <c:yMode val="edge"/>
          <c:x val="0.365481720864472"/>
          <c:y val="0.01287553648068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4637446980408"/>
          <c:y val="0.186695278969957"/>
          <c:w val="0.907897394465764"/>
          <c:h val="0.604034334763949"/>
        </c:manualLayout>
      </c:layout>
      <c:lineChart>
        <c:grouping val="standard"/>
        <c:varyColors val="0"/>
        <c:ser>
          <c:idx val="0"/>
          <c:order val="0"/>
          <c:tx>
            <c:strRef>
              <c:f>Sheet1!$AB$8</c:f>
              <c:strCache>
                <c:ptCount val="1"/>
                <c:pt idx="0">
                  <c:v>截止工作数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  <a:sp3d contourW="15875"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Sheet1!$Z$9:$Z$15</c:f>
              <c:numCache>
                <c:formatCode>m/d;@</c:formatCode>
                <c:ptCount val="7"/>
                <c:pt idx="0" c:formatCode="m/d;@">
                  <c:v>44682</c:v>
                </c:pt>
                <c:pt idx="1" c:formatCode="m/d;@">
                  <c:v>44683</c:v>
                </c:pt>
                <c:pt idx="2" c:formatCode="m/d;@">
                  <c:v>44684</c:v>
                </c:pt>
                <c:pt idx="3" c:formatCode="m/d;@">
                  <c:v>44685</c:v>
                </c:pt>
                <c:pt idx="4" c:formatCode="m/d;@">
                  <c:v>44686</c:v>
                </c:pt>
                <c:pt idx="5" c:formatCode="m/d;@">
                  <c:v>44687</c:v>
                </c:pt>
                <c:pt idx="6" c:formatCode="m/d;@">
                  <c:v>44688</c:v>
                </c:pt>
              </c:numCache>
            </c:numRef>
          </c:cat>
          <c:val>
            <c:numRef>
              <c:f>Sheet1!$AB$9:$AB$15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1"/>
        <c:axId val="395192714"/>
        <c:axId val="854571715"/>
      </c:lineChart>
      <c:dateAx>
        <c:axId val="3951927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854571715"/>
        <c:crosses val="autoZero"/>
        <c:auto val="1"/>
        <c:lblOffset val="100"/>
        <c:baseTimeUnit val="days"/>
      </c:dateAx>
      <c:valAx>
        <c:axId val="8545717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39519271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svg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765175</xdr:colOff>
      <xdr:row>1</xdr:row>
      <xdr:rowOff>184150</xdr:rowOff>
    </xdr:from>
    <xdr:to>
      <xdr:col>20</xdr:col>
      <xdr:colOff>698500</xdr:colOff>
      <xdr:row>6</xdr:row>
      <xdr:rowOff>88900</xdr:rowOff>
    </xdr:to>
    <xdr:graphicFrame>
      <xdr:nvGraphicFramePr>
        <xdr:cNvPr id="6" name="图表 5"/>
        <xdr:cNvGraphicFramePr/>
      </xdr:nvGraphicFramePr>
      <xdr:xfrm>
        <a:off x="5866130" y="374650"/>
        <a:ext cx="3361690" cy="1670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650240</xdr:colOff>
      <xdr:row>1</xdr:row>
      <xdr:rowOff>142875</xdr:rowOff>
    </xdr:from>
    <xdr:to>
      <xdr:col>23</xdr:col>
      <xdr:colOff>946150</xdr:colOff>
      <xdr:row>6</xdr:row>
      <xdr:rowOff>50800</xdr:rowOff>
    </xdr:to>
    <xdr:graphicFrame>
      <xdr:nvGraphicFramePr>
        <xdr:cNvPr id="7" name="图表 6"/>
        <xdr:cNvGraphicFramePr/>
      </xdr:nvGraphicFramePr>
      <xdr:xfrm>
        <a:off x="9179560" y="333375"/>
        <a:ext cx="2931795" cy="1673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40005</xdr:colOff>
      <xdr:row>1</xdr:row>
      <xdr:rowOff>55880</xdr:rowOff>
    </xdr:from>
    <xdr:to>
      <xdr:col>3</xdr:col>
      <xdr:colOff>66040</xdr:colOff>
      <xdr:row>2</xdr:row>
      <xdr:rowOff>120650</xdr:rowOff>
    </xdr:to>
    <xdr:pic>
      <xdr:nvPicPr>
        <xdr:cNvPr id="9" name="图片 8" descr="333639373137393b343435303733393bb9a4d7f7b8c5caf6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05" y="246380"/>
          <a:ext cx="401320" cy="445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28575</xdr:rowOff>
    </xdr:from>
    <xdr:to>
      <xdr:col>19</xdr:col>
      <xdr:colOff>632460</xdr:colOff>
      <xdr:row>72</xdr:row>
      <xdr:rowOff>69850</xdr:rowOff>
    </xdr:to>
    <xdr:sp>
      <xdr:nvSpPr>
        <xdr:cNvPr id="2" name="矩形 1"/>
        <xdr:cNvSpPr/>
      </xdr:nvSpPr>
      <xdr:spPr>
        <a:xfrm>
          <a:off x="66675" y="28575"/>
          <a:ext cx="11972925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001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22225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57658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31" name="组合 77"/>
        <xdr:cNvGrpSpPr/>
      </xdr:nvGrpSpPr>
      <xdr:grpSpPr>
        <a:xfrm rot="0">
          <a:off x="1487170" y="6125210"/>
          <a:ext cx="2915285" cy="622300"/>
          <a:chOff x="7138" y="5903"/>
          <a:chExt cx="4651" cy="1052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、自动标记今日开始工作，今日截止，超期工作。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、超期天数和剩余天数自动计算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102235</xdr:rowOff>
    </xdr:to>
    <xdr:grpSp>
      <xdr:nvGrpSpPr>
        <xdr:cNvPr id="34" name="组合 77"/>
        <xdr:cNvGrpSpPr/>
      </xdr:nvGrpSpPr>
      <xdr:grpSpPr>
        <a:xfrm rot="0">
          <a:off x="1483360" y="9084310"/>
          <a:ext cx="2919095" cy="619125"/>
          <a:chOff x="7133" y="5903"/>
          <a:chExt cx="4657" cy="1056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94"/>
            <a:ext cx="4593" cy="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、本周开始工作和本周截止工作自动统计。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、超期工作明细自动生成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188"/>
  <sheetViews>
    <sheetView showGridLines="0" tabSelected="1" workbookViewId="0">
      <selection activeCell="AE11" sqref="AE11"/>
    </sheetView>
  </sheetViews>
  <sheetFormatPr defaultColWidth="8.89166666666667" defaultRowHeight="25" customHeight="1"/>
  <cols>
    <col min="1" max="1" width="1.44166666666667" style="5" customWidth="1"/>
    <col min="2" max="2" width="0.708333333333333" style="5" customWidth="1"/>
    <col min="3" max="3" width="2.775" style="6" customWidth="1"/>
    <col min="4" max="10" width="4.28333333333333" style="5" customWidth="1"/>
    <col min="11" max="11" width="2.775" style="5" customWidth="1"/>
    <col min="12" max="12" width="0.708333333333333" style="5" customWidth="1"/>
    <col min="13" max="13" width="1.775" style="5" customWidth="1"/>
    <col min="14" max="14" width="3.44166666666667" style="5" customWidth="1"/>
    <col min="15" max="15" width="12.5583333333333" style="5" customWidth="1"/>
    <col min="16" max="17" width="10.775" style="5" customWidth="1"/>
    <col min="18" max="18" width="11.1083333333333" style="5" customWidth="1"/>
    <col min="19" max="19" width="12.4416666666667" style="5" customWidth="1"/>
    <col min="20" max="20" width="10.6666666666667" style="7" customWidth="1"/>
    <col min="21" max="21" width="11.6666666666667" style="8" customWidth="1"/>
    <col min="22" max="22" width="11.225" style="8" customWidth="1"/>
    <col min="23" max="23" width="11.8916666666667" style="5" customWidth="1"/>
    <col min="24" max="24" width="12.225" style="5" customWidth="1"/>
    <col min="25" max="25" width="3.10833333333333" style="5" customWidth="1"/>
    <col min="26" max="26" width="9.33333333333333" style="5"/>
    <col min="27" max="27" width="11.8916666666667" style="5" customWidth="1"/>
    <col min="28" max="28" width="10.8916666666667" style="5" customWidth="1"/>
    <col min="29" max="16384" width="8.89166666666667" style="5"/>
  </cols>
  <sheetData>
    <row r="1" s="3" customFormat="1" ht="15" customHeight="1" spans="3:16369">
      <c r="C1" s="9"/>
      <c r="N1" s="4"/>
      <c r="O1" s="5"/>
      <c r="P1" s="5"/>
      <c r="Q1" s="5"/>
      <c r="R1" s="5"/>
      <c r="S1" s="5"/>
      <c r="T1" s="7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</row>
    <row r="2" s="3" customFormat="1" ht="30" customHeight="1" spans="2:16369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9"/>
      <c r="Q2" s="29"/>
      <c r="R2" s="29"/>
      <c r="S2" s="29"/>
      <c r="T2" s="29"/>
      <c r="U2" s="29"/>
      <c r="V2" s="29"/>
      <c r="W2" s="29"/>
      <c r="X2" s="29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</row>
    <row r="3" s="3" customFormat="1" ht="12" customHeight="1" spans="1:16369">
      <c r="A3" s="4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30"/>
      <c r="Q3" s="30"/>
      <c r="R3" s="30"/>
      <c r="S3" s="30"/>
      <c r="T3" s="51"/>
      <c r="U3" s="52"/>
      <c r="V3" s="52"/>
      <c r="W3" s="30"/>
      <c r="X3" s="30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</row>
    <row r="4" s="3" customFormat="1" ht="61" customHeight="1" spans="1:22">
      <c r="A4" s="5"/>
      <c r="B4" s="10"/>
      <c r="C4" s="12"/>
      <c r="D4" s="4"/>
      <c r="E4" s="4"/>
      <c r="F4" s="4"/>
      <c r="G4" s="4"/>
      <c r="H4" s="4"/>
      <c r="I4" s="4"/>
      <c r="J4" s="4"/>
      <c r="K4" s="31"/>
      <c r="L4" s="31"/>
      <c r="M4" s="31"/>
      <c r="N4" s="31"/>
      <c r="O4" s="31"/>
      <c r="T4" s="53"/>
      <c r="U4" s="54"/>
      <c r="V4" s="54"/>
    </row>
    <row r="5" s="3" customFormat="1" ht="7" customHeight="1" spans="2:22">
      <c r="B5" s="13"/>
      <c r="C5" s="14"/>
      <c r="I5" s="19"/>
      <c r="J5" s="32"/>
      <c r="K5" s="15"/>
      <c r="L5" s="33"/>
      <c r="M5" s="34"/>
      <c r="N5" s="34"/>
      <c r="T5" s="53"/>
      <c r="U5" s="54"/>
      <c r="V5" s="54"/>
    </row>
    <row r="6" s="3" customFormat="1" ht="29" customHeight="1" spans="2:22">
      <c r="B6" s="13"/>
      <c r="C6" s="15"/>
      <c r="D6" s="16">
        <v>2022</v>
      </c>
      <c r="E6" s="16"/>
      <c r="F6" s="16" t="s">
        <v>1</v>
      </c>
      <c r="G6" s="17">
        <v>5</v>
      </c>
      <c r="H6" s="16" t="s">
        <v>2</v>
      </c>
      <c r="I6" s="32"/>
      <c r="J6" s="32"/>
      <c r="K6" s="15"/>
      <c r="L6" s="33"/>
      <c r="M6" s="34"/>
      <c r="N6" s="34"/>
      <c r="O6" s="35" t="s">
        <v>3</v>
      </c>
      <c r="P6" s="36" t="s">
        <v>4</v>
      </c>
      <c r="Q6" s="55" t="s">
        <v>5</v>
      </c>
      <c r="T6" s="53"/>
      <c r="U6" s="54"/>
      <c r="V6" s="54"/>
    </row>
    <row r="7" s="3" customFormat="1" ht="9" customHeight="1" spans="2:22">
      <c r="B7" s="13"/>
      <c r="C7" s="15"/>
      <c r="D7" s="18"/>
      <c r="E7" s="18"/>
      <c r="F7" s="18"/>
      <c r="G7" s="19"/>
      <c r="H7" s="18"/>
      <c r="I7" s="32"/>
      <c r="J7" s="32"/>
      <c r="K7" s="15"/>
      <c r="L7" s="33"/>
      <c r="M7" s="34"/>
      <c r="N7" s="34"/>
      <c r="P7" s="4"/>
      <c r="Q7" s="4"/>
      <c r="T7" s="53"/>
      <c r="U7" s="54"/>
      <c r="V7" s="54"/>
    </row>
    <row r="8" s="3" customFormat="1" customHeight="1" spans="2:28">
      <c r="B8" s="13"/>
      <c r="C8" s="15"/>
      <c r="D8" s="20" t="s">
        <v>6</v>
      </c>
      <c r="E8" s="20" t="s">
        <v>7</v>
      </c>
      <c r="F8" s="20" t="s">
        <v>8</v>
      </c>
      <c r="G8" s="20" t="s">
        <v>9</v>
      </c>
      <c r="H8" s="20" t="s">
        <v>10</v>
      </c>
      <c r="I8" s="20" t="s">
        <v>11</v>
      </c>
      <c r="J8" s="20" t="s">
        <v>12</v>
      </c>
      <c r="K8" s="15"/>
      <c r="L8" s="33"/>
      <c r="M8" s="34"/>
      <c r="N8" s="37" t="s">
        <v>13</v>
      </c>
      <c r="O8" s="38"/>
      <c r="P8" s="39" t="s">
        <v>14</v>
      </c>
      <c r="Q8" s="56"/>
      <c r="R8" s="57" t="s">
        <v>15</v>
      </c>
      <c r="S8" s="57" t="s">
        <v>16</v>
      </c>
      <c r="T8" s="57" t="s">
        <v>17</v>
      </c>
      <c r="U8" s="57" t="s">
        <v>18</v>
      </c>
      <c r="V8" s="57" t="s">
        <v>19</v>
      </c>
      <c r="W8" s="57" t="s">
        <v>20</v>
      </c>
      <c r="X8" s="57" t="s">
        <v>21</v>
      </c>
      <c r="Z8" s="57" t="s">
        <v>13</v>
      </c>
      <c r="AA8" s="57" t="s">
        <v>22</v>
      </c>
      <c r="AB8" s="57" t="s">
        <v>23</v>
      </c>
    </row>
    <row r="9" s="3" customFormat="1" customHeight="1" spans="2:28">
      <c r="B9" s="13"/>
      <c r="C9" s="15"/>
      <c r="D9" s="21">
        <f>DATE(D6,G6,1)-WEEKDAY(DATE(D6,G6,1),2)</f>
        <v>44675</v>
      </c>
      <c r="E9" s="22">
        <f t="shared" ref="E9:J9" si="0">D9+1</f>
        <v>44676</v>
      </c>
      <c r="F9" s="22">
        <f t="shared" si="0"/>
        <v>44677</v>
      </c>
      <c r="G9" s="22">
        <f t="shared" si="0"/>
        <v>44678</v>
      </c>
      <c r="H9" s="22">
        <f t="shared" si="0"/>
        <v>44679</v>
      </c>
      <c r="I9" s="22">
        <f t="shared" si="0"/>
        <v>44680</v>
      </c>
      <c r="J9" s="40">
        <f t="shared" si="0"/>
        <v>44681</v>
      </c>
      <c r="K9" s="15"/>
      <c r="L9" s="33"/>
      <c r="M9" s="34"/>
      <c r="N9" s="41" t="str">
        <f ca="1">IF(O9="","",IF(O9=TODAY(),"▲",IF(S9=TODAY(),"▼",IF(AND(TODAY()-S9&gt;=1,T9&lt;&gt;"☑"),"●",""))))</f>
        <v/>
      </c>
      <c r="O9" s="42">
        <v>44682</v>
      </c>
      <c r="P9" s="43" t="s">
        <v>24</v>
      </c>
      <c r="Q9" s="58"/>
      <c r="R9" s="59" t="s">
        <v>25</v>
      </c>
      <c r="S9" s="60">
        <v>44686</v>
      </c>
      <c r="T9" s="61" t="s">
        <v>26</v>
      </c>
      <c r="U9" s="62" t="str">
        <f ca="1">IF(O9="","",IF(AND(O9&gt;=TODAY(),T9&lt;&gt;"☑"),S9-O9+1,IF(AND(S9&lt;=TODAY(),T9&lt;&gt;"☑"),0,IF(AND(S9&gt;=TODAY(),O9&lt;=TODAY(),T9&lt;&gt;"☑"),S9-TODAY()+1,""))))</f>
        <v/>
      </c>
      <c r="V9" s="62" t="str">
        <f ca="1">IF(O9="","",IF(AND(S9&lt;TODAY(),T9&lt;&gt;"☑"),TODAY()-S9,""))</f>
        <v/>
      </c>
      <c r="W9" s="43" t="s">
        <v>27</v>
      </c>
      <c r="X9" s="59"/>
      <c r="Z9" s="65">
        <f ca="1">Z10-1</f>
        <v>44682</v>
      </c>
      <c r="AA9" s="43">
        <f ca="1">COUNTIF($O$9:$O$20001,Z9)</f>
        <v>1</v>
      </c>
      <c r="AB9" s="59">
        <f ca="1">COUNTIF($S$9:$S$20001,Z9)</f>
        <v>0</v>
      </c>
    </row>
    <row r="10" s="3" customFormat="1" customHeight="1" spans="2:28">
      <c r="B10" s="13"/>
      <c r="C10" s="15"/>
      <c r="D10" s="23">
        <f t="shared" ref="D10:D14" si="1">J9+1</f>
        <v>44682</v>
      </c>
      <c r="E10" s="24">
        <f t="shared" ref="E10:J10" si="2">D10+1</f>
        <v>44683</v>
      </c>
      <c r="F10" s="24">
        <f t="shared" si="2"/>
        <v>44684</v>
      </c>
      <c r="G10" s="24">
        <f t="shared" si="2"/>
        <v>44685</v>
      </c>
      <c r="H10" s="24">
        <f t="shared" si="2"/>
        <v>44686</v>
      </c>
      <c r="I10" s="24">
        <f t="shared" si="2"/>
        <v>44687</v>
      </c>
      <c r="J10" s="44">
        <f t="shared" si="2"/>
        <v>44688</v>
      </c>
      <c r="K10" s="15"/>
      <c r="L10" s="33"/>
      <c r="M10" s="45"/>
      <c r="N10" s="41" t="str">
        <f ca="1" t="shared" ref="N10:N29" si="3">IF(O10="","",IF(O10=TODAY(),"▲",IF(S10=TODAY(),"▼",IF(AND(TODAY()-S10&gt;=1,T10&lt;&gt;"☑"),"●",""))))</f>
        <v/>
      </c>
      <c r="O10" s="42">
        <v>44683</v>
      </c>
      <c r="P10" s="43" t="s">
        <v>28</v>
      </c>
      <c r="Q10" s="58"/>
      <c r="R10" s="59" t="s">
        <v>29</v>
      </c>
      <c r="S10" s="60">
        <v>44687</v>
      </c>
      <c r="T10" s="61" t="s">
        <v>26</v>
      </c>
      <c r="U10" s="62" t="str">
        <f ca="1" t="shared" ref="U10:U32" si="4">IF(O10="","",IF(AND(O10&gt;=TODAY(),T10&lt;&gt;"☑"),S10-O10+1,IF(AND(S10&lt;=TODAY(),T10&lt;&gt;"☑"),0,IF(AND(S10&gt;=TODAY(),O10&lt;=TODAY(),T10&lt;&gt;"☑"),S10-TODAY()+1,""))))</f>
        <v/>
      </c>
      <c r="V10" s="62" t="str">
        <f ca="1" t="shared" ref="V10:V32" si="5">IF(O10="","",IF(AND(S10&lt;TODAY(),T10&lt;&gt;"☑"),TODAY()-S10,""))</f>
        <v/>
      </c>
      <c r="W10" s="43" t="s">
        <v>30</v>
      </c>
      <c r="X10" s="63"/>
      <c r="Z10" s="65">
        <f ca="1" t="shared" ref="Z9:Z14" si="6">Z11-1</f>
        <v>44683</v>
      </c>
      <c r="AA10" s="43">
        <f ca="1" t="shared" ref="AA10:AA15" si="7">COUNTIF($O$9:$O$20001,Z10)</f>
        <v>2</v>
      </c>
      <c r="AB10" s="59">
        <f ca="1" t="shared" ref="AB10:AB15" si="8">COUNTIF($S$9:$S$20001,Z10)</f>
        <v>0</v>
      </c>
    </row>
    <row r="11" s="3" customFormat="1" customHeight="1" spans="2:28">
      <c r="B11" s="13"/>
      <c r="C11" s="15"/>
      <c r="D11" s="23">
        <f t="shared" si="1"/>
        <v>44689</v>
      </c>
      <c r="E11" s="24">
        <f t="shared" ref="E11:J11" si="9">D11+1</f>
        <v>44690</v>
      </c>
      <c r="F11" s="24">
        <f t="shared" si="9"/>
        <v>44691</v>
      </c>
      <c r="G11" s="24">
        <f t="shared" si="9"/>
        <v>44692</v>
      </c>
      <c r="H11" s="24">
        <f t="shared" si="9"/>
        <v>44693</v>
      </c>
      <c r="I11" s="24">
        <f t="shared" si="9"/>
        <v>44694</v>
      </c>
      <c r="J11" s="44">
        <f t="shared" si="9"/>
        <v>44695</v>
      </c>
      <c r="K11" s="15"/>
      <c r="L11" s="33"/>
      <c r="M11" s="45"/>
      <c r="N11" s="41" t="str">
        <f ca="1" t="shared" si="3"/>
        <v>▼</v>
      </c>
      <c r="O11" s="42">
        <v>44683</v>
      </c>
      <c r="P11" s="43" t="s">
        <v>31</v>
      </c>
      <c r="Q11" s="58"/>
      <c r="R11" s="59" t="s">
        <v>32</v>
      </c>
      <c r="S11" s="60">
        <v>44688</v>
      </c>
      <c r="T11" s="61" t="s">
        <v>26</v>
      </c>
      <c r="U11" s="62" t="str">
        <f ca="1" t="shared" si="4"/>
        <v/>
      </c>
      <c r="V11" s="62" t="str">
        <f ca="1" t="shared" si="5"/>
        <v/>
      </c>
      <c r="W11" s="43" t="s">
        <v>33</v>
      </c>
      <c r="X11" s="63"/>
      <c r="Z11" s="65">
        <f ca="1" t="shared" si="6"/>
        <v>44684</v>
      </c>
      <c r="AA11" s="43">
        <f ca="1" t="shared" si="7"/>
        <v>0</v>
      </c>
      <c r="AB11" s="59">
        <f ca="1" t="shared" si="8"/>
        <v>0</v>
      </c>
    </row>
    <row r="12" s="3" customFormat="1" customHeight="1" spans="2:28">
      <c r="B12" s="13"/>
      <c r="C12" s="15"/>
      <c r="D12" s="23">
        <f t="shared" si="1"/>
        <v>44696</v>
      </c>
      <c r="E12" s="24">
        <f t="shared" ref="E12:J12" si="10">D12+1</f>
        <v>44697</v>
      </c>
      <c r="F12" s="24">
        <f t="shared" si="10"/>
        <v>44698</v>
      </c>
      <c r="G12" s="24">
        <f t="shared" si="10"/>
        <v>44699</v>
      </c>
      <c r="H12" s="24">
        <f t="shared" si="10"/>
        <v>44700</v>
      </c>
      <c r="I12" s="24">
        <f t="shared" si="10"/>
        <v>44701</v>
      </c>
      <c r="J12" s="44">
        <f t="shared" si="10"/>
        <v>44702</v>
      </c>
      <c r="K12" s="15"/>
      <c r="L12" s="33"/>
      <c r="M12" s="45"/>
      <c r="N12" s="41" t="str">
        <f ca="1" t="shared" si="3"/>
        <v/>
      </c>
      <c r="O12" s="42">
        <v>44685</v>
      </c>
      <c r="P12" s="43" t="s">
        <v>34</v>
      </c>
      <c r="Q12" s="58"/>
      <c r="R12" s="59" t="s">
        <v>35</v>
      </c>
      <c r="S12" s="60">
        <v>44689</v>
      </c>
      <c r="T12" s="61" t="s">
        <v>26</v>
      </c>
      <c r="U12" s="62" t="str">
        <f ca="1" t="shared" si="4"/>
        <v/>
      </c>
      <c r="V12" s="62" t="str">
        <f ca="1" t="shared" si="5"/>
        <v/>
      </c>
      <c r="W12" s="43" t="s">
        <v>36</v>
      </c>
      <c r="X12" s="63"/>
      <c r="Z12" s="65">
        <f ca="1" t="shared" si="6"/>
        <v>44685</v>
      </c>
      <c r="AA12" s="43">
        <f ca="1" t="shared" si="7"/>
        <v>1</v>
      </c>
      <c r="AB12" s="59">
        <f ca="1" t="shared" si="8"/>
        <v>0</v>
      </c>
    </row>
    <row r="13" s="3" customFormat="1" customHeight="1" spans="2:28">
      <c r="B13" s="13"/>
      <c r="C13" s="15"/>
      <c r="D13" s="23">
        <f t="shared" si="1"/>
        <v>44703</v>
      </c>
      <c r="E13" s="24">
        <f t="shared" ref="E13:J13" si="11">D13+1</f>
        <v>44704</v>
      </c>
      <c r="F13" s="24">
        <f t="shared" si="11"/>
        <v>44705</v>
      </c>
      <c r="G13" s="24">
        <f t="shared" si="11"/>
        <v>44706</v>
      </c>
      <c r="H13" s="24">
        <f t="shared" si="11"/>
        <v>44707</v>
      </c>
      <c r="I13" s="24">
        <f t="shared" si="11"/>
        <v>44708</v>
      </c>
      <c r="J13" s="44">
        <f t="shared" si="11"/>
        <v>44709</v>
      </c>
      <c r="K13" s="15"/>
      <c r="L13" s="33"/>
      <c r="M13" s="45"/>
      <c r="N13" s="41" t="str">
        <f ca="1" t="shared" si="3"/>
        <v>●</v>
      </c>
      <c r="O13" s="42">
        <v>44670</v>
      </c>
      <c r="P13" s="43" t="s">
        <v>37</v>
      </c>
      <c r="Q13" s="58"/>
      <c r="R13" s="59" t="s">
        <v>38</v>
      </c>
      <c r="S13" s="60">
        <v>44671</v>
      </c>
      <c r="T13" s="61" t="s">
        <v>39</v>
      </c>
      <c r="U13" s="62">
        <f ca="1" t="shared" si="4"/>
        <v>0</v>
      </c>
      <c r="V13" s="62">
        <f ca="1" t="shared" si="5"/>
        <v>17</v>
      </c>
      <c r="W13" s="43" t="s">
        <v>40</v>
      </c>
      <c r="X13" s="63"/>
      <c r="Z13" s="65">
        <f ca="1" t="shared" si="6"/>
        <v>44686</v>
      </c>
      <c r="AA13" s="43">
        <f ca="1" t="shared" si="7"/>
        <v>0</v>
      </c>
      <c r="AB13" s="59">
        <f ca="1" t="shared" si="8"/>
        <v>1</v>
      </c>
    </row>
    <row r="14" s="4" customFormat="1" customHeight="1" spans="1:28">
      <c r="A14" s="3"/>
      <c r="B14" s="13"/>
      <c r="C14" s="15"/>
      <c r="D14" s="25">
        <f t="shared" si="1"/>
        <v>44710</v>
      </c>
      <c r="E14" s="26">
        <f t="shared" ref="E14:J14" si="12">D14+1</f>
        <v>44711</v>
      </c>
      <c r="F14" s="26">
        <f t="shared" si="12"/>
        <v>44712</v>
      </c>
      <c r="G14" s="26">
        <f t="shared" si="12"/>
        <v>44713</v>
      </c>
      <c r="H14" s="26">
        <f t="shared" si="12"/>
        <v>44714</v>
      </c>
      <c r="I14" s="26">
        <f t="shared" si="12"/>
        <v>44715</v>
      </c>
      <c r="J14" s="46">
        <f t="shared" si="12"/>
        <v>44716</v>
      </c>
      <c r="K14" s="15"/>
      <c r="L14" s="33"/>
      <c r="M14" s="45"/>
      <c r="N14" s="41" t="str">
        <f ca="1" t="shared" si="3"/>
        <v>●</v>
      </c>
      <c r="O14" s="42">
        <v>44666</v>
      </c>
      <c r="P14" s="43" t="s">
        <v>41</v>
      </c>
      <c r="Q14" s="58"/>
      <c r="R14" s="59" t="s">
        <v>42</v>
      </c>
      <c r="S14" s="60">
        <v>44668</v>
      </c>
      <c r="T14" s="61" t="s">
        <v>39</v>
      </c>
      <c r="U14" s="62">
        <f ca="1" t="shared" si="4"/>
        <v>0</v>
      </c>
      <c r="V14" s="62">
        <f ca="1" t="shared" si="5"/>
        <v>20</v>
      </c>
      <c r="W14" s="43" t="s">
        <v>43</v>
      </c>
      <c r="X14" s="63"/>
      <c r="Z14" s="65">
        <f ca="1" t="shared" si="6"/>
        <v>44687</v>
      </c>
      <c r="AA14" s="43">
        <f ca="1" t="shared" si="7"/>
        <v>0</v>
      </c>
      <c r="AB14" s="59">
        <f ca="1" t="shared" si="8"/>
        <v>1</v>
      </c>
    </row>
    <row r="15" customHeight="1" spans="1:28">
      <c r="A15" s="3"/>
      <c r="B15" s="13"/>
      <c r="C15" s="15"/>
      <c r="D15" s="18"/>
      <c r="E15" s="18"/>
      <c r="F15" s="18"/>
      <c r="G15" s="19"/>
      <c r="H15" s="18"/>
      <c r="I15" s="19"/>
      <c r="J15" s="32"/>
      <c r="K15" s="47"/>
      <c r="L15" s="33"/>
      <c r="M15" s="45"/>
      <c r="N15" s="41" t="str">
        <f ca="1" t="shared" si="3"/>
        <v>●</v>
      </c>
      <c r="O15" s="42">
        <v>44667</v>
      </c>
      <c r="P15" s="43" t="s">
        <v>44</v>
      </c>
      <c r="Q15" s="58"/>
      <c r="R15" s="59" t="s">
        <v>45</v>
      </c>
      <c r="S15" s="60">
        <v>44669</v>
      </c>
      <c r="T15" s="61" t="s">
        <v>39</v>
      </c>
      <c r="U15" s="62">
        <f ca="1" t="shared" si="4"/>
        <v>0</v>
      </c>
      <c r="V15" s="62">
        <f ca="1" t="shared" si="5"/>
        <v>19</v>
      </c>
      <c r="W15" s="43" t="s">
        <v>27</v>
      </c>
      <c r="X15" s="64"/>
      <c r="Z15" s="65">
        <f ca="1">TODAY()</f>
        <v>44688</v>
      </c>
      <c r="AA15" s="43">
        <f ca="1" t="shared" si="7"/>
        <v>0</v>
      </c>
      <c r="AB15" s="59">
        <f ca="1" t="shared" si="8"/>
        <v>1</v>
      </c>
    </row>
    <row r="16" customHeight="1" spans="1:24">
      <c r="A16" s="3"/>
      <c r="B16" s="13"/>
      <c r="C16" s="15"/>
      <c r="D16" s="27" t="s">
        <v>46</v>
      </c>
      <c r="E16" s="27"/>
      <c r="F16" s="27"/>
      <c r="G16" s="27"/>
      <c r="H16" s="18"/>
      <c r="I16" s="48">
        <f ca="1">COUNTIF($N$9:$N$20001,"●")</f>
        <v>8</v>
      </c>
      <c r="J16" s="48"/>
      <c r="K16" s="47"/>
      <c r="L16" s="33"/>
      <c r="M16" s="45"/>
      <c r="N16" s="41" t="str">
        <f ca="1" t="shared" si="3"/>
        <v/>
      </c>
      <c r="O16" s="42">
        <v>44668</v>
      </c>
      <c r="P16" s="43" t="s">
        <v>47</v>
      </c>
      <c r="Q16" s="58"/>
      <c r="R16" s="59" t="s">
        <v>48</v>
      </c>
      <c r="S16" s="60">
        <v>44670</v>
      </c>
      <c r="T16" s="61" t="s">
        <v>26</v>
      </c>
      <c r="U16" s="62" t="str">
        <f ca="1" t="shared" si="4"/>
        <v/>
      </c>
      <c r="V16" s="62" t="str">
        <f ca="1" t="shared" si="5"/>
        <v/>
      </c>
      <c r="W16" s="43" t="s">
        <v>30</v>
      </c>
      <c r="X16" s="64"/>
    </row>
    <row r="17" customHeight="1" spans="1:28">
      <c r="A17" s="3"/>
      <c r="B17" s="13"/>
      <c r="C17" s="15"/>
      <c r="K17" s="47"/>
      <c r="L17" s="33"/>
      <c r="M17" s="45"/>
      <c r="N17" s="41" t="str">
        <f ca="1" t="shared" si="3"/>
        <v>●</v>
      </c>
      <c r="O17" s="42">
        <v>44669</v>
      </c>
      <c r="P17" s="43" t="s">
        <v>49</v>
      </c>
      <c r="Q17" s="58"/>
      <c r="R17" s="59" t="s">
        <v>50</v>
      </c>
      <c r="S17" s="60">
        <v>44671</v>
      </c>
      <c r="T17" s="61" t="s">
        <v>39</v>
      </c>
      <c r="U17" s="62">
        <f ca="1" t="shared" si="4"/>
        <v>0</v>
      </c>
      <c r="V17" s="62">
        <f ca="1" t="shared" si="5"/>
        <v>17</v>
      </c>
      <c r="W17" s="43" t="s">
        <v>33</v>
      </c>
      <c r="X17" s="64"/>
      <c r="Z17" s="66" t="str">
        <f ca="1" t="array" ref="Z17">INDEX(P:P,SMALL(IF($N$9:$N$20001="●",ROW($O$9:$X$20001),4^8),ROW(1:1)))</f>
        <v>C项目预算报表管理</v>
      </c>
      <c r="AA17" s="66" t="str">
        <f ca="1" t="array" ref="AA17">INDEX(W:W,SMALL(IF($N$9:$N$20001="●",ROW($O$9:$X$20001),4^8),ROW(1:1)))</f>
        <v>王王5</v>
      </c>
      <c r="AB17" s="66"/>
    </row>
    <row r="18" customHeight="1" spans="1:28">
      <c r="A18" s="3"/>
      <c r="B18" s="13"/>
      <c r="C18" s="15"/>
      <c r="D18" s="28" t="str">
        <f ca="1">IF(Z17=0,"",Z17)</f>
        <v>C项目预算报表管理</v>
      </c>
      <c r="E18" s="28"/>
      <c r="F18" s="28"/>
      <c r="G18" s="28"/>
      <c r="H18" s="28"/>
      <c r="I18" s="49" t="str">
        <f ca="1">IF(AA17=0,"",AA17)</f>
        <v>王王5</v>
      </c>
      <c r="J18" s="49"/>
      <c r="K18" s="47"/>
      <c r="L18" s="33"/>
      <c r="M18" s="45"/>
      <c r="N18" s="41" t="str">
        <f ca="1" t="shared" si="3"/>
        <v/>
      </c>
      <c r="O18" s="42">
        <v>44670</v>
      </c>
      <c r="P18" s="43" t="s">
        <v>51</v>
      </c>
      <c r="Q18" s="58"/>
      <c r="R18" s="59" t="s">
        <v>52</v>
      </c>
      <c r="S18" s="60">
        <v>44670</v>
      </c>
      <c r="T18" s="61" t="s">
        <v>26</v>
      </c>
      <c r="U18" s="62" t="str">
        <f ca="1" t="shared" si="4"/>
        <v/>
      </c>
      <c r="V18" s="62" t="str">
        <f ca="1" t="shared" si="5"/>
        <v/>
      </c>
      <c r="W18" s="43" t="s">
        <v>36</v>
      </c>
      <c r="X18" s="64"/>
      <c r="Z18" s="66" t="str">
        <f ca="1" t="array" ref="Z18">INDEX(P:P,SMALL(IF($N$9:$N$20001="●",ROW($O$9:$X$20001),4^8),ROW(2:2)))</f>
        <v>L项目可行性研究</v>
      </c>
      <c r="AA18" s="66" t="str">
        <f ca="1" t="array" ref="AA18">INDEX(W:W,SMALL(IF($N$9:$N$20001="●",ROW($O$9:$X$20001),4^8),ROW(2:2)))</f>
        <v>王王6</v>
      </c>
      <c r="AB18" s="66"/>
    </row>
    <row r="19" customHeight="1" spans="1:28">
      <c r="A19" s="3"/>
      <c r="B19" s="13"/>
      <c r="C19" s="15"/>
      <c r="D19" s="28" t="str">
        <f ca="1">IF(Z18=0,"",Z18)</f>
        <v>L项目可行性研究</v>
      </c>
      <c r="E19" s="28"/>
      <c r="F19" s="28"/>
      <c r="G19" s="28"/>
      <c r="H19" s="28"/>
      <c r="I19" s="49" t="str">
        <f ca="1" t="shared" ref="I19:I43" si="13">IF(AA18=0,"",AA18)</f>
        <v>王王6</v>
      </c>
      <c r="J19" s="49"/>
      <c r="K19" s="47"/>
      <c r="L19" s="33"/>
      <c r="M19" s="45"/>
      <c r="N19" s="41" t="str">
        <f ca="1" t="shared" si="3"/>
        <v>●</v>
      </c>
      <c r="O19" s="42">
        <v>44671</v>
      </c>
      <c r="P19" s="43" t="s">
        <v>53</v>
      </c>
      <c r="Q19" s="58"/>
      <c r="R19" s="59" t="s">
        <v>54</v>
      </c>
      <c r="S19" s="60">
        <v>44671</v>
      </c>
      <c r="T19" s="61" t="s">
        <v>39</v>
      </c>
      <c r="U19" s="62">
        <f ca="1" t="shared" si="4"/>
        <v>0</v>
      </c>
      <c r="V19" s="62">
        <f ca="1" t="shared" si="5"/>
        <v>17</v>
      </c>
      <c r="W19" s="43" t="s">
        <v>40</v>
      </c>
      <c r="X19" s="64"/>
      <c r="Z19" s="66" t="str">
        <f ca="1" t="array" ref="Z19">INDEX(P:P,SMALL(IF($N$9:$N$20001="●",ROW($O$9:$X$20001),4^8),ROW(4:4)))</f>
        <v>O项目报表审核</v>
      </c>
      <c r="AA19" s="66" t="str">
        <f ca="1" t="array" ref="AA19">INDEX(W:W,SMALL(IF($N$9:$N$20001="●",ROW($O$9:$X$20001),4^8),ROW(4:4)))</f>
        <v>王王3</v>
      </c>
      <c r="AB19" s="66"/>
    </row>
    <row r="20" customHeight="1" spans="1:28">
      <c r="A20" s="3"/>
      <c r="B20" s="13"/>
      <c r="C20" s="15"/>
      <c r="D20" s="28" t="str">
        <f ca="1" t="shared" ref="D19:D43" si="14">IF(Z19=0,"",Z19)</f>
        <v>O项目报表审核</v>
      </c>
      <c r="E20" s="28"/>
      <c r="F20" s="28"/>
      <c r="G20" s="28"/>
      <c r="H20" s="28"/>
      <c r="I20" s="49" t="str">
        <f ca="1" t="shared" si="13"/>
        <v>王王3</v>
      </c>
      <c r="J20" s="49"/>
      <c r="K20" s="47"/>
      <c r="L20" s="33"/>
      <c r="M20" s="45"/>
      <c r="N20" s="41" t="str">
        <f ca="1" t="shared" si="3"/>
        <v/>
      </c>
      <c r="O20" s="42">
        <v>44663</v>
      </c>
      <c r="P20" s="43" t="s">
        <v>55</v>
      </c>
      <c r="Q20" s="58"/>
      <c r="R20" s="59" t="s">
        <v>56</v>
      </c>
      <c r="S20" s="60">
        <v>44665</v>
      </c>
      <c r="T20" s="61" t="s">
        <v>26</v>
      </c>
      <c r="U20" s="62" t="str">
        <f ca="1" t="shared" si="4"/>
        <v/>
      </c>
      <c r="V20" s="62" t="str">
        <f ca="1" t="shared" si="5"/>
        <v/>
      </c>
      <c r="W20" s="43" t="s">
        <v>43</v>
      </c>
      <c r="X20" s="64"/>
      <c r="Z20" s="66" t="str">
        <f ca="1" t="array" ref="Z20">INDEX(P:P,SMALL(IF($N$9:$N$20001="●",ROW($O$9:$X$20001),4^8),ROW(5:5)))</f>
        <v>E项目可行性研究</v>
      </c>
      <c r="AA20" s="66" t="str">
        <f ca="1" t="array" ref="AA20">INDEX(W:W,SMALL(IF($N$9:$N$20001="●",ROW($O$9:$X$20001),4^8),ROW(5:5)))</f>
        <v>王王5</v>
      </c>
      <c r="AB20" s="66"/>
    </row>
    <row r="21" customHeight="1" spans="1:28">
      <c r="A21" s="3"/>
      <c r="B21" s="13"/>
      <c r="C21" s="15"/>
      <c r="D21" s="28" t="str">
        <f ca="1" t="shared" si="14"/>
        <v>E项目可行性研究</v>
      </c>
      <c r="E21" s="28"/>
      <c r="F21" s="28"/>
      <c r="G21" s="28"/>
      <c r="H21" s="28"/>
      <c r="I21" s="49" t="str">
        <f ca="1" t="shared" si="13"/>
        <v>王王5</v>
      </c>
      <c r="J21" s="49"/>
      <c r="K21" s="47"/>
      <c r="L21" s="33"/>
      <c r="M21" s="45"/>
      <c r="N21" s="41" t="str">
        <f ca="1" t="shared" si="3"/>
        <v>●</v>
      </c>
      <c r="O21" s="42">
        <v>44664</v>
      </c>
      <c r="P21" s="43" t="s">
        <v>57</v>
      </c>
      <c r="Q21" s="58"/>
      <c r="R21" s="59" t="s">
        <v>58</v>
      </c>
      <c r="S21" s="60">
        <v>44666</v>
      </c>
      <c r="T21" s="61" t="s">
        <v>39</v>
      </c>
      <c r="U21" s="62">
        <f ca="1" t="shared" si="4"/>
        <v>0</v>
      </c>
      <c r="V21" s="62">
        <f ca="1" t="shared" si="5"/>
        <v>22</v>
      </c>
      <c r="W21" s="43" t="s">
        <v>27</v>
      </c>
      <c r="X21" s="64"/>
      <c r="Z21" s="66" t="str">
        <f ca="1" t="array" ref="Z21">INDEX(P:P,SMALL(IF($N$9:$N$20001="●",ROW($O$9:$X$20001),4^8),ROW(6:6)))</f>
        <v>Q项目新人入职培训</v>
      </c>
      <c r="AA21" s="66" t="str">
        <f ca="1" t="array" ref="AA21">INDEX(W:W,SMALL(IF($N$9:$N$20001="●",ROW($O$9:$X$20001),4^8),ROW(6:6)))</f>
        <v>王王1</v>
      </c>
      <c r="AB21" s="66"/>
    </row>
    <row r="22" customHeight="1" spans="1:28">
      <c r="A22" s="3"/>
      <c r="B22" s="13"/>
      <c r="C22" s="15"/>
      <c r="D22" s="28" t="str">
        <f ca="1" t="shared" si="14"/>
        <v>Q项目新人入职培训</v>
      </c>
      <c r="E22" s="28"/>
      <c r="F22" s="28"/>
      <c r="G22" s="28"/>
      <c r="H22" s="28"/>
      <c r="I22" s="49" t="str">
        <f ca="1" t="shared" si="13"/>
        <v>王王1</v>
      </c>
      <c r="J22" s="49"/>
      <c r="K22" s="47"/>
      <c r="L22" s="33"/>
      <c r="M22" s="45"/>
      <c r="N22" s="41" t="str">
        <f ca="1" t="shared" si="3"/>
        <v>●</v>
      </c>
      <c r="O22" s="42">
        <v>44665</v>
      </c>
      <c r="P22" s="43" t="s">
        <v>59</v>
      </c>
      <c r="Q22" s="58"/>
      <c r="R22" s="59" t="s">
        <v>60</v>
      </c>
      <c r="S22" s="60">
        <v>44667</v>
      </c>
      <c r="T22" s="61" t="s">
        <v>39</v>
      </c>
      <c r="U22" s="62">
        <f ca="1" t="shared" si="4"/>
        <v>0</v>
      </c>
      <c r="V22" s="62">
        <f ca="1" t="shared" si="5"/>
        <v>21</v>
      </c>
      <c r="W22" s="43" t="s">
        <v>30</v>
      </c>
      <c r="X22" s="64"/>
      <c r="Z22" s="66" t="str">
        <f ca="1" t="array" ref="Z22">INDEX(P:P,SMALL(IF($N$9:$N$20001="●",ROW($O$9:$X$20001),4^8),ROW(7:7)))</f>
        <v>V项目报表审核</v>
      </c>
      <c r="AA22" s="66" t="str">
        <f ca="1" t="array" ref="AA22">INDEX(W:W,SMALL(IF($N$9:$N$20001="●",ROW($O$9:$X$20001),4^8),ROW(7:7)))</f>
        <v>王王2</v>
      </c>
      <c r="AB22" s="66"/>
    </row>
    <row r="23" customHeight="1" spans="1:28">
      <c r="A23" s="3"/>
      <c r="B23" s="13"/>
      <c r="C23" s="15"/>
      <c r="D23" s="28" t="str">
        <f ca="1" t="shared" si="14"/>
        <v>V项目报表审核</v>
      </c>
      <c r="E23" s="28"/>
      <c r="F23" s="28"/>
      <c r="G23" s="28"/>
      <c r="H23" s="28"/>
      <c r="I23" s="49" t="str">
        <f ca="1" t="shared" si="13"/>
        <v>王王2</v>
      </c>
      <c r="J23" s="49"/>
      <c r="K23" s="47"/>
      <c r="L23" s="33"/>
      <c r="M23" s="45"/>
      <c r="N23" s="41" t="str">
        <f ca="1" t="shared" si="3"/>
        <v>●</v>
      </c>
      <c r="O23" s="42">
        <v>44666</v>
      </c>
      <c r="P23" s="43" t="s">
        <v>61</v>
      </c>
      <c r="Q23" s="58"/>
      <c r="R23" s="59" t="s">
        <v>62</v>
      </c>
      <c r="S23" s="60">
        <v>44666</v>
      </c>
      <c r="T23" s="61" t="s">
        <v>39</v>
      </c>
      <c r="U23" s="62">
        <f ca="1" t="shared" si="4"/>
        <v>0</v>
      </c>
      <c r="V23" s="62">
        <f ca="1" t="shared" si="5"/>
        <v>22</v>
      </c>
      <c r="W23" s="43" t="s">
        <v>33</v>
      </c>
      <c r="X23" s="64"/>
      <c r="Z23" s="66" t="str">
        <f ca="1" t="array" ref="Z23">INDEX(P:P,SMALL(IF($N$9:$N$20001="●",ROW($O$9:$X$20001),4^8),ROW(8:8)))</f>
        <v>M项目预算报表管理</v>
      </c>
      <c r="AA23" s="66" t="str">
        <f ca="1" t="array" ref="AA23">INDEX(W:W,SMALL(IF($N$9:$N$20001="●",ROW($O$9:$X$20001),4^8),ROW(8:8)))</f>
        <v>王王3</v>
      </c>
      <c r="AB23" s="66"/>
    </row>
    <row r="24" customHeight="1" spans="1:28">
      <c r="A24" s="3"/>
      <c r="B24" s="13"/>
      <c r="C24" s="15"/>
      <c r="D24" s="28" t="str">
        <f ca="1" t="shared" si="14"/>
        <v>M项目预算报表管理</v>
      </c>
      <c r="E24" s="28"/>
      <c r="F24" s="28"/>
      <c r="G24" s="28"/>
      <c r="H24" s="28"/>
      <c r="I24" s="49" t="str">
        <f ca="1" t="shared" si="13"/>
        <v>王王3</v>
      </c>
      <c r="J24" s="49"/>
      <c r="K24" s="47"/>
      <c r="L24" s="33"/>
      <c r="M24" s="45"/>
      <c r="N24" s="41" t="str">
        <f ca="1" t="shared" si="3"/>
        <v/>
      </c>
      <c r="O24" s="50"/>
      <c r="P24" s="43"/>
      <c r="Q24" s="58"/>
      <c r="R24" s="64"/>
      <c r="S24" s="60"/>
      <c r="T24" s="61" t="s">
        <v>39</v>
      </c>
      <c r="U24" s="62" t="str">
        <f ca="1" t="shared" si="4"/>
        <v/>
      </c>
      <c r="V24" s="62" t="str">
        <f ca="1" t="shared" si="5"/>
        <v/>
      </c>
      <c r="W24" s="43"/>
      <c r="X24" s="64"/>
      <c r="Z24" s="66">
        <f ca="1" t="array" ref="Z24">INDEX(P:P,SMALL(IF($N$9:$N$20001="●",ROW($O$9:$X$20001),4^8),ROW(9:9)))</f>
        <v>0</v>
      </c>
      <c r="AA24" s="66">
        <f ca="1" t="array" ref="AA24">INDEX(W:W,SMALL(IF($N$9:$N$20001="●",ROW($O$9:$X$20001),4^8),ROW(9:9)))</f>
        <v>0</v>
      </c>
      <c r="AB24" s="66"/>
    </row>
    <row r="25" customHeight="1" spans="1:28">
      <c r="A25" s="3"/>
      <c r="B25" s="13"/>
      <c r="C25" s="15"/>
      <c r="D25" s="28" t="str">
        <f ca="1" t="shared" si="14"/>
        <v/>
      </c>
      <c r="E25" s="28"/>
      <c r="F25" s="28"/>
      <c r="G25" s="28"/>
      <c r="H25" s="28"/>
      <c r="I25" s="49" t="str">
        <f ca="1" t="shared" si="13"/>
        <v/>
      </c>
      <c r="J25" s="49"/>
      <c r="K25" s="47"/>
      <c r="L25" s="33"/>
      <c r="M25" s="45"/>
      <c r="N25" s="41" t="str">
        <f ca="1" t="shared" ref="N25:N88" si="15">IF(O25="","",IF(O25=TODAY(),"▲",IF(S25=TODAY(),"▼",IF(AND(TODAY()-S25&gt;=1,T25&lt;&gt;"☑"),"●",""))))</f>
        <v/>
      </c>
      <c r="O25" s="50"/>
      <c r="P25" s="43"/>
      <c r="Q25" s="58"/>
      <c r="R25" s="64"/>
      <c r="S25" s="60"/>
      <c r="T25" s="61" t="s">
        <v>39</v>
      </c>
      <c r="U25" s="62" t="str">
        <f ca="1" t="shared" ref="U25:U88" si="16">IF(O25="","",IF(AND(O25&gt;=TODAY(),T25&lt;&gt;"☑"),S25-O25+1,IF(AND(S25&lt;=TODAY(),T25&lt;&gt;"☑"),0,IF(AND(S25&gt;=TODAY(),O25&lt;=TODAY(),T25&lt;&gt;"☑"),S25-TODAY()+1,""))))</f>
        <v/>
      </c>
      <c r="V25" s="62" t="str">
        <f ca="1" t="shared" ref="V25:V88" si="17">IF(O25="","",IF(AND(S25&lt;TODAY(),T25&lt;&gt;"☑"),TODAY()-S25,""))</f>
        <v/>
      </c>
      <c r="W25" s="43"/>
      <c r="X25" s="64"/>
      <c r="Z25" s="66">
        <f ca="1" t="array" ref="Z25">INDEX(P:P,SMALL(IF($N$9:$N$20001="●",ROW($O$9:$X$20001),4^8),ROW(10:10)))</f>
        <v>0</v>
      </c>
      <c r="AA25" s="66">
        <f ca="1" t="array" ref="AA25">INDEX(W:W,SMALL(IF($N$9:$N$20001="●",ROW($O$9:$X$20001),4^8),ROW(10:10)))</f>
        <v>0</v>
      </c>
      <c r="AB25" s="66"/>
    </row>
    <row r="26" customHeight="1" spans="1:28">
      <c r="A26" s="3"/>
      <c r="B26" s="13"/>
      <c r="C26" s="15"/>
      <c r="D26" s="28" t="str">
        <f ca="1" t="shared" si="14"/>
        <v/>
      </c>
      <c r="E26" s="28"/>
      <c r="F26" s="28"/>
      <c r="G26" s="28"/>
      <c r="H26" s="28"/>
      <c r="I26" s="49" t="str">
        <f ca="1" t="shared" si="13"/>
        <v/>
      </c>
      <c r="J26" s="49"/>
      <c r="K26" s="47"/>
      <c r="L26" s="33"/>
      <c r="M26" s="45"/>
      <c r="N26" s="41" t="str">
        <f ca="1" t="shared" si="15"/>
        <v/>
      </c>
      <c r="O26" s="50"/>
      <c r="P26" s="43"/>
      <c r="Q26" s="58"/>
      <c r="R26" s="64"/>
      <c r="S26" s="60"/>
      <c r="T26" s="61" t="s">
        <v>39</v>
      </c>
      <c r="U26" s="62" t="str">
        <f ca="1" t="shared" si="16"/>
        <v/>
      </c>
      <c r="V26" s="62" t="str">
        <f ca="1" t="shared" si="17"/>
        <v/>
      </c>
      <c r="W26" s="43"/>
      <c r="X26" s="64"/>
      <c r="Z26" s="66">
        <f ca="1" t="array" ref="Z26">INDEX(P:P,SMALL(IF($N$9:$N$20001="●",ROW($O$9:$X$20001),4^8),ROW(11:11)))</f>
        <v>0</v>
      </c>
      <c r="AA26" s="66">
        <f ca="1" t="array" ref="AA26">INDEX(W:W,SMALL(IF($N$9:$N$20001="●",ROW($O$9:$X$20001),4^8),ROW(11:11)))</f>
        <v>0</v>
      </c>
      <c r="AB26" s="66"/>
    </row>
    <row r="27" customHeight="1" spans="1:28">
      <c r="A27" s="3"/>
      <c r="B27" s="13"/>
      <c r="C27" s="15"/>
      <c r="D27" s="28" t="str">
        <f ca="1" t="shared" si="14"/>
        <v/>
      </c>
      <c r="E27" s="28"/>
      <c r="F27" s="28"/>
      <c r="G27" s="28"/>
      <c r="H27" s="28"/>
      <c r="I27" s="49" t="str">
        <f ca="1" t="shared" si="13"/>
        <v/>
      </c>
      <c r="J27" s="49"/>
      <c r="K27" s="47"/>
      <c r="L27" s="33"/>
      <c r="M27" s="45"/>
      <c r="N27" s="41" t="str">
        <f ca="1" t="shared" si="15"/>
        <v/>
      </c>
      <c r="O27" s="50"/>
      <c r="P27" s="43"/>
      <c r="Q27" s="58"/>
      <c r="R27" s="64"/>
      <c r="S27" s="60"/>
      <c r="T27" s="61" t="s">
        <v>39</v>
      </c>
      <c r="U27" s="62" t="str">
        <f ca="1" t="shared" si="16"/>
        <v/>
      </c>
      <c r="V27" s="62" t="str">
        <f ca="1" t="shared" si="17"/>
        <v/>
      </c>
      <c r="W27" s="64"/>
      <c r="X27" s="64"/>
      <c r="Z27" s="66">
        <f ca="1" t="array" ref="Z27">INDEX(P:P,SMALL(IF($N$9:$N$20001="●",ROW($O$9:$X$20001),4^8),ROW(12:12)))</f>
        <v>0</v>
      </c>
      <c r="AA27" s="66">
        <f ca="1" t="array" ref="AA27">INDEX(W:W,SMALL(IF($N$9:$N$20001="●",ROW($O$9:$X$20001),4^8),ROW(12:12)))</f>
        <v>0</v>
      </c>
      <c r="AB27" s="66"/>
    </row>
    <row r="28" customHeight="1" spans="2:28">
      <c r="B28" s="13"/>
      <c r="C28" s="15"/>
      <c r="D28" s="28" t="str">
        <f ca="1" t="shared" si="14"/>
        <v/>
      </c>
      <c r="E28" s="28"/>
      <c r="F28" s="28"/>
      <c r="G28" s="28"/>
      <c r="H28" s="28"/>
      <c r="I28" s="49" t="str">
        <f ca="1" t="shared" si="13"/>
        <v/>
      </c>
      <c r="J28" s="49"/>
      <c r="K28" s="47"/>
      <c r="L28" s="33"/>
      <c r="M28" s="45"/>
      <c r="N28" s="41" t="str">
        <f ca="1" t="shared" si="15"/>
        <v/>
      </c>
      <c r="O28" s="50"/>
      <c r="P28" s="43"/>
      <c r="Q28" s="58"/>
      <c r="R28" s="64"/>
      <c r="S28" s="60"/>
      <c r="T28" s="61" t="s">
        <v>39</v>
      </c>
      <c r="U28" s="62" t="str">
        <f ca="1" t="shared" si="16"/>
        <v/>
      </c>
      <c r="V28" s="62" t="str">
        <f ca="1" t="shared" si="17"/>
        <v/>
      </c>
      <c r="W28" s="64"/>
      <c r="X28" s="64"/>
      <c r="Z28" s="66">
        <f ca="1" t="array" ref="Z28">INDEX(P:P,SMALL(IF($N$9:$N$20001="●",ROW($O$9:$X$20001),4^8),ROW(13:13)))</f>
        <v>0</v>
      </c>
      <c r="AA28" s="66">
        <f ca="1" t="array" ref="AA28">INDEX(W:W,SMALL(IF($N$9:$N$20001="●",ROW($O$9:$X$20001),4^8),ROW(13:13)))</f>
        <v>0</v>
      </c>
      <c r="AB28" s="66"/>
    </row>
    <row r="29" customHeight="1" spans="2:28">
      <c r="B29" s="13"/>
      <c r="C29" s="15"/>
      <c r="D29" s="28" t="str">
        <f ca="1" t="shared" si="14"/>
        <v/>
      </c>
      <c r="E29" s="28"/>
      <c r="F29" s="28"/>
      <c r="G29" s="28"/>
      <c r="H29" s="28"/>
      <c r="I29" s="49" t="str">
        <f ca="1" t="shared" si="13"/>
        <v/>
      </c>
      <c r="J29" s="49"/>
      <c r="K29" s="47"/>
      <c r="L29" s="33"/>
      <c r="M29" s="45"/>
      <c r="N29" s="41" t="str">
        <f ca="1" t="shared" si="15"/>
        <v/>
      </c>
      <c r="O29" s="50"/>
      <c r="P29" s="43"/>
      <c r="Q29" s="58"/>
      <c r="R29" s="64"/>
      <c r="S29" s="60"/>
      <c r="T29" s="61" t="s">
        <v>39</v>
      </c>
      <c r="U29" s="62" t="str">
        <f ca="1" t="shared" si="16"/>
        <v/>
      </c>
      <c r="V29" s="62" t="str">
        <f ca="1" t="shared" si="17"/>
        <v/>
      </c>
      <c r="W29" s="64"/>
      <c r="X29" s="64"/>
      <c r="Z29" s="66">
        <f ca="1" t="array" ref="Z29">INDEX(P:P,SMALL(IF($N$9:$N$20001="●",ROW($O$9:$X$20001),4^8),ROW(14:14)))</f>
        <v>0</v>
      </c>
      <c r="AA29" s="66">
        <f ca="1" t="array" ref="AA29">INDEX(W:W,SMALL(IF($N$9:$N$20001="●",ROW($O$9:$X$20001),4^8),ROW(14:14)))</f>
        <v>0</v>
      </c>
      <c r="AB29" s="66"/>
    </row>
    <row r="30" customHeight="1" spans="2:28">
      <c r="B30" s="13"/>
      <c r="C30" s="15"/>
      <c r="D30" s="28" t="str">
        <f ca="1" t="shared" si="14"/>
        <v/>
      </c>
      <c r="E30" s="28"/>
      <c r="F30" s="28"/>
      <c r="G30" s="28"/>
      <c r="H30" s="28"/>
      <c r="I30" s="49" t="str">
        <f ca="1" t="shared" si="13"/>
        <v/>
      </c>
      <c r="J30" s="49"/>
      <c r="K30" s="47"/>
      <c r="L30" s="33"/>
      <c r="M30" s="45"/>
      <c r="N30" s="41" t="str">
        <f ca="1" t="shared" si="15"/>
        <v/>
      </c>
      <c r="O30" s="50"/>
      <c r="P30" s="43"/>
      <c r="Q30" s="58"/>
      <c r="R30" s="64"/>
      <c r="S30" s="60"/>
      <c r="T30" s="61" t="s">
        <v>39</v>
      </c>
      <c r="U30" s="62" t="str">
        <f ca="1" t="shared" si="16"/>
        <v/>
      </c>
      <c r="V30" s="62" t="str">
        <f ca="1" t="shared" si="17"/>
        <v/>
      </c>
      <c r="W30" s="64"/>
      <c r="X30" s="64"/>
      <c r="Z30" s="66">
        <f ca="1" t="array" ref="Z30">INDEX(P:P,SMALL(IF($N$9:$N$20001="●",ROW($O$9:$X$20001),4^8),ROW(15:15)))</f>
        <v>0</v>
      </c>
      <c r="AA30" s="66">
        <f ca="1" t="array" ref="AA30">INDEX(W:W,SMALL(IF($N$9:$N$20001="●",ROW($O$9:$X$20001),4^8),ROW(15:15)))</f>
        <v>0</v>
      </c>
      <c r="AB30" s="66"/>
    </row>
    <row r="31" customHeight="1" spans="2:28">
      <c r="B31" s="13"/>
      <c r="C31" s="15"/>
      <c r="D31" s="28" t="str">
        <f ca="1" t="shared" si="14"/>
        <v/>
      </c>
      <c r="E31" s="28"/>
      <c r="F31" s="28"/>
      <c r="G31" s="28"/>
      <c r="H31" s="28"/>
      <c r="I31" s="49" t="str">
        <f ca="1" t="shared" si="13"/>
        <v/>
      </c>
      <c r="J31" s="49"/>
      <c r="K31" s="47"/>
      <c r="L31" s="33"/>
      <c r="M31" s="45"/>
      <c r="N31" s="41" t="str">
        <f ca="1" t="shared" si="15"/>
        <v/>
      </c>
      <c r="O31" s="50"/>
      <c r="P31" s="43"/>
      <c r="Q31" s="58"/>
      <c r="R31" s="64"/>
      <c r="S31" s="60"/>
      <c r="T31" s="61" t="s">
        <v>39</v>
      </c>
      <c r="U31" s="62" t="str">
        <f ca="1" t="shared" si="16"/>
        <v/>
      </c>
      <c r="V31" s="62" t="str">
        <f ca="1" t="shared" si="17"/>
        <v/>
      </c>
      <c r="W31" s="64"/>
      <c r="X31" s="64"/>
      <c r="Z31" s="66">
        <f ca="1" t="array" ref="Z31">INDEX(P:P,SMALL(IF($N$9:$N$20001="●",ROW($O$9:$X$20001),4^8),ROW(16:16)))</f>
        <v>0</v>
      </c>
      <c r="AA31" s="66">
        <f ca="1" t="array" ref="AA31">INDEX(W:W,SMALL(IF($N$9:$N$20001="●",ROW($O$9:$X$20001),4^8),ROW(16:16)))</f>
        <v>0</v>
      </c>
      <c r="AB31" s="66"/>
    </row>
    <row r="32" customHeight="1" spans="2:28">
      <c r="B32" s="13"/>
      <c r="C32" s="15"/>
      <c r="D32" s="28" t="str">
        <f ca="1" t="shared" si="14"/>
        <v/>
      </c>
      <c r="E32" s="28"/>
      <c r="F32" s="28"/>
      <c r="G32" s="28"/>
      <c r="H32" s="28"/>
      <c r="I32" s="49" t="str">
        <f ca="1" t="shared" si="13"/>
        <v/>
      </c>
      <c r="J32" s="49"/>
      <c r="K32" s="47"/>
      <c r="L32" s="33"/>
      <c r="M32" s="45"/>
      <c r="N32" s="41" t="str">
        <f ca="1" t="shared" si="15"/>
        <v/>
      </c>
      <c r="O32" s="50"/>
      <c r="P32" s="43"/>
      <c r="Q32" s="58"/>
      <c r="R32" s="64"/>
      <c r="S32" s="60"/>
      <c r="T32" s="61" t="s">
        <v>39</v>
      </c>
      <c r="U32" s="62" t="str">
        <f ca="1" t="shared" si="16"/>
        <v/>
      </c>
      <c r="V32" s="62" t="str">
        <f ca="1" t="shared" si="17"/>
        <v/>
      </c>
      <c r="W32" s="64"/>
      <c r="X32" s="64"/>
      <c r="Z32" s="66">
        <f ca="1" t="array" ref="Z32">INDEX(P:P,SMALL(IF($N$9:$N$20001="●",ROW($O$9:$X$20001),4^8),ROW(17:17)))</f>
        <v>0</v>
      </c>
      <c r="AA32" s="66">
        <f ca="1" t="array" ref="AA32">INDEX(W:W,SMALL(IF($N$9:$N$20001="●",ROW($O$9:$X$20001),4^8),ROW(17:17)))</f>
        <v>0</v>
      </c>
      <c r="AB32" s="66"/>
    </row>
    <row r="33" customHeight="1" spans="2:28">
      <c r="B33" s="13"/>
      <c r="C33" s="15"/>
      <c r="D33" s="28" t="str">
        <f ca="1" t="shared" si="14"/>
        <v/>
      </c>
      <c r="E33" s="28"/>
      <c r="F33" s="28"/>
      <c r="G33" s="28"/>
      <c r="H33" s="28"/>
      <c r="I33" s="49" t="str">
        <f ca="1" t="shared" si="13"/>
        <v/>
      </c>
      <c r="J33" s="49"/>
      <c r="K33" s="47"/>
      <c r="L33" s="33"/>
      <c r="M33" s="45"/>
      <c r="N33" s="41" t="str">
        <f ca="1" t="shared" si="15"/>
        <v/>
      </c>
      <c r="O33" s="50"/>
      <c r="P33" s="43"/>
      <c r="Q33" s="58"/>
      <c r="R33" s="64"/>
      <c r="S33" s="60"/>
      <c r="T33" s="61" t="s">
        <v>39</v>
      </c>
      <c r="U33" s="62" t="str">
        <f ca="1" t="shared" si="16"/>
        <v/>
      </c>
      <c r="V33" s="62" t="str">
        <f ca="1" t="shared" si="17"/>
        <v/>
      </c>
      <c r="W33" s="64"/>
      <c r="X33" s="64"/>
      <c r="Z33" s="66">
        <f ca="1" t="array" ref="Z33">INDEX(P:P,SMALL(IF($N$9:$N$20001="●",ROW($O$9:$X$20001),4^8),ROW(18:18)))</f>
        <v>0</v>
      </c>
      <c r="AA33" s="66">
        <f ca="1" t="array" ref="AA33">INDEX(W:W,SMALL(IF($N$9:$N$20001="●",ROW($O$9:$X$20001),4^8),ROW(18:18)))</f>
        <v>0</v>
      </c>
      <c r="AB33" s="66"/>
    </row>
    <row r="34" customHeight="1" spans="2:28">
      <c r="B34" s="13"/>
      <c r="C34" s="15"/>
      <c r="D34" s="28" t="str">
        <f ca="1" t="shared" si="14"/>
        <v/>
      </c>
      <c r="E34" s="28"/>
      <c r="F34" s="28"/>
      <c r="G34" s="28"/>
      <c r="H34" s="28"/>
      <c r="I34" s="49" t="str">
        <f ca="1" t="shared" si="13"/>
        <v/>
      </c>
      <c r="J34" s="49"/>
      <c r="K34" s="47"/>
      <c r="L34" s="33"/>
      <c r="M34" s="45"/>
      <c r="N34" s="41" t="str">
        <f ca="1" t="shared" si="15"/>
        <v/>
      </c>
      <c r="O34" s="50"/>
      <c r="P34" s="43"/>
      <c r="Q34" s="58"/>
      <c r="R34" s="64"/>
      <c r="S34" s="60"/>
      <c r="T34" s="61" t="s">
        <v>39</v>
      </c>
      <c r="U34" s="62" t="str">
        <f ca="1" t="shared" si="16"/>
        <v/>
      </c>
      <c r="V34" s="62" t="str">
        <f ca="1" t="shared" si="17"/>
        <v/>
      </c>
      <c r="W34" s="64"/>
      <c r="X34" s="64"/>
      <c r="Z34" s="66">
        <f ca="1" t="array" ref="Z34">INDEX(P:P,SMALL(IF($N$9:$N$20001="●",ROW($O$9:$X$20001),4^8),ROW(19:19)))</f>
        <v>0</v>
      </c>
      <c r="AA34" s="66">
        <f ca="1" t="array" ref="AA34">INDEX(W:W,SMALL(IF($N$9:$N$20001="●",ROW($O$9:$X$20001),4^8),ROW(19:19)))</f>
        <v>0</v>
      </c>
      <c r="AB34" s="66"/>
    </row>
    <row r="35" customHeight="1" spans="2:28">
      <c r="B35" s="13"/>
      <c r="C35" s="15"/>
      <c r="D35" s="28" t="str">
        <f ca="1" t="shared" si="14"/>
        <v/>
      </c>
      <c r="E35" s="28"/>
      <c r="F35" s="28"/>
      <c r="G35" s="28"/>
      <c r="H35" s="28"/>
      <c r="I35" s="49" t="str">
        <f ca="1" t="shared" si="13"/>
        <v/>
      </c>
      <c r="J35" s="49"/>
      <c r="K35" s="47"/>
      <c r="L35" s="33"/>
      <c r="M35" s="45"/>
      <c r="N35" s="41" t="str">
        <f ca="1" t="shared" si="15"/>
        <v/>
      </c>
      <c r="O35" s="50"/>
      <c r="P35" s="43"/>
      <c r="Q35" s="58"/>
      <c r="R35" s="64"/>
      <c r="S35" s="60"/>
      <c r="T35" s="61" t="s">
        <v>39</v>
      </c>
      <c r="U35" s="62" t="str">
        <f ca="1" t="shared" si="16"/>
        <v/>
      </c>
      <c r="V35" s="62" t="str">
        <f ca="1" t="shared" si="17"/>
        <v/>
      </c>
      <c r="W35" s="64"/>
      <c r="X35" s="64"/>
      <c r="Z35" s="66">
        <f ca="1" t="array" ref="Z35">INDEX(P:P,SMALL(IF($N$9:$N$20001="●",ROW($O$9:$X$20001),4^8),ROW(20:20)))</f>
        <v>0</v>
      </c>
      <c r="AA35" s="66">
        <f ca="1" t="array" ref="AA35">INDEX(W:W,SMALL(IF($N$9:$N$20001="●",ROW($O$9:$X$20001),4^8),ROW(20:20)))</f>
        <v>0</v>
      </c>
      <c r="AB35" s="66"/>
    </row>
    <row r="36" customHeight="1" spans="2:28">
      <c r="B36" s="13"/>
      <c r="C36" s="15"/>
      <c r="D36" s="28" t="str">
        <f ca="1" t="shared" si="14"/>
        <v/>
      </c>
      <c r="E36" s="28"/>
      <c r="F36" s="28"/>
      <c r="G36" s="28"/>
      <c r="H36" s="28"/>
      <c r="I36" s="49" t="str">
        <f ca="1" t="shared" si="13"/>
        <v/>
      </c>
      <c r="J36" s="49"/>
      <c r="K36" s="47"/>
      <c r="L36" s="33"/>
      <c r="M36" s="45"/>
      <c r="N36" s="41" t="str">
        <f ca="1" t="shared" si="15"/>
        <v/>
      </c>
      <c r="O36" s="50"/>
      <c r="P36" s="43"/>
      <c r="Q36" s="58"/>
      <c r="R36" s="64"/>
      <c r="S36" s="60"/>
      <c r="T36" s="61" t="s">
        <v>39</v>
      </c>
      <c r="U36" s="62" t="str">
        <f ca="1" t="shared" si="16"/>
        <v/>
      </c>
      <c r="V36" s="62" t="str">
        <f ca="1" t="shared" si="17"/>
        <v/>
      </c>
      <c r="W36" s="64"/>
      <c r="X36" s="64"/>
      <c r="Z36" s="66">
        <f ca="1" t="array" ref="Z36">INDEX(P:P,SMALL(IF($N$9:$N$20001="●",ROW($O$9:$X$20001),4^8),ROW(21:21)))</f>
        <v>0</v>
      </c>
      <c r="AA36" s="66">
        <f ca="1" t="array" ref="AA36">INDEX(W:W,SMALL(IF($N$9:$N$20001="●",ROW($O$9:$X$20001),4^8),ROW(21:21)))</f>
        <v>0</v>
      </c>
      <c r="AB36" s="66"/>
    </row>
    <row r="37" customHeight="1" spans="2:28">
      <c r="B37" s="13"/>
      <c r="C37" s="15"/>
      <c r="D37" s="28" t="str">
        <f ca="1" t="shared" si="14"/>
        <v/>
      </c>
      <c r="E37" s="28"/>
      <c r="F37" s="28"/>
      <c r="G37" s="28"/>
      <c r="H37" s="28"/>
      <c r="I37" s="49" t="str">
        <f ca="1" t="shared" si="13"/>
        <v/>
      </c>
      <c r="J37" s="49"/>
      <c r="K37" s="47"/>
      <c r="L37" s="33"/>
      <c r="M37" s="45"/>
      <c r="N37" s="41" t="str">
        <f ca="1" t="shared" si="15"/>
        <v/>
      </c>
      <c r="O37" s="50"/>
      <c r="P37" s="43"/>
      <c r="Q37" s="58"/>
      <c r="R37" s="64"/>
      <c r="S37" s="60"/>
      <c r="T37" s="61" t="s">
        <v>39</v>
      </c>
      <c r="U37" s="62" t="str">
        <f ca="1" t="shared" si="16"/>
        <v/>
      </c>
      <c r="V37" s="62" t="str">
        <f ca="1" t="shared" si="17"/>
        <v/>
      </c>
      <c r="W37" s="64"/>
      <c r="X37" s="64"/>
      <c r="Z37" s="66">
        <f ca="1" t="array" ref="Z37">INDEX(P:P,SMALL(IF($N$9:$N$20001="●",ROW($O$9:$X$20001),4^8),ROW(22:22)))</f>
        <v>0</v>
      </c>
      <c r="AA37" s="66">
        <f ca="1" t="array" ref="AA37">INDEX(W:W,SMALL(IF($N$9:$N$20001="●",ROW($O$9:$X$20001),4^8),ROW(22:22)))</f>
        <v>0</v>
      </c>
      <c r="AB37" s="66"/>
    </row>
    <row r="38" customHeight="1" spans="2:28">
      <c r="B38" s="13"/>
      <c r="C38" s="15"/>
      <c r="D38" s="28" t="str">
        <f ca="1" t="shared" si="14"/>
        <v/>
      </c>
      <c r="E38" s="28"/>
      <c r="F38" s="28"/>
      <c r="G38" s="28"/>
      <c r="H38" s="28"/>
      <c r="I38" s="49" t="str">
        <f ca="1" t="shared" si="13"/>
        <v/>
      </c>
      <c r="J38" s="49"/>
      <c r="K38" s="47"/>
      <c r="L38" s="33"/>
      <c r="M38" s="45"/>
      <c r="N38" s="41" t="str">
        <f ca="1" t="shared" si="15"/>
        <v/>
      </c>
      <c r="O38" s="50"/>
      <c r="P38" s="43"/>
      <c r="Q38" s="58"/>
      <c r="R38" s="64"/>
      <c r="S38" s="60"/>
      <c r="T38" s="61" t="s">
        <v>39</v>
      </c>
      <c r="U38" s="62" t="str">
        <f ca="1" t="shared" si="16"/>
        <v/>
      </c>
      <c r="V38" s="62" t="str">
        <f ca="1" t="shared" si="17"/>
        <v/>
      </c>
      <c r="W38" s="64"/>
      <c r="X38" s="64"/>
      <c r="Z38" s="66">
        <f ca="1" t="array" ref="Z38">INDEX(P:P,SMALL(IF($N$9:$N$20001="●",ROW($O$9:$X$20001),4^8),ROW(23:23)))</f>
        <v>0</v>
      </c>
      <c r="AA38" s="66">
        <f ca="1" t="array" ref="AA38">INDEX(W:W,SMALL(IF($N$9:$N$20001="●",ROW($O$9:$X$20001),4^8),ROW(23:23)))</f>
        <v>0</v>
      </c>
      <c r="AB38" s="66"/>
    </row>
    <row r="39" customHeight="1" spans="2:28">
      <c r="B39" s="13"/>
      <c r="C39" s="15"/>
      <c r="D39" s="28" t="str">
        <f ca="1" t="shared" si="14"/>
        <v/>
      </c>
      <c r="E39" s="28"/>
      <c r="F39" s="28"/>
      <c r="G39" s="28"/>
      <c r="H39" s="28"/>
      <c r="I39" s="49" t="str">
        <f ca="1" t="shared" si="13"/>
        <v/>
      </c>
      <c r="J39" s="49"/>
      <c r="K39" s="47"/>
      <c r="L39" s="33"/>
      <c r="M39" s="45"/>
      <c r="N39" s="41" t="str">
        <f ca="1" t="shared" si="15"/>
        <v/>
      </c>
      <c r="O39" s="50"/>
      <c r="P39" s="43"/>
      <c r="Q39" s="58"/>
      <c r="R39" s="64"/>
      <c r="S39" s="60"/>
      <c r="T39" s="61" t="s">
        <v>39</v>
      </c>
      <c r="U39" s="62" t="str">
        <f ca="1" t="shared" si="16"/>
        <v/>
      </c>
      <c r="V39" s="62" t="str">
        <f ca="1" t="shared" si="17"/>
        <v/>
      </c>
      <c r="W39" s="64"/>
      <c r="X39" s="64"/>
      <c r="Z39" s="66">
        <f ca="1" t="array" ref="Z39">INDEX(P:P,SMALL(IF($N$9:$N$20001="●",ROW($O$9:$X$20001),4^8),ROW(24:24)))</f>
        <v>0</v>
      </c>
      <c r="AA39" s="66">
        <f ca="1" t="array" ref="AA39">INDEX(W:W,SMALL(IF($N$9:$N$20001="●",ROW($O$9:$X$20001),4^8),ROW(24:24)))</f>
        <v>0</v>
      </c>
      <c r="AB39" s="66"/>
    </row>
    <row r="40" customHeight="1" spans="2:28">
      <c r="B40" s="13"/>
      <c r="C40" s="15"/>
      <c r="D40" s="28" t="str">
        <f ca="1" t="shared" si="14"/>
        <v/>
      </c>
      <c r="E40" s="28"/>
      <c r="F40" s="28"/>
      <c r="G40" s="28"/>
      <c r="H40" s="28"/>
      <c r="I40" s="49" t="str">
        <f ca="1" t="shared" si="13"/>
        <v/>
      </c>
      <c r="J40" s="49"/>
      <c r="K40" s="47"/>
      <c r="L40" s="33"/>
      <c r="M40" s="45"/>
      <c r="N40" s="41" t="str">
        <f ca="1" t="shared" si="15"/>
        <v/>
      </c>
      <c r="O40" s="50"/>
      <c r="P40" s="43"/>
      <c r="Q40" s="58"/>
      <c r="R40" s="64"/>
      <c r="S40" s="60"/>
      <c r="T40" s="61" t="s">
        <v>39</v>
      </c>
      <c r="U40" s="62" t="str">
        <f ca="1" t="shared" si="16"/>
        <v/>
      </c>
      <c r="V40" s="62" t="str">
        <f ca="1" t="shared" si="17"/>
        <v/>
      </c>
      <c r="W40" s="64"/>
      <c r="X40" s="64"/>
      <c r="Z40" s="66">
        <f ca="1" t="array" ref="Z40">INDEX(P:P,SMALL(IF($N$9:$N$20001="●",ROW($O$9:$X$20001),4^8),ROW(25:25)))</f>
        <v>0</v>
      </c>
      <c r="AA40" s="66">
        <f ca="1" t="array" ref="AA40">INDEX(W:W,SMALL(IF($N$9:$N$20001="●",ROW($O$9:$X$20001),4^8),ROW(25:25)))</f>
        <v>0</v>
      </c>
      <c r="AB40" s="66"/>
    </row>
    <row r="41" customHeight="1" spans="2:28">
      <c r="B41" s="13"/>
      <c r="C41" s="15"/>
      <c r="D41" s="28" t="str">
        <f ca="1" t="shared" si="14"/>
        <v/>
      </c>
      <c r="E41" s="28"/>
      <c r="F41" s="28"/>
      <c r="G41" s="28"/>
      <c r="H41" s="28"/>
      <c r="I41" s="49" t="str">
        <f ca="1" t="shared" si="13"/>
        <v/>
      </c>
      <c r="J41" s="49"/>
      <c r="K41" s="47"/>
      <c r="L41" s="33"/>
      <c r="M41" s="45"/>
      <c r="N41" s="41" t="str">
        <f ca="1" t="shared" si="15"/>
        <v/>
      </c>
      <c r="O41" s="50"/>
      <c r="P41" s="43"/>
      <c r="Q41" s="58"/>
      <c r="R41" s="64"/>
      <c r="S41" s="60"/>
      <c r="T41" s="61" t="s">
        <v>39</v>
      </c>
      <c r="U41" s="62" t="str">
        <f ca="1" t="shared" si="16"/>
        <v/>
      </c>
      <c r="V41" s="62" t="str">
        <f ca="1" t="shared" si="17"/>
        <v/>
      </c>
      <c r="W41" s="64"/>
      <c r="X41" s="64"/>
      <c r="Z41" s="66">
        <f ca="1" t="array" ref="Z41">INDEX(P:P,SMALL(IF($N$9:$N$20001="●",ROW($O$9:$X$20001),4^8),ROW(26:26)))</f>
        <v>0</v>
      </c>
      <c r="AA41" s="66">
        <f ca="1" t="array" ref="AA41">INDEX(W:W,SMALL(IF($N$9:$N$20001="●",ROW($O$9:$X$20001),4^8),ROW(26:26)))</f>
        <v>0</v>
      </c>
      <c r="AB41" s="66"/>
    </row>
    <row r="42" customHeight="1" spans="2:28">
      <c r="B42" s="13"/>
      <c r="C42" s="15"/>
      <c r="D42" s="28" t="str">
        <f ca="1" t="shared" si="14"/>
        <v/>
      </c>
      <c r="E42" s="28"/>
      <c r="F42" s="28"/>
      <c r="G42" s="28"/>
      <c r="H42" s="28"/>
      <c r="I42" s="49" t="str">
        <f ca="1" t="shared" si="13"/>
        <v/>
      </c>
      <c r="J42" s="49"/>
      <c r="K42" s="47"/>
      <c r="L42" s="33"/>
      <c r="M42" s="45"/>
      <c r="N42" s="41" t="str">
        <f ca="1" t="shared" si="15"/>
        <v/>
      </c>
      <c r="O42" s="50"/>
      <c r="P42" s="43"/>
      <c r="Q42" s="58"/>
      <c r="R42" s="64"/>
      <c r="S42" s="60"/>
      <c r="T42" s="61" t="s">
        <v>39</v>
      </c>
      <c r="U42" s="62" t="str">
        <f ca="1" t="shared" si="16"/>
        <v/>
      </c>
      <c r="V42" s="62" t="str">
        <f ca="1" t="shared" si="17"/>
        <v/>
      </c>
      <c r="W42" s="64"/>
      <c r="X42" s="64"/>
      <c r="Z42" s="66">
        <f ca="1" t="array" ref="Z42">INDEX(P:P,SMALL(IF($N$9:$N$20001="●",ROW($O$9:$X$20001),4^8),ROW(27:27)))</f>
        <v>0</v>
      </c>
      <c r="AA42" s="66">
        <f ca="1" t="array" ref="AA42">INDEX(W:W,SMALL(IF($N$9:$N$20001="●",ROW($O$9:$X$20001),4^8),ROW(27:27)))</f>
        <v>0</v>
      </c>
      <c r="AB42" s="66"/>
    </row>
    <row r="43" customHeight="1" spans="2:28">
      <c r="B43" s="13"/>
      <c r="C43" s="15"/>
      <c r="D43" s="28" t="str">
        <f ca="1" t="shared" si="14"/>
        <v/>
      </c>
      <c r="E43" s="28"/>
      <c r="F43" s="28"/>
      <c r="G43" s="28"/>
      <c r="H43" s="28"/>
      <c r="I43" s="49" t="str">
        <f ca="1" t="shared" si="13"/>
        <v/>
      </c>
      <c r="J43" s="49"/>
      <c r="K43" s="47"/>
      <c r="L43" s="33"/>
      <c r="M43" s="45"/>
      <c r="N43" s="41" t="str">
        <f ca="1" t="shared" si="15"/>
        <v/>
      </c>
      <c r="O43" s="50"/>
      <c r="P43" s="43"/>
      <c r="Q43" s="58"/>
      <c r="R43" s="64"/>
      <c r="S43" s="60"/>
      <c r="T43" s="61" t="s">
        <v>39</v>
      </c>
      <c r="U43" s="62" t="str">
        <f ca="1" t="shared" si="16"/>
        <v/>
      </c>
      <c r="V43" s="62" t="str">
        <f ca="1" t="shared" si="17"/>
        <v/>
      </c>
      <c r="W43" s="64"/>
      <c r="X43" s="64"/>
      <c r="Z43" s="66">
        <f ca="1" t="array" ref="Z43">INDEX(P:P,SMALL(IF($N$9:$N$20001="●",ROW($O$9:$X$20001),4^8),ROW(28:28)))</f>
        <v>0</v>
      </c>
      <c r="AA43" s="66">
        <f ca="1" t="array" ref="AA43">INDEX(W:W,SMALL(IF($N$9:$N$20001="●",ROW($O$9:$X$20001),4^8),ROW(28:28)))</f>
        <v>0</v>
      </c>
      <c r="AB43" s="66"/>
    </row>
    <row r="44" customHeight="1" spans="14:28">
      <c r="N44" s="41" t="str">
        <f ca="1" t="shared" si="15"/>
        <v/>
      </c>
      <c r="O44" s="50"/>
      <c r="P44" s="43"/>
      <c r="Q44" s="58"/>
      <c r="R44" s="64"/>
      <c r="S44" s="60"/>
      <c r="T44" s="61" t="s">
        <v>39</v>
      </c>
      <c r="U44" s="62" t="str">
        <f ca="1" t="shared" si="16"/>
        <v/>
      </c>
      <c r="V44" s="62" t="str">
        <f ca="1" t="shared" si="17"/>
        <v/>
      </c>
      <c r="W44" s="64"/>
      <c r="X44" s="64"/>
      <c r="Z44" s="66">
        <f ca="1" t="array" ref="Z44">INDEX(P:P,SMALL(IF($N$9:$N$20001="●",ROW($O$9:$X$20001),4^8),ROW(29:29)))</f>
        <v>0</v>
      </c>
      <c r="AA44" s="66">
        <f ca="1" t="array" ref="AA44">INDEX(W:W,SMALL(IF($N$9:$N$20001="●",ROW($O$9:$X$20001),4^8),ROW(29:29)))</f>
        <v>0</v>
      </c>
      <c r="AB44" s="66"/>
    </row>
    <row r="45" customHeight="1" spans="14:28">
      <c r="N45" s="41" t="str">
        <f ca="1" t="shared" si="15"/>
        <v/>
      </c>
      <c r="O45" s="50"/>
      <c r="P45" s="43"/>
      <c r="Q45" s="58"/>
      <c r="R45" s="64"/>
      <c r="S45" s="60"/>
      <c r="T45" s="61" t="s">
        <v>39</v>
      </c>
      <c r="U45" s="62" t="str">
        <f ca="1" t="shared" si="16"/>
        <v/>
      </c>
      <c r="V45" s="62" t="str">
        <f ca="1" t="shared" si="17"/>
        <v/>
      </c>
      <c r="W45" s="64"/>
      <c r="X45" s="64"/>
      <c r="Z45" s="66">
        <f ca="1" t="array" ref="Z45">INDEX(P:P,SMALL(IF($N$9:$N$20001="●",ROW($O$9:$X$20001),4^8),ROW(30:30)))</f>
        <v>0</v>
      </c>
      <c r="AA45" s="66">
        <f ca="1" t="array" ref="AA45">INDEX(W:W,SMALL(IF($N$9:$N$20001="●",ROW($O$9:$X$20001),4^8),ROW(30:30)))</f>
        <v>0</v>
      </c>
      <c r="AB45" s="66"/>
    </row>
    <row r="46" customHeight="1" spans="14:28">
      <c r="N46" s="41" t="str">
        <f ca="1" t="shared" si="15"/>
        <v/>
      </c>
      <c r="O46" s="50"/>
      <c r="P46" s="43"/>
      <c r="Q46" s="58"/>
      <c r="R46" s="64"/>
      <c r="S46" s="60"/>
      <c r="T46" s="61" t="s">
        <v>39</v>
      </c>
      <c r="U46" s="62" t="str">
        <f ca="1" t="shared" si="16"/>
        <v/>
      </c>
      <c r="V46" s="62" t="str">
        <f ca="1" t="shared" si="17"/>
        <v/>
      </c>
      <c r="W46" s="64"/>
      <c r="X46" s="64"/>
      <c r="Z46" s="66">
        <f ca="1" t="array" ref="Z46">INDEX(P:P,SMALL(IF($N$9:$N$20001="●",ROW($O$9:$X$20001),4^8),ROW(31:31)))</f>
        <v>0</v>
      </c>
      <c r="AA46" s="66">
        <f ca="1" t="array" ref="AA46">INDEX(W:W,SMALL(IF($N$9:$N$20001="●",ROW($O$9:$X$20001),4^8),ROW(31:31)))</f>
        <v>0</v>
      </c>
      <c r="AB46" s="66"/>
    </row>
    <row r="47" customHeight="1" spans="14:28">
      <c r="N47" s="41" t="str">
        <f ca="1" t="shared" si="15"/>
        <v/>
      </c>
      <c r="O47" s="50"/>
      <c r="P47" s="43"/>
      <c r="Q47" s="58"/>
      <c r="R47" s="64"/>
      <c r="S47" s="60"/>
      <c r="T47" s="61" t="s">
        <v>39</v>
      </c>
      <c r="U47" s="62" t="str">
        <f ca="1" t="shared" si="16"/>
        <v/>
      </c>
      <c r="V47" s="62" t="str">
        <f ca="1" t="shared" si="17"/>
        <v/>
      </c>
      <c r="W47" s="64"/>
      <c r="X47" s="64"/>
      <c r="Z47" s="66">
        <f ca="1" t="array" ref="Z47">INDEX(P:P,SMALL(IF($N$9:$N$20001="●",ROW($O$9:$X$20001),4^8),ROW(32:32)))</f>
        <v>0</v>
      </c>
      <c r="AA47" s="66">
        <f ca="1" t="array" ref="AA47">INDEX(W:W,SMALL(IF($N$9:$N$20001="●",ROW($O$9:$X$20001),4^8),ROW(32:32)))</f>
        <v>0</v>
      </c>
      <c r="AB47" s="66"/>
    </row>
    <row r="48" customHeight="1" spans="14:28">
      <c r="N48" s="41" t="str">
        <f ca="1" t="shared" si="15"/>
        <v/>
      </c>
      <c r="O48" s="50"/>
      <c r="P48" s="43"/>
      <c r="Q48" s="58"/>
      <c r="R48" s="64"/>
      <c r="S48" s="60"/>
      <c r="T48" s="61" t="s">
        <v>39</v>
      </c>
      <c r="U48" s="62" t="str">
        <f ca="1" t="shared" si="16"/>
        <v/>
      </c>
      <c r="V48" s="62" t="str">
        <f ca="1" t="shared" si="17"/>
        <v/>
      </c>
      <c r="W48" s="64"/>
      <c r="X48" s="64"/>
      <c r="Z48" s="66">
        <f ca="1" t="array" ref="Z48">INDEX(P:P,SMALL(IF($N$9:$N$20001="●",ROW($O$9:$X$20001),4^8),ROW(33:33)))</f>
        <v>0</v>
      </c>
      <c r="AA48" s="66">
        <f ca="1" t="array" ref="AA48">INDEX(W:W,SMALL(IF($N$9:$N$20001="●",ROW($O$9:$X$20001),4^8),ROW(33:33)))</f>
        <v>0</v>
      </c>
      <c r="AB48" s="66"/>
    </row>
    <row r="49" customHeight="1" spans="14:28">
      <c r="N49" s="41" t="str">
        <f ca="1" t="shared" si="15"/>
        <v/>
      </c>
      <c r="O49" s="50"/>
      <c r="P49" s="43"/>
      <c r="Q49" s="58"/>
      <c r="R49" s="64"/>
      <c r="S49" s="60"/>
      <c r="T49" s="61" t="s">
        <v>39</v>
      </c>
      <c r="U49" s="62" t="str">
        <f ca="1" t="shared" si="16"/>
        <v/>
      </c>
      <c r="V49" s="62" t="str">
        <f ca="1" t="shared" si="17"/>
        <v/>
      </c>
      <c r="W49" s="64"/>
      <c r="X49" s="64"/>
      <c r="Z49" s="66"/>
      <c r="AA49" s="66"/>
      <c r="AB49" s="66"/>
    </row>
    <row r="50" customHeight="1" spans="14:28">
      <c r="N50" s="41" t="str">
        <f ca="1" t="shared" si="15"/>
        <v/>
      </c>
      <c r="O50" s="50"/>
      <c r="P50" s="43"/>
      <c r="Q50" s="58"/>
      <c r="R50" s="64"/>
      <c r="S50" s="60"/>
      <c r="T50" s="61" t="s">
        <v>39</v>
      </c>
      <c r="U50" s="62" t="str">
        <f ca="1" t="shared" si="16"/>
        <v/>
      </c>
      <c r="V50" s="62" t="str">
        <f ca="1" t="shared" si="17"/>
        <v/>
      </c>
      <c r="W50" s="64"/>
      <c r="X50" s="64"/>
      <c r="Z50" s="66"/>
      <c r="AA50" s="66"/>
      <c r="AB50" s="66"/>
    </row>
    <row r="51" customHeight="1" spans="14:28">
      <c r="N51" s="41" t="str">
        <f ca="1" t="shared" si="15"/>
        <v/>
      </c>
      <c r="O51" s="50"/>
      <c r="P51" s="43"/>
      <c r="Q51" s="58"/>
      <c r="R51" s="64"/>
      <c r="S51" s="60"/>
      <c r="T51" s="61" t="s">
        <v>39</v>
      </c>
      <c r="U51" s="62" t="str">
        <f ca="1" t="shared" si="16"/>
        <v/>
      </c>
      <c r="V51" s="62" t="str">
        <f ca="1" t="shared" si="17"/>
        <v/>
      </c>
      <c r="W51" s="64"/>
      <c r="X51" s="64"/>
      <c r="Z51" s="66"/>
      <c r="AA51" s="66"/>
      <c r="AB51" s="66"/>
    </row>
    <row r="52" customHeight="1" spans="14:28">
      <c r="N52" s="41" t="str">
        <f ca="1" t="shared" si="15"/>
        <v/>
      </c>
      <c r="O52" s="50"/>
      <c r="P52" s="43"/>
      <c r="Q52" s="58"/>
      <c r="R52" s="64"/>
      <c r="S52" s="60"/>
      <c r="T52" s="61" t="s">
        <v>39</v>
      </c>
      <c r="U52" s="62" t="str">
        <f ca="1" t="shared" si="16"/>
        <v/>
      </c>
      <c r="V52" s="62" t="str">
        <f ca="1" t="shared" si="17"/>
        <v/>
      </c>
      <c r="W52" s="64"/>
      <c r="X52" s="64"/>
      <c r="Z52" s="66"/>
      <c r="AA52" s="66"/>
      <c r="AB52" s="66"/>
    </row>
    <row r="53" customHeight="1" spans="14:28">
      <c r="N53" s="41" t="str">
        <f ca="1" t="shared" si="15"/>
        <v/>
      </c>
      <c r="O53" s="50"/>
      <c r="P53" s="43"/>
      <c r="Q53" s="58"/>
      <c r="R53" s="64"/>
      <c r="S53" s="60"/>
      <c r="T53" s="61" t="s">
        <v>39</v>
      </c>
      <c r="U53" s="62" t="str">
        <f ca="1" t="shared" si="16"/>
        <v/>
      </c>
      <c r="V53" s="62" t="str">
        <f ca="1" t="shared" si="17"/>
        <v/>
      </c>
      <c r="W53" s="64"/>
      <c r="X53" s="64"/>
      <c r="Z53" s="66"/>
      <c r="AA53" s="66"/>
      <c r="AB53" s="66"/>
    </row>
    <row r="54" customHeight="1" spans="14:28">
      <c r="N54" s="41" t="str">
        <f ca="1" t="shared" si="15"/>
        <v/>
      </c>
      <c r="O54" s="50"/>
      <c r="P54" s="43"/>
      <c r="Q54" s="58"/>
      <c r="R54" s="64"/>
      <c r="S54" s="60"/>
      <c r="T54" s="61" t="s">
        <v>39</v>
      </c>
      <c r="U54" s="62" t="str">
        <f ca="1" t="shared" si="16"/>
        <v/>
      </c>
      <c r="V54" s="62" t="str">
        <f ca="1" t="shared" si="17"/>
        <v/>
      </c>
      <c r="W54" s="64"/>
      <c r="X54" s="64"/>
      <c r="Z54" s="66"/>
      <c r="AA54" s="66"/>
      <c r="AB54" s="66"/>
    </row>
    <row r="55" customHeight="1" spans="14:28">
      <c r="N55" s="41" t="str">
        <f ca="1" t="shared" si="15"/>
        <v/>
      </c>
      <c r="O55" s="50"/>
      <c r="P55" s="43"/>
      <c r="Q55" s="58"/>
      <c r="R55" s="64"/>
      <c r="S55" s="60"/>
      <c r="T55" s="61" t="s">
        <v>39</v>
      </c>
      <c r="U55" s="62" t="str">
        <f ca="1" t="shared" si="16"/>
        <v/>
      </c>
      <c r="V55" s="62" t="str">
        <f ca="1" t="shared" si="17"/>
        <v/>
      </c>
      <c r="W55" s="64"/>
      <c r="X55" s="64"/>
      <c r="Z55" s="66"/>
      <c r="AA55" s="66"/>
      <c r="AB55" s="66"/>
    </row>
    <row r="56" customHeight="1" spans="14:28">
      <c r="N56" s="41" t="str">
        <f ca="1" t="shared" si="15"/>
        <v/>
      </c>
      <c r="O56" s="50"/>
      <c r="P56" s="43"/>
      <c r="Q56" s="58"/>
      <c r="R56" s="64"/>
      <c r="S56" s="60"/>
      <c r="T56" s="61" t="s">
        <v>39</v>
      </c>
      <c r="U56" s="62" t="str">
        <f ca="1" t="shared" si="16"/>
        <v/>
      </c>
      <c r="V56" s="62" t="str">
        <f ca="1" t="shared" si="17"/>
        <v/>
      </c>
      <c r="W56" s="64"/>
      <c r="X56" s="64"/>
      <c r="Z56" s="66"/>
      <c r="AA56" s="66"/>
      <c r="AB56" s="66"/>
    </row>
    <row r="57" customHeight="1" spans="14:28">
      <c r="N57" s="41" t="str">
        <f ca="1" t="shared" si="15"/>
        <v/>
      </c>
      <c r="O57" s="50"/>
      <c r="P57" s="43"/>
      <c r="Q57" s="58"/>
      <c r="R57" s="64"/>
      <c r="S57" s="60"/>
      <c r="T57" s="61" t="s">
        <v>39</v>
      </c>
      <c r="U57" s="62" t="str">
        <f ca="1" t="shared" si="16"/>
        <v/>
      </c>
      <c r="V57" s="62" t="str">
        <f ca="1" t="shared" si="17"/>
        <v/>
      </c>
      <c r="W57" s="64"/>
      <c r="X57" s="64"/>
      <c r="Z57" s="66"/>
      <c r="AA57" s="66"/>
      <c r="AB57" s="66"/>
    </row>
    <row r="58" customHeight="1" spans="14:24">
      <c r="N58" s="41" t="str">
        <f ca="1" t="shared" si="15"/>
        <v/>
      </c>
      <c r="O58" s="50"/>
      <c r="P58" s="43"/>
      <c r="Q58" s="58"/>
      <c r="R58" s="64"/>
      <c r="S58" s="60"/>
      <c r="T58" s="61" t="s">
        <v>39</v>
      </c>
      <c r="U58" s="62" t="str">
        <f ca="1" t="shared" si="16"/>
        <v/>
      </c>
      <c r="V58" s="62" t="str">
        <f ca="1" t="shared" si="17"/>
        <v/>
      </c>
      <c r="W58" s="64"/>
      <c r="X58" s="64"/>
    </row>
    <row r="59" customHeight="1" spans="14:24">
      <c r="N59" s="41" t="str">
        <f ca="1" t="shared" si="15"/>
        <v/>
      </c>
      <c r="O59" s="50"/>
      <c r="P59" s="43"/>
      <c r="Q59" s="58"/>
      <c r="R59" s="64"/>
      <c r="S59" s="60"/>
      <c r="T59" s="61" t="s">
        <v>39</v>
      </c>
      <c r="U59" s="62" t="str">
        <f ca="1" t="shared" si="16"/>
        <v/>
      </c>
      <c r="V59" s="62" t="str">
        <f ca="1" t="shared" si="17"/>
        <v/>
      </c>
      <c r="W59" s="64"/>
      <c r="X59" s="64"/>
    </row>
    <row r="60" customHeight="1" spans="14:24">
      <c r="N60" s="41" t="str">
        <f ca="1" t="shared" si="15"/>
        <v/>
      </c>
      <c r="O60" s="50"/>
      <c r="P60" s="43"/>
      <c r="Q60" s="58"/>
      <c r="R60" s="64"/>
      <c r="S60" s="60"/>
      <c r="T60" s="61" t="s">
        <v>39</v>
      </c>
      <c r="U60" s="62" t="str">
        <f ca="1" t="shared" si="16"/>
        <v/>
      </c>
      <c r="V60" s="62" t="str">
        <f ca="1" t="shared" si="17"/>
        <v/>
      </c>
      <c r="W60" s="64"/>
      <c r="X60" s="64"/>
    </row>
    <row r="61" customHeight="1" spans="14:24">
      <c r="N61" s="41" t="str">
        <f ca="1" t="shared" si="15"/>
        <v/>
      </c>
      <c r="O61" s="50"/>
      <c r="P61" s="43"/>
      <c r="Q61" s="58"/>
      <c r="R61" s="64"/>
      <c r="S61" s="60"/>
      <c r="T61" s="61" t="s">
        <v>39</v>
      </c>
      <c r="U61" s="62" t="str">
        <f ca="1" t="shared" si="16"/>
        <v/>
      </c>
      <c r="V61" s="62" t="str">
        <f ca="1" t="shared" si="17"/>
        <v/>
      </c>
      <c r="W61" s="64"/>
      <c r="X61" s="64"/>
    </row>
    <row r="62" customHeight="1" spans="14:24">
      <c r="N62" s="41" t="str">
        <f ca="1" t="shared" si="15"/>
        <v/>
      </c>
      <c r="O62" s="50"/>
      <c r="P62" s="43"/>
      <c r="Q62" s="58"/>
      <c r="R62" s="64"/>
      <c r="S62" s="60"/>
      <c r="T62" s="61" t="s">
        <v>39</v>
      </c>
      <c r="U62" s="62" t="str">
        <f ca="1" t="shared" si="16"/>
        <v/>
      </c>
      <c r="V62" s="62" t="str">
        <f ca="1" t="shared" si="17"/>
        <v/>
      </c>
      <c r="W62" s="64"/>
      <c r="X62" s="64"/>
    </row>
    <row r="63" customHeight="1" spans="14:24">
      <c r="N63" s="41" t="str">
        <f ca="1" t="shared" si="15"/>
        <v/>
      </c>
      <c r="O63" s="50"/>
      <c r="P63" s="43"/>
      <c r="Q63" s="58"/>
      <c r="R63" s="64"/>
      <c r="S63" s="60"/>
      <c r="T63" s="61" t="s">
        <v>39</v>
      </c>
      <c r="U63" s="62" t="str">
        <f ca="1" t="shared" si="16"/>
        <v/>
      </c>
      <c r="V63" s="62" t="str">
        <f ca="1" t="shared" si="17"/>
        <v/>
      </c>
      <c r="W63" s="64"/>
      <c r="X63" s="64"/>
    </row>
    <row r="64" customHeight="1" spans="14:24">
      <c r="N64" s="41" t="str">
        <f ca="1" t="shared" si="15"/>
        <v/>
      </c>
      <c r="O64" s="50"/>
      <c r="P64" s="43"/>
      <c r="Q64" s="58"/>
      <c r="R64" s="64"/>
      <c r="S64" s="60"/>
      <c r="T64" s="61" t="s">
        <v>39</v>
      </c>
      <c r="U64" s="62" t="str">
        <f ca="1" t="shared" si="16"/>
        <v/>
      </c>
      <c r="V64" s="62" t="str">
        <f ca="1" t="shared" si="17"/>
        <v/>
      </c>
      <c r="W64" s="64"/>
      <c r="X64" s="64"/>
    </row>
    <row r="65" customHeight="1" spans="14:24">
      <c r="N65" s="41" t="str">
        <f ca="1" t="shared" si="15"/>
        <v/>
      </c>
      <c r="O65" s="50"/>
      <c r="P65" s="43"/>
      <c r="Q65" s="58"/>
      <c r="R65" s="64"/>
      <c r="S65" s="60"/>
      <c r="T65" s="61" t="s">
        <v>39</v>
      </c>
      <c r="U65" s="62" t="str">
        <f ca="1" t="shared" si="16"/>
        <v/>
      </c>
      <c r="V65" s="62" t="str">
        <f ca="1" t="shared" si="17"/>
        <v/>
      </c>
      <c r="W65" s="64"/>
      <c r="X65" s="64"/>
    </row>
    <row r="66" customHeight="1" spans="14:24">
      <c r="N66" s="41" t="str">
        <f ca="1" t="shared" si="15"/>
        <v/>
      </c>
      <c r="O66" s="50"/>
      <c r="P66" s="43"/>
      <c r="Q66" s="58"/>
      <c r="R66" s="64"/>
      <c r="S66" s="60"/>
      <c r="T66" s="61" t="s">
        <v>39</v>
      </c>
      <c r="U66" s="62" t="str">
        <f ca="1" t="shared" si="16"/>
        <v/>
      </c>
      <c r="V66" s="62" t="str">
        <f ca="1" t="shared" si="17"/>
        <v/>
      </c>
      <c r="W66" s="64"/>
      <c r="X66" s="64"/>
    </row>
    <row r="67" customHeight="1" spans="14:24">
      <c r="N67" s="41" t="str">
        <f ca="1" t="shared" si="15"/>
        <v/>
      </c>
      <c r="O67" s="50"/>
      <c r="P67" s="43"/>
      <c r="Q67" s="58"/>
      <c r="R67" s="64"/>
      <c r="S67" s="60"/>
      <c r="T67" s="61" t="s">
        <v>39</v>
      </c>
      <c r="U67" s="62" t="str">
        <f ca="1" t="shared" si="16"/>
        <v/>
      </c>
      <c r="V67" s="62" t="str">
        <f ca="1" t="shared" si="17"/>
        <v/>
      </c>
      <c r="W67" s="64"/>
      <c r="X67" s="64"/>
    </row>
    <row r="68" customHeight="1" spans="14:24">
      <c r="N68" s="41" t="str">
        <f ca="1" t="shared" si="15"/>
        <v/>
      </c>
      <c r="O68" s="50"/>
      <c r="P68" s="43"/>
      <c r="Q68" s="58"/>
      <c r="R68" s="64"/>
      <c r="S68" s="60"/>
      <c r="T68" s="61" t="s">
        <v>39</v>
      </c>
      <c r="U68" s="62" t="str">
        <f ca="1" t="shared" si="16"/>
        <v/>
      </c>
      <c r="V68" s="62" t="str">
        <f ca="1" t="shared" si="17"/>
        <v/>
      </c>
      <c r="W68" s="64"/>
      <c r="X68" s="64"/>
    </row>
    <row r="69" customHeight="1" spans="14:24">
      <c r="N69" s="41" t="str">
        <f ca="1" t="shared" si="15"/>
        <v/>
      </c>
      <c r="O69" s="50"/>
      <c r="P69" s="43"/>
      <c r="Q69" s="58"/>
      <c r="R69" s="64"/>
      <c r="S69" s="60"/>
      <c r="T69" s="61" t="s">
        <v>39</v>
      </c>
      <c r="U69" s="62" t="str">
        <f ca="1" t="shared" si="16"/>
        <v/>
      </c>
      <c r="V69" s="62" t="str">
        <f ca="1" t="shared" si="17"/>
        <v/>
      </c>
      <c r="W69" s="64"/>
      <c r="X69" s="64"/>
    </row>
    <row r="70" customHeight="1" spans="14:24">
      <c r="N70" s="41" t="str">
        <f ca="1" t="shared" si="15"/>
        <v/>
      </c>
      <c r="O70" s="50"/>
      <c r="P70" s="43"/>
      <c r="Q70" s="58"/>
      <c r="R70" s="64"/>
      <c r="S70" s="60"/>
      <c r="T70" s="61" t="s">
        <v>39</v>
      </c>
      <c r="U70" s="62" t="str">
        <f ca="1" t="shared" si="16"/>
        <v/>
      </c>
      <c r="V70" s="62" t="str">
        <f ca="1" t="shared" si="17"/>
        <v/>
      </c>
      <c r="W70" s="64"/>
      <c r="X70" s="64"/>
    </row>
    <row r="71" customHeight="1" spans="14:24">
      <c r="N71" s="41" t="str">
        <f ca="1" t="shared" si="15"/>
        <v/>
      </c>
      <c r="O71" s="50"/>
      <c r="P71" s="43"/>
      <c r="Q71" s="58"/>
      <c r="R71" s="64"/>
      <c r="S71" s="60"/>
      <c r="T71" s="61" t="s">
        <v>39</v>
      </c>
      <c r="U71" s="62" t="str">
        <f ca="1" t="shared" si="16"/>
        <v/>
      </c>
      <c r="V71" s="62" t="str">
        <f ca="1" t="shared" si="17"/>
        <v/>
      </c>
      <c r="W71" s="64"/>
      <c r="X71" s="64"/>
    </row>
    <row r="72" customHeight="1" spans="14:24">
      <c r="N72" s="41" t="str">
        <f ca="1" t="shared" si="15"/>
        <v/>
      </c>
      <c r="O72" s="50"/>
      <c r="P72" s="43"/>
      <c r="Q72" s="58"/>
      <c r="R72" s="64"/>
      <c r="S72" s="60"/>
      <c r="T72" s="61" t="s">
        <v>39</v>
      </c>
      <c r="U72" s="62" t="str">
        <f ca="1" t="shared" si="16"/>
        <v/>
      </c>
      <c r="V72" s="62" t="str">
        <f ca="1" t="shared" si="17"/>
        <v/>
      </c>
      <c r="W72" s="64"/>
      <c r="X72" s="64"/>
    </row>
    <row r="73" customHeight="1" spans="14:24">
      <c r="N73" s="41" t="str">
        <f ca="1" t="shared" si="15"/>
        <v/>
      </c>
      <c r="O73" s="50"/>
      <c r="P73" s="43"/>
      <c r="Q73" s="58"/>
      <c r="R73" s="64"/>
      <c r="S73" s="60"/>
      <c r="T73" s="61" t="s">
        <v>39</v>
      </c>
      <c r="U73" s="62" t="str">
        <f ca="1" t="shared" si="16"/>
        <v/>
      </c>
      <c r="V73" s="62" t="str">
        <f ca="1" t="shared" si="17"/>
        <v/>
      </c>
      <c r="W73" s="64"/>
      <c r="X73" s="64"/>
    </row>
    <row r="74" customHeight="1" spans="14:24">
      <c r="N74" s="41" t="str">
        <f ca="1" t="shared" si="15"/>
        <v/>
      </c>
      <c r="O74" s="50"/>
      <c r="P74" s="43"/>
      <c r="Q74" s="58"/>
      <c r="R74" s="64"/>
      <c r="S74" s="60"/>
      <c r="T74" s="61" t="s">
        <v>39</v>
      </c>
      <c r="U74" s="62" t="str">
        <f ca="1" t="shared" si="16"/>
        <v/>
      </c>
      <c r="V74" s="62" t="str">
        <f ca="1" t="shared" si="17"/>
        <v/>
      </c>
      <c r="W74" s="64"/>
      <c r="X74" s="64"/>
    </row>
    <row r="75" customHeight="1" spans="14:24">
      <c r="N75" s="41" t="str">
        <f ca="1" t="shared" si="15"/>
        <v/>
      </c>
      <c r="O75" s="50"/>
      <c r="P75" s="43"/>
      <c r="Q75" s="58"/>
      <c r="R75" s="64"/>
      <c r="S75" s="60"/>
      <c r="T75" s="61" t="s">
        <v>39</v>
      </c>
      <c r="U75" s="62" t="str">
        <f ca="1" t="shared" si="16"/>
        <v/>
      </c>
      <c r="V75" s="62" t="str">
        <f ca="1" t="shared" si="17"/>
        <v/>
      </c>
      <c r="W75" s="64"/>
      <c r="X75" s="64"/>
    </row>
    <row r="76" customHeight="1" spans="14:24">
      <c r="N76" s="41" t="str">
        <f ca="1" t="shared" si="15"/>
        <v/>
      </c>
      <c r="O76" s="50"/>
      <c r="P76" s="43"/>
      <c r="Q76" s="58"/>
      <c r="R76" s="64"/>
      <c r="S76" s="60"/>
      <c r="T76" s="61" t="s">
        <v>39</v>
      </c>
      <c r="U76" s="62" t="str">
        <f ca="1" t="shared" si="16"/>
        <v/>
      </c>
      <c r="V76" s="62" t="str">
        <f ca="1" t="shared" si="17"/>
        <v/>
      </c>
      <c r="W76" s="64"/>
      <c r="X76" s="64"/>
    </row>
    <row r="77" customHeight="1" spans="14:24">
      <c r="N77" s="41" t="str">
        <f ca="1" t="shared" si="15"/>
        <v/>
      </c>
      <c r="O77" s="50"/>
      <c r="P77" s="43"/>
      <c r="Q77" s="58"/>
      <c r="R77" s="64"/>
      <c r="S77" s="60"/>
      <c r="T77" s="61" t="s">
        <v>39</v>
      </c>
      <c r="U77" s="62" t="str">
        <f ca="1" t="shared" si="16"/>
        <v/>
      </c>
      <c r="V77" s="62" t="str">
        <f ca="1" t="shared" si="17"/>
        <v/>
      </c>
      <c r="W77" s="64"/>
      <c r="X77" s="64"/>
    </row>
    <row r="78" customHeight="1" spans="14:24">
      <c r="N78" s="41" t="str">
        <f ca="1" t="shared" si="15"/>
        <v/>
      </c>
      <c r="O78" s="50"/>
      <c r="P78" s="43"/>
      <c r="Q78" s="58"/>
      <c r="R78" s="64"/>
      <c r="S78" s="60"/>
      <c r="T78" s="61" t="s">
        <v>39</v>
      </c>
      <c r="U78" s="62" t="str">
        <f ca="1" t="shared" si="16"/>
        <v/>
      </c>
      <c r="V78" s="62" t="str">
        <f ca="1" t="shared" si="17"/>
        <v/>
      </c>
      <c r="W78" s="64"/>
      <c r="X78" s="64"/>
    </row>
    <row r="79" customHeight="1" spans="14:24">
      <c r="N79" s="41" t="str">
        <f ca="1" t="shared" si="15"/>
        <v/>
      </c>
      <c r="O79" s="50"/>
      <c r="P79" s="43"/>
      <c r="Q79" s="58"/>
      <c r="R79" s="64"/>
      <c r="S79" s="60"/>
      <c r="T79" s="61" t="s">
        <v>39</v>
      </c>
      <c r="U79" s="62" t="str">
        <f ca="1" t="shared" si="16"/>
        <v/>
      </c>
      <c r="V79" s="62" t="str">
        <f ca="1" t="shared" si="17"/>
        <v/>
      </c>
      <c r="W79" s="64"/>
      <c r="X79" s="64"/>
    </row>
    <row r="80" customHeight="1" spans="14:24">
      <c r="N80" s="41" t="str">
        <f ca="1" t="shared" si="15"/>
        <v/>
      </c>
      <c r="O80" s="50"/>
      <c r="P80" s="43"/>
      <c r="Q80" s="58"/>
      <c r="R80" s="64"/>
      <c r="S80" s="60"/>
      <c r="T80" s="61" t="s">
        <v>39</v>
      </c>
      <c r="U80" s="62" t="str">
        <f ca="1" t="shared" si="16"/>
        <v/>
      </c>
      <c r="V80" s="62" t="str">
        <f ca="1" t="shared" si="17"/>
        <v/>
      </c>
      <c r="W80" s="64"/>
      <c r="X80" s="64"/>
    </row>
    <row r="81" customHeight="1" spans="14:24">
      <c r="N81" s="41" t="str">
        <f ca="1" t="shared" si="15"/>
        <v/>
      </c>
      <c r="O81" s="50"/>
      <c r="P81" s="43"/>
      <c r="Q81" s="58"/>
      <c r="R81" s="64"/>
      <c r="S81" s="60"/>
      <c r="T81" s="61" t="s">
        <v>39</v>
      </c>
      <c r="U81" s="62" t="str">
        <f ca="1" t="shared" si="16"/>
        <v/>
      </c>
      <c r="V81" s="62" t="str">
        <f ca="1" t="shared" si="17"/>
        <v/>
      </c>
      <c r="W81" s="64"/>
      <c r="X81" s="64"/>
    </row>
    <row r="82" customHeight="1" spans="14:24">
      <c r="N82" s="41" t="str">
        <f ca="1" t="shared" si="15"/>
        <v/>
      </c>
      <c r="O82" s="50"/>
      <c r="P82" s="43"/>
      <c r="Q82" s="58"/>
      <c r="R82" s="64"/>
      <c r="S82" s="60"/>
      <c r="T82" s="61" t="s">
        <v>39</v>
      </c>
      <c r="U82" s="62" t="str">
        <f ca="1" t="shared" si="16"/>
        <v/>
      </c>
      <c r="V82" s="62" t="str">
        <f ca="1" t="shared" si="17"/>
        <v/>
      </c>
      <c r="W82" s="64"/>
      <c r="X82" s="64"/>
    </row>
    <row r="83" customHeight="1" spans="14:24">
      <c r="N83" s="41" t="str">
        <f ca="1" t="shared" si="15"/>
        <v/>
      </c>
      <c r="O83" s="50"/>
      <c r="P83" s="43"/>
      <c r="Q83" s="58"/>
      <c r="R83" s="64"/>
      <c r="S83" s="60"/>
      <c r="T83" s="61" t="s">
        <v>39</v>
      </c>
      <c r="U83" s="62" t="str">
        <f ca="1" t="shared" si="16"/>
        <v/>
      </c>
      <c r="V83" s="62" t="str">
        <f ca="1" t="shared" si="17"/>
        <v/>
      </c>
      <c r="W83" s="64"/>
      <c r="X83" s="64"/>
    </row>
    <row r="84" customHeight="1" spans="14:24">
      <c r="N84" s="41" t="str">
        <f ca="1" t="shared" si="15"/>
        <v/>
      </c>
      <c r="O84" s="50"/>
      <c r="P84" s="43"/>
      <c r="Q84" s="58"/>
      <c r="R84" s="64"/>
      <c r="S84" s="60"/>
      <c r="T84" s="61" t="s">
        <v>39</v>
      </c>
      <c r="U84" s="62" t="str">
        <f ca="1" t="shared" si="16"/>
        <v/>
      </c>
      <c r="V84" s="62" t="str">
        <f ca="1" t="shared" si="17"/>
        <v/>
      </c>
      <c r="W84" s="64"/>
      <c r="X84" s="64"/>
    </row>
    <row r="85" customHeight="1" spans="14:24">
      <c r="N85" s="41" t="str">
        <f ca="1" t="shared" si="15"/>
        <v/>
      </c>
      <c r="O85" s="50"/>
      <c r="P85" s="43"/>
      <c r="Q85" s="58"/>
      <c r="R85" s="64"/>
      <c r="S85" s="60"/>
      <c r="T85" s="61" t="s">
        <v>39</v>
      </c>
      <c r="U85" s="62" t="str">
        <f ca="1" t="shared" si="16"/>
        <v/>
      </c>
      <c r="V85" s="62" t="str">
        <f ca="1" t="shared" si="17"/>
        <v/>
      </c>
      <c r="W85" s="64"/>
      <c r="X85" s="64"/>
    </row>
    <row r="86" customHeight="1" spans="14:24">
      <c r="N86" s="41" t="str">
        <f ca="1" t="shared" si="15"/>
        <v/>
      </c>
      <c r="O86" s="50"/>
      <c r="P86" s="43"/>
      <c r="Q86" s="58"/>
      <c r="R86" s="64"/>
      <c r="S86" s="60"/>
      <c r="T86" s="61" t="s">
        <v>39</v>
      </c>
      <c r="U86" s="62" t="str">
        <f ca="1" t="shared" si="16"/>
        <v/>
      </c>
      <c r="V86" s="62" t="str">
        <f ca="1" t="shared" si="17"/>
        <v/>
      </c>
      <c r="W86" s="64"/>
      <c r="X86" s="64"/>
    </row>
    <row r="87" customHeight="1" spans="14:24">
      <c r="N87" s="41" t="str">
        <f ca="1" t="shared" si="15"/>
        <v/>
      </c>
      <c r="O87" s="50"/>
      <c r="P87" s="43"/>
      <c r="Q87" s="58"/>
      <c r="R87" s="64"/>
      <c r="S87" s="60"/>
      <c r="T87" s="61" t="s">
        <v>39</v>
      </c>
      <c r="U87" s="62" t="str">
        <f ca="1" t="shared" si="16"/>
        <v/>
      </c>
      <c r="V87" s="62" t="str">
        <f ca="1" t="shared" si="17"/>
        <v/>
      </c>
      <c r="W87" s="64"/>
      <c r="X87" s="64"/>
    </row>
    <row r="88" customHeight="1" spans="14:24">
      <c r="N88" s="41" t="str">
        <f ca="1" t="shared" si="15"/>
        <v/>
      </c>
      <c r="O88" s="50"/>
      <c r="P88" s="43"/>
      <c r="Q88" s="58"/>
      <c r="R88" s="64"/>
      <c r="S88" s="60"/>
      <c r="T88" s="61" t="s">
        <v>39</v>
      </c>
      <c r="U88" s="62" t="str">
        <f ca="1" t="shared" si="16"/>
        <v/>
      </c>
      <c r="V88" s="62" t="str">
        <f ca="1" t="shared" si="17"/>
        <v/>
      </c>
      <c r="W88" s="64"/>
      <c r="X88" s="64"/>
    </row>
    <row r="89" customHeight="1" spans="14:24">
      <c r="N89" s="41" t="str">
        <f ca="1" t="shared" ref="N89:N152" si="18">IF(O89="","",IF(O89=TODAY(),"▲",IF(S89=TODAY(),"▼",IF(AND(TODAY()-S89&gt;=1,T89&lt;&gt;"☑"),"●",""))))</f>
        <v/>
      </c>
      <c r="O89" s="50"/>
      <c r="P89" s="43"/>
      <c r="Q89" s="58"/>
      <c r="R89" s="64"/>
      <c r="S89" s="60"/>
      <c r="T89" s="61" t="s">
        <v>39</v>
      </c>
      <c r="U89" s="62" t="str">
        <f ca="1" t="shared" ref="U89:U152" si="19">IF(O89="","",IF(AND(O89&gt;=TODAY(),T89&lt;&gt;"☑"),S89-O89+1,IF(AND(S89&lt;=TODAY(),T89&lt;&gt;"☑"),0,IF(AND(S89&gt;=TODAY(),O89&lt;=TODAY(),T89&lt;&gt;"☑"),S89-TODAY()+1,""))))</f>
        <v/>
      </c>
      <c r="V89" s="62" t="str">
        <f ca="1" t="shared" ref="V89:V152" si="20">IF(O89="","",IF(AND(S89&lt;TODAY(),T89&lt;&gt;"☑"),TODAY()-S89,""))</f>
        <v/>
      </c>
      <c r="W89" s="64"/>
      <c r="X89" s="64"/>
    </row>
    <row r="90" customHeight="1" spans="14:24">
      <c r="N90" s="41" t="str">
        <f ca="1" t="shared" si="18"/>
        <v/>
      </c>
      <c r="O90" s="50"/>
      <c r="P90" s="43"/>
      <c r="Q90" s="58"/>
      <c r="R90" s="64"/>
      <c r="S90" s="60"/>
      <c r="T90" s="61" t="s">
        <v>39</v>
      </c>
      <c r="U90" s="62" t="str">
        <f ca="1" t="shared" si="19"/>
        <v/>
      </c>
      <c r="V90" s="62" t="str">
        <f ca="1" t="shared" si="20"/>
        <v/>
      </c>
      <c r="W90" s="64"/>
      <c r="X90" s="64"/>
    </row>
    <row r="91" customHeight="1" spans="14:24">
      <c r="N91" s="41" t="str">
        <f ca="1" t="shared" si="18"/>
        <v/>
      </c>
      <c r="O91" s="50"/>
      <c r="P91" s="43"/>
      <c r="Q91" s="58"/>
      <c r="R91" s="64"/>
      <c r="S91" s="60"/>
      <c r="T91" s="61" t="s">
        <v>39</v>
      </c>
      <c r="U91" s="62" t="str">
        <f ca="1" t="shared" si="19"/>
        <v/>
      </c>
      <c r="V91" s="62" t="str">
        <f ca="1" t="shared" si="20"/>
        <v/>
      </c>
      <c r="W91" s="64"/>
      <c r="X91" s="64"/>
    </row>
    <row r="92" customHeight="1" spans="14:24">
      <c r="N92" s="41" t="str">
        <f ca="1" t="shared" si="18"/>
        <v/>
      </c>
      <c r="O92" s="50"/>
      <c r="P92" s="43"/>
      <c r="Q92" s="58"/>
      <c r="R92" s="64"/>
      <c r="S92" s="60"/>
      <c r="T92" s="61" t="s">
        <v>39</v>
      </c>
      <c r="U92" s="62" t="str">
        <f ca="1" t="shared" si="19"/>
        <v/>
      </c>
      <c r="V92" s="62" t="str">
        <f ca="1" t="shared" si="20"/>
        <v/>
      </c>
      <c r="W92" s="64"/>
      <c r="X92" s="64"/>
    </row>
    <row r="93" customHeight="1" spans="14:24">
      <c r="N93" s="41" t="str">
        <f ca="1" t="shared" si="18"/>
        <v/>
      </c>
      <c r="O93" s="50"/>
      <c r="P93" s="43"/>
      <c r="Q93" s="58"/>
      <c r="R93" s="64"/>
      <c r="S93" s="60"/>
      <c r="T93" s="61" t="s">
        <v>39</v>
      </c>
      <c r="U93" s="62" t="str">
        <f ca="1" t="shared" si="19"/>
        <v/>
      </c>
      <c r="V93" s="62" t="str">
        <f ca="1" t="shared" si="20"/>
        <v/>
      </c>
      <c r="W93" s="64"/>
      <c r="X93" s="64"/>
    </row>
    <row r="94" customHeight="1" spans="14:24">
      <c r="N94" s="41" t="str">
        <f ca="1" t="shared" si="18"/>
        <v/>
      </c>
      <c r="O94" s="50"/>
      <c r="P94" s="43"/>
      <c r="Q94" s="58"/>
      <c r="R94" s="64"/>
      <c r="S94" s="60"/>
      <c r="T94" s="61" t="s">
        <v>39</v>
      </c>
      <c r="U94" s="62" t="str">
        <f ca="1" t="shared" si="19"/>
        <v/>
      </c>
      <c r="V94" s="62" t="str">
        <f ca="1" t="shared" si="20"/>
        <v/>
      </c>
      <c r="W94" s="64"/>
      <c r="X94" s="64"/>
    </row>
    <row r="95" customHeight="1" spans="14:24">
      <c r="N95" s="41" t="str">
        <f ca="1" t="shared" si="18"/>
        <v/>
      </c>
      <c r="O95" s="50"/>
      <c r="P95" s="43"/>
      <c r="Q95" s="58"/>
      <c r="R95" s="64"/>
      <c r="S95" s="60"/>
      <c r="T95" s="61" t="s">
        <v>39</v>
      </c>
      <c r="U95" s="62" t="str">
        <f ca="1" t="shared" si="19"/>
        <v/>
      </c>
      <c r="V95" s="62" t="str">
        <f ca="1" t="shared" si="20"/>
        <v/>
      </c>
      <c r="W95" s="64"/>
      <c r="X95" s="64"/>
    </row>
    <row r="96" customHeight="1" spans="14:24">
      <c r="N96" s="41" t="str">
        <f ca="1" t="shared" si="18"/>
        <v/>
      </c>
      <c r="O96" s="50"/>
      <c r="P96" s="43"/>
      <c r="Q96" s="58"/>
      <c r="R96" s="64"/>
      <c r="S96" s="60"/>
      <c r="T96" s="61" t="s">
        <v>39</v>
      </c>
      <c r="U96" s="62" t="str">
        <f ca="1" t="shared" si="19"/>
        <v/>
      </c>
      <c r="V96" s="62" t="str">
        <f ca="1" t="shared" si="20"/>
        <v/>
      </c>
      <c r="W96" s="64"/>
      <c r="X96" s="64"/>
    </row>
    <row r="97" customHeight="1" spans="14:24">
      <c r="N97" s="41" t="str">
        <f ca="1" t="shared" si="18"/>
        <v/>
      </c>
      <c r="O97" s="50"/>
      <c r="P97" s="43"/>
      <c r="Q97" s="58"/>
      <c r="R97" s="64"/>
      <c r="S97" s="60"/>
      <c r="T97" s="61" t="s">
        <v>39</v>
      </c>
      <c r="U97" s="62" t="str">
        <f ca="1" t="shared" si="19"/>
        <v/>
      </c>
      <c r="V97" s="62" t="str">
        <f ca="1" t="shared" si="20"/>
        <v/>
      </c>
      <c r="W97" s="64"/>
      <c r="X97" s="64"/>
    </row>
    <row r="98" customHeight="1" spans="14:24">
      <c r="N98" s="41" t="str">
        <f ca="1" t="shared" si="18"/>
        <v/>
      </c>
      <c r="O98" s="50"/>
      <c r="P98" s="43"/>
      <c r="Q98" s="58"/>
      <c r="R98" s="64"/>
      <c r="S98" s="60"/>
      <c r="T98" s="61" t="s">
        <v>39</v>
      </c>
      <c r="U98" s="62" t="str">
        <f ca="1" t="shared" si="19"/>
        <v/>
      </c>
      <c r="V98" s="62" t="str">
        <f ca="1" t="shared" si="20"/>
        <v/>
      </c>
      <c r="W98" s="64"/>
      <c r="X98" s="64"/>
    </row>
    <row r="99" customHeight="1" spans="14:24">
      <c r="N99" s="41" t="str">
        <f ca="1" t="shared" si="18"/>
        <v/>
      </c>
      <c r="O99" s="50"/>
      <c r="P99" s="43"/>
      <c r="Q99" s="58"/>
      <c r="R99" s="64"/>
      <c r="S99" s="60"/>
      <c r="T99" s="61" t="s">
        <v>39</v>
      </c>
      <c r="U99" s="62" t="str">
        <f ca="1" t="shared" si="19"/>
        <v/>
      </c>
      <c r="V99" s="62" t="str">
        <f ca="1" t="shared" si="20"/>
        <v/>
      </c>
      <c r="W99" s="64"/>
      <c r="X99" s="64"/>
    </row>
    <row r="100" customHeight="1" spans="14:24">
      <c r="N100" s="41" t="str">
        <f ca="1" t="shared" si="18"/>
        <v/>
      </c>
      <c r="O100" s="50"/>
      <c r="P100" s="43"/>
      <c r="Q100" s="58"/>
      <c r="R100" s="64"/>
      <c r="S100" s="60"/>
      <c r="T100" s="61" t="s">
        <v>39</v>
      </c>
      <c r="U100" s="62" t="str">
        <f ca="1" t="shared" si="19"/>
        <v/>
      </c>
      <c r="V100" s="62" t="str">
        <f ca="1" t="shared" si="20"/>
        <v/>
      </c>
      <c r="W100" s="64"/>
      <c r="X100" s="64"/>
    </row>
    <row r="101" customHeight="1" spans="14:24">
      <c r="N101" s="41" t="str">
        <f ca="1" t="shared" si="18"/>
        <v/>
      </c>
      <c r="O101" s="50"/>
      <c r="P101" s="43"/>
      <c r="Q101" s="58"/>
      <c r="R101" s="64"/>
      <c r="S101" s="60"/>
      <c r="T101" s="61" t="s">
        <v>39</v>
      </c>
      <c r="U101" s="62" t="str">
        <f ca="1" t="shared" si="19"/>
        <v/>
      </c>
      <c r="V101" s="62" t="str">
        <f ca="1" t="shared" si="20"/>
        <v/>
      </c>
      <c r="W101" s="64"/>
      <c r="X101" s="64"/>
    </row>
    <row r="102" customHeight="1" spans="14:24">
      <c r="N102" s="41" t="str">
        <f ca="1" t="shared" si="18"/>
        <v/>
      </c>
      <c r="O102" s="50"/>
      <c r="P102" s="43"/>
      <c r="Q102" s="58"/>
      <c r="R102" s="64"/>
      <c r="S102" s="60"/>
      <c r="T102" s="61" t="s">
        <v>39</v>
      </c>
      <c r="U102" s="62" t="str">
        <f ca="1" t="shared" si="19"/>
        <v/>
      </c>
      <c r="V102" s="62" t="str">
        <f ca="1" t="shared" si="20"/>
        <v/>
      </c>
      <c r="W102" s="64"/>
      <c r="X102" s="64"/>
    </row>
    <row r="103" customHeight="1" spans="14:24">
      <c r="N103" s="41" t="str">
        <f ca="1" t="shared" si="18"/>
        <v/>
      </c>
      <c r="O103" s="50"/>
      <c r="P103" s="43"/>
      <c r="Q103" s="58"/>
      <c r="R103" s="64"/>
      <c r="S103" s="60"/>
      <c r="T103" s="61" t="s">
        <v>39</v>
      </c>
      <c r="U103" s="62" t="str">
        <f ca="1" t="shared" si="19"/>
        <v/>
      </c>
      <c r="V103" s="62" t="str">
        <f ca="1" t="shared" si="20"/>
        <v/>
      </c>
      <c r="W103" s="64"/>
      <c r="X103" s="64"/>
    </row>
    <row r="104" customHeight="1" spans="14:24">
      <c r="N104" s="41" t="str">
        <f ca="1" t="shared" si="18"/>
        <v/>
      </c>
      <c r="O104" s="50"/>
      <c r="P104" s="43"/>
      <c r="Q104" s="58"/>
      <c r="R104" s="64"/>
      <c r="S104" s="60"/>
      <c r="T104" s="61" t="s">
        <v>39</v>
      </c>
      <c r="U104" s="62" t="str">
        <f ca="1" t="shared" si="19"/>
        <v/>
      </c>
      <c r="V104" s="62" t="str">
        <f ca="1" t="shared" si="20"/>
        <v/>
      </c>
      <c r="W104" s="64"/>
      <c r="X104" s="64"/>
    </row>
    <row r="105" customHeight="1" spans="14:24">
      <c r="N105" s="41" t="str">
        <f ca="1" t="shared" si="18"/>
        <v/>
      </c>
      <c r="O105" s="50"/>
      <c r="P105" s="43"/>
      <c r="Q105" s="58"/>
      <c r="R105" s="64"/>
      <c r="S105" s="60"/>
      <c r="T105" s="61" t="s">
        <v>39</v>
      </c>
      <c r="U105" s="62" t="str">
        <f ca="1" t="shared" si="19"/>
        <v/>
      </c>
      <c r="V105" s="62" t="str">
        <f ca="1" t="shared" si="20"/>
        <v/>
      </c>
      <c r="W105" s="64"/>
      <c r="X105" s="64"/>
    </row>
    <row r="106" customHeight="1" spans="14:24">
      <c r="N106" s="41" t="str">
        <f ca="1" t="shared" si="18"/>
        <v/>
      </c>
      <c r="O106" s="50"/>
      <c r="P106" s="43"/>
      <c r="Q106" s="58"/>
      <c r="R106" s="64"/>
      <c r="S106" s="60"/>
      <c r="T106" s="61" t="s">
        <v>39</v>
      </c>
      <c r="U106" s="62" t="str">
        <f ca="1" t="shared" si="19"/>
        <v/>
      </c>
      <c r="V106" s="62" t="str">
        <f ca="1" t="shared" si="20"/>
        <v/>
      </c>
      <c r="W106" s="64"/>
      <c r="X106" s="64"/>
    </row>
    <row r="107" customHeight="1" spans="14:24">
      <c r="N107" s="41" t="str">
        <f ca="1" t="shared" si="18"/>
        <v/>
      </c>
      <c r="O107" s="50"/>
      <c r="P107" s="43"/>
      <c r="Q107" s="58"/>
      <c r="R107" s="64"/>
      <c r="S107" s="60"/>
      <c r="T107" s="61" t="s">
        <v>39</v>
      </c>
      <c r="U107" s="62" t="str">
        <f ca="1" t="shared" si="19"/>
        <v/>
      </c>
      <c r="V107" s="62" t="str">
        <f ca="1" t="shared" si="20"/>
        <v/>
      </c>
      <c r="W107" s="64"/>
      <c r="X107" s="64"/>
    </row>
    <row r="108" customHeight="1" spans="14:24">
      <c r="N108" s="41" t="str">
        <f ca="1" t="shared" si="18"/>
        <v/>
      </c>
      <c r="O108" s="50"/>
      <c r="P108" s="43"/>
      <c r="Q108" s="58"/>
      <c r="R108" s="64"/>
      <c r="S108" s="60"/>
      <c r="T108" s="61" t="s">
        <v>39</v>
      </c>
      <c r="U108" s="62" t="str">
        <f ca="1" t="shared" si="19"/>
        <v/>
      </c>
      <c r="V108" s="62" t="str">
        <f ca="1" t="shared" si="20"/>
        <v/>
      </c>
      <c r="W108" s="64"/>
      <c r="X108" s="64"/>
    </row>
    <row r="109" customHeight="1" spans="14:24">
      <c r="N109" s="41" t="str">
        <f ca="1" t="shared" si="18"/>
        <v/>
      </c>
      <c r="O109" s="50"/>
      <c r="P109" s="43"/>
      <c r="Q109" s="58"/>
      <c r="R109" s="64"/>
      <c r="S109" s="60"/>
      <c r="T109" s="61" t="s">
        <v>39</v>
      </c>
      <c r="U109" s="62" t="str">
        <f ca="1" t="shared" si="19"/>
        <v/>
      </c>
      <c r="V109" s="62" t="str">
        <f ca="1" t="shared" si="20"/>
        <v/>
      </c>
      <c r="W109" s="64"/>
      <c r="X109" s="64"/>
    </row>
    <row r="110" customHeight="1" spans="14:24">
      <c r="N110" s="41" t="str">
        <f ca="1" t="shared" si="18"/>
        <v/>
      </c>
      <c r="O110" s="50"/>
      <c r="P110" s="43"/>
      <c r="Q110" s="58"/>
      <c r="R110" s="64"/>
      <c r="S110" s="60"/>
      <c r="T110" s="61" t="s">
        <v>39</v>
      </c>
      <c r="U110" s="62" t="str">
        <f ca="1" t="shared" si="19"/>
        <v/>
      </c>
      <c r="V110" s="62" t="str">
        <f ca="1" t="shared" si="20"/>
        <v/>
      </c>
      <c r="W110" s="64"/>
      <c r="X110" s="64"/>
    </row>
    <row r="111" customHeight="1" spans="14:24">
      <c r="N111" s="41" t="str">
        <f ca="1" t="shared" si="18"/>
        <v/>
      </c>
      <c r="O111" s="50"/>
      <c r="P111" s="43"/>
      <c r="Q111" s="58"/>
      <c r="R111" s="64"/>
      <c r="S111" s="60"/>
      <c r="T111" s="61" t="s">
        <v>39</v>
      </c>
      <c r="U111" s="62" t="str">
        <f ca="1" t="shared" si="19"/>
        <v/>
      </c>
      <c r="V111" s="62" t="str">
        <f ca="1" t="shared" si="20"/>
        <v/>
      </c>
      <c r="W111" s="64"/>
      <c r="X111" s="64"/>
    </row>
    <row r="112" customHeight="1" spans="14:24">
      <c r="N112" s="41" t="str">
        <f ca="1" t="shared" si="18"/>
        <v/>
      </c>
      <c r="O112" s="50"/>
      <c r="P112" s="43"/>
      <c r="Q112" s="58"/>
      <c r="R112" s="64"/>
      <c r="S112" s="60"/>
      <c r="T112" s="61" t="s">
        <v>39</v>
      </c>
      <c r="U112" s="62" t="str">
        <f ca="1" t="shared" si="19"/>
        <v/>
      </c>
      <c r="V112" s="62" t="str">
        <f ca="1" t="shared" si="20"/>
        <v/>
      </c>
      <c r="W112" s="64"/>
      <c r="X112" s="64"/>
    </row>
    <row r="113" customHeight="1" spans="14:24">
      <c r="N113" s="41" t="str">
        <f ca="1" t="shared" si="18"/>
        <v/>
      </c>
      <c r="O113" s="50"/>
      <c r="P113" s="43"/>
      <c r="Q113" s="58"/>
      <c r="R113" s="64"/>
      <c r="S113" s="60"/>
      <c r="T113" s="61" t="s">
        <v>39</v>
      </c>
      <c r="U113" s="62" t="str">
        <f ca="1" t="shared" si="19"/>
        <v/>
      </c>
      <c r="V113" s="62" t="str">
        <f ca="1" t="shared" si="20"/>
        <v/>
      </c>
      <c r="W113" s="64"/>
      <c r="X113" s="64"/>
    </row>
    <row r="114" customHeight="1" spans="14:24">
      <c r="N114" s="41" t="str">
        <f ca="1" t="shared" si="18"/>
        <v/>
      </c>
      <c r="O114" s="50"/>
      <c r="P114" s="43"/>
      <c r="Q114" s="58"/>
      <c r="R114" s="64"/>
      <c r="S114" s="60"/>
      <c r="T114" s="61" t="s">
        <v>39</v>
      </c>
      <c r="U114" s="62" t="str">
        <f ca="1" t="shared" si="19"/>
        <v/>
      </c>
      <c r="V114" s="62" t="str">
        <f ca="1" t="shared" si="20"/>
        <v/>
      </c>
      <c r="W114" s="64"/>
      <c r="X114" s="64"/>
    </row>
    <row r="115" customHeight="1" spans="14:24">
      <c r="N115" s="41" t="str">
        <f ca="1" t="shared" si="18"/>
        <v/>
      </c>
      <c r="O115" s="50"/>
      <c r="P115" s="43"/>
      <c r="Q115" s="58"/>
      <c r="R115" s="64"/>
      <c r="S115" s="60"/>
      <c r="T115" s="61" t="s">
        <v>39</v>
      </c>
      <c r="U115" s="62" t="str">
        <f ca="1" t="shared" si="19"/>
        <v/>
      </c>
      <c r="V115" s="62" t="str">
        <f ca="1" t="shared" si="20"/>
        <v/>
      </c>
      <c r="W115" s="64"/>
      <c r="X115" s="64"/>
    </row>
    <row r="116" customHeight="1" spans="14:24">
      <c r="N116" s="41" t="str">
        <f ca="1" t="shared" si="18"/>
        <v/>
      </c>
      <c r="O116" s="50"/>
      <c r="P116" s="43"/>
      <c r="Q116" s="58"/>
      <c r="R116" s="64"/>
      <c r="S116" s="60"/>
      <c r="T116" s="61" t="s">
        <v>39</v>
      </c>
      <c r="U116" s="62" t="str">
        <f ca="1" t="shared" si="19"/>
        <v/>
      </c>
      <c r="V116" s="62" t="str">
        <f ca="1" t="shared" si="20"/>
        <v/>
      </c>
      <c r="W116" s="64"/>
      <c r="X116" s="64"/>
    </row>
    <row r="117" customHeight="1" spans="14:24">
      <c r="N117" s="41" t="str">
        <f ca="1" t="shared" si="18"/>
        <v/>
      </c>
      <c r="O117" s="50"/>
      <c r="P117" s="43"/>
      <c r="Q117" s="58"/>
      <c r="R117" s="64"/>
      <c r="S117" s="60"/>
      <c r="T117" s="61" t="s">
        <v>39</v>
      </c>
      <c r="U117" s="62" t="str">
        <f ca="1" t="shared" si="19"/>
        <v/>
      </c>
      <c r="V117" s="62" t="str">
        <f ca="1" t="shared" si="20"/>
        <v/>
      </c>
      <c r="W117" s="64"/>
      <c r="X117" s="64"/>
    </row>
    <row r="118" customHeight="1" spans="14:24">
      <c r="N118" s="41" t="str">
        <f ca="1" t="shared" si="18"/>
        <v/>
      </c>
      <c r="O118" s="50"/>
      <c r="P118" s="43"/>
      <c r="Q118" s="58"/>
      <c r="R118" s="64"/>
      <c r="S118" s="60"/>
      <c r="T118" s="61" t="s">
        <v>39</v>
      </c>
      <c r="U118" s="62" t="str">
        <f ca="1" t="shared" si="19"/>
        <v/>
      </c>
      <c r="V118" s="62" t="str">
        <f ca="1" t="shared" si="20"/>
        <v/>
      </c>
      <c r="W118" s="64"/>
      <c r="X118" s="64"/>
    </row>
    <row r="119" customHeight="1" spans="14:24">
      <c r="N119" s="41" t="str">
        <f ca="1" t="shared" si="18"/>
        <v/>
      </c>
      <c r="O119" s="50"/>
      <c r="P119" s="43"/>
      <c r="Q119" s="58"/>
      <c r="R119" s="64"/>
      <c r="S119" s="60"/>
      <c r="T119" s="61" t="s">
        <v>39</v>
      </c>
      <c r="U119" s="62" t="str">
        <f ca="1" t="shared" si="19"/>
        <v/>
      </c>
      <c r="V119" s="62" t="str">
        <f ca="1" t="shared" si="20"/>
        <v/>
      </c>
      <c r="W119" s="64"/>
      <c r="X119" s="64"/>
    </row>
    <row r="120" customHeight="1" spans="14:24">
      <c r="N120" s="41" t="str">
        <f ca="1" t="shared" si="18"/>
        <v/>
      </c>
      <c r="O120" s="50"/>
      <c r="P120" s="43"/>
      <c r="Q120" s="58"/>
      <c r="R120" s="64"/>
      <c r="S120" s="60"/>
      <c r="T120" s="61" t="s">
        <v>39</v>
      </c>
      <c r="U120" s="62" t="str">
        <f ca="1" t="shared" si="19"/>
        <v/>
      </c>
      <c r="V120" s="62" t="str">
        <f ca="1" t="shared" si="20"/>
        <v/>
      </c>
      <c r="W120" s="64"/>
      <c r="X120" s="64"/>
    </row>
    <row r="121" customHeight="1" spans="14:24">
      <c r="N121" s="41" t="str">
        <f ca="1" t="shared" si="18"/>
        <v/>
      </c>
      <c r="O121" s="50"/>
      <c r="P121" s="43"/>
      <c r="Q121" s="58"/>
      <c r="R121" s="64"/>
      <c r="S121" s="60"/>
      <c r="T121" s="61" t="s">
        <v>39</v>
      </c>
      <c r="U121" s="62" t="str">
        <f ca="1" t="shared" si="19"/>
        <v/>
      </c>
      <c r="V121" s="62" t="str">
        <f ca="1" t="shared" si="20"/>
        <v/>
      </c>
      <c r="W121" s="64"/>
      <c r="X121" s="64"/>
    </row>
    <row r="122" customHeight="1" spans="14:24">
      <c r="N122" s="41" t="str">
        <f ca="1" t="shared" si="18"/>
        <v/>
      </c>
      <c r="O122" s="50"/>
      <c r="P122" s="43"/>
      <c r="Q122" s="58"/>
      <c r="R122" s="64"/>
      <c r="S122" s="60"/>
      <c r="T122" s="61" t="s">
        <v>39</v>
      </c>
      <c r="U122" s="62" t="str">
        <f ca="1" t="shared" si="19"/>
        <v/>
      </c>
      <c r="V122" s="62" t="str">
        <f ca="1" t="shared" si="20"/>
        <v/>
      </c>
      <c r="W122" s="64"/>
      <c r="X122" s="64"/>
    </row>
    <row r="123" customHeight="1" spans="14:24">
      <c r="N123" s="41" t="str">
        <f ca="1" t="shared" si="18"/>
        <v/>
      </c>
      <c r="O123" s="50"/>
      <c r="P123" s="43"/>
      <c r="Q123" s="58"/>
      <c r="R123" s="64"/>
      <c r="S123" s="60"/>
      <c r="T123" s="61" t="s">
        <v>39</v>
      </c>
      <c r="U123" s="62" t="str">
        <f ca="1" t="shared" si="19"/>
        <v/>
      </c>
      <c r="V123" s="62" t="str">
        <f ca="1" t="shared" si="20"/>
        <v/>
      </c>
      <c r="W123" s="64"/>
      <c r="X123" s="64"/>
    </row>
    <row r="124" customHeight="1" spans="14:24">
      <c r="N124" s="41" t="str">
        <f ca="1" t="shared" si="18"/>
        <v/>
      </c>
      <c r="O124" s="50"/>
      <c r="P124" s="43"/>
      <c r="Q124" s="58"/>
      <c r="R124" s="64"/>
      <c r="S124" s="60"/>
      <c r="T124" s="61" t="s">
        <v>39</v>
      </c>
      <c r="U124" s="62" t="str">
        <f ca="1" t="shared" si="19"/>
        <v/>
      </c>
      <c r="V124" s="62" t="str">
        <f ca="1" t="shared" si="20"/>
        <v/>
      </c>
      <c r="W124" s="64"/>
      <c r="X124" s="64"/>
    </row>
    <row r="125" customHeight="1" spans="14:24">
      <c r="N125" s="41" t="str">
        <f ca="1" t="shared" si="18"/>
        <v/>
      </c>
      <c r="O125" s="50"/>
      <c r="P125" s="43"/>
      <c r="Q125" s="58"/>
      <c r="R125" s="64"/>
      <c r="S125" s="60"/>
      <c r="T125" s="61" t="s">
        <v>39</v>
      </c>
      <c r="U125" s="62" t="str">
        <f ca="1" t="shared" si="19"/>
        <v/>
      </c>
      <c r="V125" s="62" t="str">
        <f ca="1" t="shared" si="20"/>
        <v/>
      </c>
      <c r="W125" s="64"/>
      <c r="X125" s="64"/>
    </row>
    <row r="126" customHeight="1" spans="14:24">
      <c r="N126" s="41" t="str">
        <f ca="1" t="shared" si="18"/>
        <v/>
      </c>
      <c r="O126" s="50"/>
      <c r="P126" s="43"/>
      <c r="Q126" s="58"/>
      <c r="R126" s="64"/>
      <c r="S126" s="60"/>
      <c r="T126" s="61" t="s">
        <v>39</v>
      </c>
      <c r="U126" s="62" t="str">
        <f ca="1" t="shared" si="19"/>
        <v/>
      </c>
      <c r="V126" s="62" t="str">
        <f ca="1" t="shared" si="20"/>
        <v/>
      </c>
      <c r="W126" s="64"/>
      <c r="X126" s="64"/>
    </row>
    <row r="127" customHeight="1" spans="14:24">
      <c r="N127" s="41" t="str">
        <f ca="1" t="shared" si="18"/>
        <v/>
      </c>
      <c r="O127" s="50"/>
      <c r="P127" s="43"/>
      <c r="Q127" s="58"/>
      <c r="R127" s="64"/>
      <c r="S127" s="60"/>
      <c r="T127" s="61" t="s">
        <v>39</v>
      </c>
      <c r="U127" s="62" t="str">
        <f ca="1" t="shared" si="19"/>
        <v/>
      </c>
      <c r="V127" s="62" t="str">
        <f ca="1" t="shared" si="20"/>
        <v/>
      </c>
      <c r="W127" s="64"/>
      <c r="X127" s="64"/>
    </row>
    <row r="128" customHeight="1" spans="14:24">
      <c r="N128" s="41" t="str">
        <f ca="1" t="shared" si="18"/>
        <v/>
      </c>
      <c r="O128" s="50"/>
      <c r="P128" s="43"/>
      <c r="Q128" s="58"/>
      <c r="R128" s="64"/>
      <c r="S128" s="60"/>
      <c r="T128" s="61" t="s">
        <v>39</v>
      </c>
      <c r="U128" s="62" t="str">
        <f ca="1" t="shared" si="19"/>
        <v/>
      </c>
      <c r="V128" s="62" t="str">
        <f ca="1" t="shared" si="20"/>
        <v/>
      </c>
      <c r="W128" s="64"/>
      <c r="X128" s="64"/>
    </row>
    <row r="129" customHeight="1" spans="14:24">
      <c r="N129" s="41" t="str">
        <f ca="1" t="shared" si="18"/>
        <v/>
      </c>
      <c r="O129" s="50"/>
      <c r="P129" s="43"/>
      <c r="Q129" s="58"/>
      <c r="R129" s="64"/>
      <c r="S129" s="60"/>
      <c r="T129" s="61" t="s">
        <v>39</v>
      </c>
      <c r="U129" s="62" t="str">
        <f ca="1" t="shared" si="19"/>
        <v/>
      </c>
      <c r="V129" s="62" t="str">
        <f ca="1" t="shared" si="20"/>
        <v/>
      </c>
      <c r="W129" s="64"/>
      <c r="X129" s="64"/>
    </row>
    <row r="130" customHeight="1" spans="14:24">
      <c r="N130" s="41" t="str">
        <f ca="1" t="shared" si="18"/>
        <v/>
      </c>
      <c r="O130" s="50"/>
      <c r="P130" s="43"/>
      <c r="Q130" s="58"/>
      <c r="R130" s="64"/>
      <c r="S130" s="60"/>
      <c r="T130" s="61" t="s">
        <v>39</v>
      </c>
      <c r="U130" s="62" t="str">
        <f ca="1" t="shared" si="19"/>
        <v/>
      </c>
      <c r="V130" s="62" t="str">
        <f ca="1" t="shared" si="20"/>
        <v/>
      </c>
      <c r="W130" s="64"/>
      <c r="X130" s="64"/>
    </row>
    <row r="131" customHeight="1" spans="14:24">
      <c r="N131" s="41" t="str">
        <f ca="1" t="shared" si="18"/>
        <v/>
      </c>
      <c r="O131" s="50"/>
      <c r="P131" s="43"/>
      <c r="Q131" s="58"/>
      <c r="R131" s="64"/>
      <c r="S131" s="60"/>
      <c r="T131" s="61" t="s">
        <v>39</v>
      </c>
      <c r="U131" s="62" t="str">
        <f ca="1" t="shared" si="19"/>
        <v/>
      </c>
      <c r="V131" s="62" t="str">
        <f ca="1" t="shared" si="20"/>
        <v/>
      </c>
      <c r="W131" s="64"/>
      <c r="X131" s="64"/>
    </row>
    <row r="132" customHeight="1" spans="14:24">
      <c r="N132" s="41" t="str">
        <f ca="1" t="shared" si="18"/>
        <v/>
      </c>
      <c r="O132" s="50"/>
      <c r="P132" s="43"/>
      <c r="Q132" s="58"/>
      <c r="R132" s="64"/>
      <c r="S132" s="60"/>
      <c r="T132" s="61" t="s">
        <v>39</v>
      </c>
      <c r="U132" s="62" t="str">
        <f ca="1" t="shared" si="19"/>
        <v/>
      </c>
      <c r="V132" s="62" t="str">
        <f ca="1" t="shared" si="20"/>
        <v/>
      </c>
      <c r="W132" s="64"/>
      <c r="X132" s="64"/>
    </row>
    <row r="133" customHeight="1" spans="14:24">
      <c r="N133" s="41" t="str">
        <f ca="1" t="shared" si="18"/>
        <v/>
      </c>
      <c r="O133" s="50"/>
      <c r="P133" s="43"/>
      <c r="Q133" s="58"/>
      <c r="R133" s="64"/>
      <c r="S133" s="60"/>
      <c r="T133" s="61" t="s">
        <v>39</v>
      </c>
      <c r="U133" s="62" t="str">
        <f ca="1" t="shared" si="19"/>
        <v/>
      </c>
      <c r="V133" s="62" t="str">
        <f ca="1" t="shared" si="20"/>
        <v/>
      </c>
      <c r="W133" s="64"/>
      <c r="X133" s="64"/>
    </row>
    <row r="134" customHeight="1" spans="14:24">
      <c r="N134" s="41" t="str">
        <f ca="1" t="shared" si="18"/>
        <v/>
      </c>
      <c r="O134" s="50"/>
      <c r="P134" s="43"/>
      <c r="Q134" s="58"/>
      <c r="R134" s="64"/>
      <c r="S134" s="60"/>
      <c r="T134" s="61" t="s">
        <v>39</v>
      </c>
      <c r="U134" s="62" t="str">
        <f ca="1" t="shared" si="19"/>
        <v/>
      </c>
      <c r="V134" s="62" t="str">
        <f ca="1" t="shared" si="20"/>
        <v/>
      </c>
      <c r="W134" s="64"/>
      <c r="X134" s="64"/>
    </row>
    <row r="135" customHeight="1" spans="14:24">
      <c r="N135" s="41" t="str">
        <f ca="1" t="shared" si="18"/>
        <v/>
      </c>
      <c r="O135" s="50"/>
      <c r="P135" s="43"/>
      <c r="Q135" s="58"/>
      <c r="R135" s="64"/>
      <c r="S135" s="60"/>
      <c r="T135" s="61" t="s">
        <v>39</v>
      </c>
      <c r="U135" s="62" t="str">
        <f ca="1" t="shared" si="19"/>
        <v/>
      </c>
      <c r="V135" s="62" t="str">
        <f ca="1" t="shared" si="20"/>
        <v/>
      </c>
      <c r="W135" s="64"/>
      <c r="X135" s="64"/>
    </row>
    <row r="136" customHeight="1" spans="14:24">
      <c r="N136" s="41" t="str">
        <f ca="1" t="shared" si="18"/>
        <v/>
      </c>
      <c r="O136" s="50"/>
      <c r="P136" s="43"/>
      <c r="Q136" s="58"/>
      <c r="R136" s="64"/>
      <c r="S136" s="60"/>
      <c r="T136" s="61" t="s">
        <v>39</v>
      </c>
      <c r="U136" s="62" t="str">
        <f ca="1" t="shared" si="19"/>
        <v/>
      </c>
      <c r="V136" s="62" t="str">
        <f ca="1" t="shared" si="20"/>
        <v/>
      </c>
      <c r="W136" s="64"/>
      <c r="X136" s="64"/>
    </row>
    <row r="137" customHeight="1" spans="14:24">
      <c r="N137" s="41" t="str">
        <f ca="1" t="shared" si="18"/>
        <v/>
      </c>
      <c r="O137" s="50"/>
      <c r="P137" s="43"/>
      <c r="Q137" s="58"/>
      <c r="R137" s="64"/>
      <c r="S137" s="60"/>
      <c r="T137" s="61" t="s">
        <v>39</v>
      </c>
      <c r="U137" s="62" t="str">
        <f ca="1" t="shared" si="19"/>
        <v/>
      </c>
      <c r="V137" s="62" t="str">
        <f ca="1" t="shared" si="20"/>
        <v/>
      </c>
      <c r="W137" s="64"/>
      <c r="X137" s="64"/>
    </row>
    <row r="138" customHeight="1" spans="14:24">
      <c r="N138" s="41" t="str">
        <f ca="1" t="shared" si="18"/>
        <v/>
      </c>
      <c r="O138" s="50"/>
      <c r="P138" s="43"/>
      <c r="Q138" s="58"/>
      <c r="R138" s="64"/>
      <c r="S138" s="60"/>
      <c r="T138" s="61" t="s">
        <v>39</v>
      </c>
      <c r="U138" s="62" t="str">
        <f ca="1" t="shared" si="19"/>
        <v/>
      </c>
      <c r="V138" s="62" t="str">
        <f ca="1" t="shared" si="20"/>
        <v/>
      </c>
      <c r="W138" s="64"/>
      <c r="X138" s="64"/>
    </row>
    <row r="139" customHeight="1" spans="14:24">
      <c r="N139" s="41" t="str">
        <f ca="1" t="shared" si="18"/>
        <v/>
      </c>
      <c r="O139" s="50"/>
      <c r="P139" s="43"/>
      <c r="Q139" s="58"/>
      <c r="R139" s="64"/>
      <c r="S139" s="60"/>
      <c r="T139" s="61" t="s">
        <v>39</v>
      </c>
      <c r="U139" s="62" t="str">
        <f ca="1" t="shared" si="19"/>
        <v/>
      </c>
      <c r="V139" s="62" t="str">
        <f ca="1" t="shared" si="20"/>
        <v/>
      </c>
      <c r="W139" s="64"/>
      <c r="X139" s="64"/>
    </row>
    <row r="140" customHeight="1" spans="14:24">
      <c r="N140" s="41" t="str">
        <f ca="1" t="shared" si="18"/>
        <v/>
      </c>
      <c r="O140" s="50"/>
      <c r="P140" s="43"/>
      <c r="Q140" s="58"/>
      <c r="R140" s="64"/>
      <c r="S140" s="60"/>
      <c r="T140" s="61" t="s">
        <v>39</v>
      </c>
      <c r="U140" s="62" t="str">
        <f ca="1" t="shared" si="19"/>
        <v/>
      </c>
      <c r="V140" s="62" t="str">
        <f ca="1" t="shared" si="20"/>
        <v/>
      </c>
      <c r="W140" s="64"/>
      <c r="X140" s="64"/>
    </row>
    <row r="141" customHeight="1" spans="14:24">
      <c r="N141" s="41" t="str">
        <f ca="1" t="shared" si="18"/>
        <v/>
      </c>
      <c r="O141" s="50"/>
      <c r="P141" s="43"/>
      <c r="Q141" s="58"/>
      <c r="R141" s="64"/>
      <c r="S141" s="60"/>
      <c r="T141" s="61" t="s">
        <v>39</v>
      </c>
      <c r="U141" s="62" t="str">
        <f ca="1" t="shared" si="19"/>
        <v/>
      </c>
      <c r="V141" s="62" t="str">
        <f ca="1" t="shared" si="20"/>
        <v/>
      </c>
      <c r="W141" s="64"/>
      <c r="X141" s="64"/>
    </row>
    <row r="142" customHeight="1" spans="14:24">
      <c r="N142" s="41" t="str">
        <f ca="1" t="shared" si="18"/>
        <v/>
      </c>
      <c r="O142" s="50"/>
      <c r="P142" s="43"/>
      <c r="Q142" s="58"/>
      <c r="R142" s="64"/>
      <c r="S142" s="60"/>
      <c r="T142" s="61" t="s">
        <v>39</v>
      </c>
      <c r="U142" s="62" t="str">
        <f ca="1" t="shared" si="19"/>
        <v/>
      </c>
      <c r="V142" s="62" t="str">
        <f ca="1" t="shared" si="20"/>
        <v/>
      </c>
      <c r="W142" s="64"/>
      <c r="X142" s="64"/>
    </row>
    <row r="143" customHeight="1" spans="14:24">
      <c r="N143" s="41" t="str">
        <f ca="1" t="shared" si="18"/>
        <v/>
      </c>
      <c r="O143" s="50"/>
      <c r="P143" s="43"/>
      <c r="Q143" s="58"/>
      <c r="R143" s="64"/>
      <c r="S143" s="60"/>
      <c r="T143" s="61" t="s">
        <v>39</v>
      </c>
      <c r="U143" s="62" t="str">
        <f ca="1" t="shared" si="19"/>
        <v/>
      </c>
      <c r="V143" s="62" t="str">
        <f ca="1" t="shared" si="20"/>
        <v/>
      </c>
      <c r="W143" s="64"/>
      <c r="X143" s="64"/>
    </row>
    <row r="144" customHeight="1" spans="14:24">
      <c r="N144" s="41" t="str">
        <f ca="1" t="shared" si="18"/>
        <v/>
      </c>
      <c r="O144" s="50"/>
      <c r="P144" s="43"/>
      <c r="Q144" s="58"/>
      <c r="R144" s="64"/>
      <c r="S144" s="60"/>
      <c r="T144" s="61" t="s">
        <v>39</v>
      </c>
      <c r="U144" s="62" t="str">
        <f ca="1" t="shared" si="19"/>
        <v/>
      </c>
      <c r="V144" s="62" t="str">
        <f ca="1" t="shared" si="20"/>
        <v/>
      </c>
      <c r="W144" s="64"/>
      <c r="X144" s="64"/>
    </row>
    <row r="145" customHeight="1" spans="14:24">
      <c r="N145" s="41" t="str">
        <f ca="1" t="shared" si="18"/>
        <v/>
      </c>
      <c r="O145" s="50"/>
      <c r="P145" s="43"/>
      <c r="Q145" s="58"/>
      <c r="R145" s="64"/>
      <c r="S145" s="60"/>
      <c r="T145" s="61" t="s">
        <v>39</v>
      </c>
      <c r="U145" s="62" t="str">
        <f ca="1" t="shared" si="19"/>
        <v/>
      </c>
      <c r="V145" s="62" t="str">
        <f ca="1" t="shared" si="20"/>
        <v/>
      </c>
      <c r="W145" s="64"/>
      <c r="X145" s="64"/>
    </row>
    <row r="146" customHeight="1" spans="14:24">
      <c r="N146" s="41" t="str">
        <f ca="1" t="shared" si="18"/>
        <v/>
      </c>
      <c r="O146" s="50"/>
      <c r="P146" s="43"/>
      <c r="Q146" s="58"/>
      <c r="R146" s="64"/>
      <c r="S146" s="60"/>
      <c r="T146" s="61" t="s">
        <v>39</v>
      </c>
      <c r="U146" s="62" t="str">
        <f ca="1" t="shared" si="19"/>
        <v/>
      </c>
      <c r="V146" s="62" t="str">
        <f ca="1" t="shared" si="20"/>
        <v/>
      </c>
      <c r="W146" s="64"/>
      <c r="X146" s="64"/>
    </row>
    <row r="147" customHeight="1" spans="14:24">
      <c r="N147" s="41" t="str">
        <f ca="1" t="shared" si="18"/>
        <v/>
      </c>
      <c r="O147" s="50"/>
      <c r="P147" s="43"/>
      <c r="Q147" s="58"/>
      <c r="R147" s="64"/>
      <c r="S147" s="60"/>
      <c r="T147" s="61" t="s">
        <v>39</v>
      </c>
      <c r="U147" s="62" t="str">
        <f ca="1" t="shared" si="19"/>
        <v/>
      </c>
      <c r="V147" s="62" t="str">
        <f ca="1" t="shared" si="20"/>
        <v/>
      </c>
      <c r="W147" s="64"/>
      <c r="X147" s="64"/>
    </row>
    <row r="148" customHeight="1" spans="14:24">
      <c r="N148" s="41" t="str">
        <f ca="1" t="shared" si="18"/>
        <v/>
      </c>
      <c r="O148" s="50"/>
      <c r="P148" s="43"/>
      <c r="Q148" s="58"/>
      <c r="R148" s="64"/>
      <c r="S148" s="60"/>
      <c r="T148" s="61" t="s">
        <v>39</v>
      </c>
      <c r="U148" s="62" t="str">
        <f ca="1" t="shared" si="19"/>
        <v/>
      </c>
      <c r="V148" s="62" t="str">
        <f ca="1" t="shared" si="20"/>
        <v/>
      </c>
      <c r="W148" s="64"/>
      <c r="X148" s="64"/>
    </row>
    <row r="149" customHeight="1" spans="14:24">
      <c r="N149" s="41" t="str">
        <f ca="1" t="shared" si="18"/>
        <v/>
      </c>
      <c r="O149" s="50"/>
      <c r="P149" s="43"/>
      <c r="Q149" s="58"/>
      <c r="R149" s="64"/>
      <c r="S149" s="60"/>
      <c r="T149" s="61" t="s">
        <v>39</v>
      </c>
      <c r="U149" s="62" t="str">
        <f ca="1" t="shared" si="19"/>
        <v/>
      </c>
      <c r="V149" s="62" t="str">
        <f ca="1" t="shared" si="20"/>
        <v/>
      </c>
      <c r="W149" s="64"/>
      <c r="X149" s="64"/>
    </row>
    <row r="150" customHeight="1" spans="14:24">
      <c r="N150" s="41" t="str">
        <f ca="1" t="shared" si="18"/>
        <v/>
      </c>
      <c r="O150" s="50"/>
      <c r="P150" s="43"/>
      <c r="Q150" s="58"/>
      <c r="R150" s="64"/>
      <c r="S150" s="60"/>
      <c r="T150" s="61" t="s">
        <v>39</v>
      </c>
      <c r="U150" s="62" t="str">
        <f ca="1" t="shared" si="19"/>
        <v/>
      </c>
      <c r="V150" s="62" t="str">
        <f ca="1" t="shared" si="20"/>
        <v/>
      </c>
      <c r="W150" s="64"/>
      <c r="X150" s="64"/>
    </row>
    <row r="151" customHeight="1" spans="14:24">
      <c r="N151" s="41" t="str">
        <f ca="1" t="shared" si="18"/>
        <v/>
      </c>
      <c r="O151" s="50"/>
      <c r="P151" s="43"/>
      <c r="Q151" s="58"/>
      <c r="R151" s="64"/>
      <c r="S151" s="60"/>
      <c r="T151" s="61" t="s">
        <v>39</v>
      </c>
      <c r="U151" s="62" t="str">
        <f ca="1" t="shared" si="19"/>
        <v/>
      </c>
      <c r="V151" s="62" t="str">
        <f ca="1" t="shared" si="20"/>
        <v/>
      </c>
      <c r="W151" s="64"/>
      <c r="X151" s="64"/>
    </row>
    <row r="152" customHeight="1" spans="14:24">
      <c r="N152" s="41" t="str">
        <f ca="1" t="shared" si="18"/>
        <v/>
      </c>
      <c r="O152" s="50"/>
      <c r="P152" s="43"/>
      <c r="Q152" s="58"/>
      <c r="R152" s="64"/>
      <c r="S152" s="60"/>
      <c r="T152" s="61" t="s">
        <v>39</v>
      </c>
      <c r="U152" s="62" t="str">
        <f ca="1" t="shared" si="19"/>
        <v/>
      </c>
      <c r="V152" s="62" t="str">
        <f ca="1" t="shared" si="20"/>
        <v/>
      </c>
      <c r="W152" s="64"/>
      <c r="X152" s="64"/>
    </row>
    <row r="153" customHeight="1" spans="14:24">
      <c r="N153" s="41" t="str">
        <f ca="1" t="shared" ref="N153:N216" si="21">IF(O153="","",IF(O153=TODAY(),"▲",IF(S153=TODAY(),"▼",IF(AND(TODAY()-S153&gt;=1,T153&lt;&gt;"☑"),"●",""))))</f>
        <v/>
      </c>
      <c r="O153" s="50"/>
      <c r="P153" s="43"/>
      <c r="Q153" s="58"/>
      <c r="R153" s="64"/>
      <c r="S153" s="60"/>
      <c r="T153" s="61" t="s">
        <v>39</v>
      </c>
      <c r="U153" s="62" t="str">
        <f ca="1" t="shared" ref="U153:U216" si="22">IF(O153="","",IF(AND(O153&gt;=TODAY(),T153&lt;&gt;"☑"),S153-O153+1,IF(AND(S153&lt;=TODAY(),T153&lt;&gt;"☑"),0,IF(AND(S153&gt;=TODAY(),O153&lt;=TODAY(),T153&lt;&gt;"☑"),S153-TODAY()+1,""))))</f>
        <v/>
      </c>
      <c r="V153" s="62" t="str">
        <f ca="1" t="shared" ref="V153:V216" si="23">IF(O153="","",IF(AND(S153&lt;TODAY(),T153&lt;&gt;"☑"),TODAY()-S153,""))</f>
        <v/>
      </c>
      <c r="W153" s="64"/>
      <c r="X153" s="64"/>
    </row>
    <row r="154" customHeight="1" spans="14:24">
      <c r="N154" s="41" t="str">
        <f ca="1" t="shared" si="21"/>
        <v/>
      </c>
      <c r="O154" s="50"/>
      <c r="P154" s="43"/>
      <c r="Q154" s="58"/>
      <c r="R154" s="64"/>
      <c r="S154" s="60"/>
      <c r="T154" s="61" t="s">
        <v>39</v>
      </c>
      <c r="U154" s="62" t="str">
        <f ca="1" t="shared" si="22"/>
        <v/>
      </c>
      <c r="V154" s="62" t="str">
        <f ca="1" t="shared" si="23"/>
        <v/>
      </c>
      <c r="W154" s="64"/>
      <c r="X154" s="64"/>
    </row>
    <row r="155" customHeight="1" spans="14:24">
      <c r="N155" s="41" t="str">
        <f ca="1" t="shared" si="21"/>
        <v/>
      </c>
      <c r="O155" s="50"/>
      <c r="P155" s="43"/>
      <c r="Q155" s="58"/>
      <c r="R155" s="64"/>
      <c r="S155" s="60"/>
      <c r="T155" s="61" t="s">
        <v>39</v>
      </c>
      <c r="U155" s="62" t="str">
        <f ca="1" t="shared" si="22"/>
        <v/>
      </c>
      <c r="V155" s="62" t="str">
        <f ca="1" t="shared" si="23"/>
        <v/>
      </c>
      <c r="W155" s="64"/>
      <c r="X155" s="64"/>
    </row>
    <row r="156" customHeight="1" spans="14:24">
      <c r="N156" s="41" t="str">
        <f ca="1" t="shared" si="21"/>
        <v/>
      </c>
      <c r="O156" s="50"/>
      <c r="P156" s="43"/>
      <c r="Q156" s="58"/>
      <c r="R156" s="64"/>
      <c r="S156" s="60"/>
      <c r="T156" s="61" t="s">
        <v>39</v>
      </c>
      <c r="U156" s="62" t="str">
        <f ca="1" t="shared" si="22"/>
        <v/>
      </c>
      <c r="V156" s="62" t="str">
        <f ca="1" t="shared" si="23"/>
        <v/>
      </c>
      <c r="W156" s="64"/>
      <c r="X156" s="64"/>
    </row>
    <row r="157" customHeight="1" spans="14:24">
      <c r="N157" s="41" t="str">
        <f ca="1" t="shared" si="21"/>
        <v/>
      </c>
      <c r="O157" s="50"/>
      <c r="P157" s="43"/>
      <c r="Q157" s="58"/>
      <c r="R157" s="64"/>
      <c r="S157" s="60"/>
      <c r="T157" s="61" t="s">
        <v>39</v>
      </c>
      <c r="U157" s="62" t="str">
        <f ca="1" t="shared" si="22"/>
        <v/>
      </c>
      <c r="V157" s="62" t="str">
        <f ca="1" t="shared" si="23"/>
        <v/>
      </c>
      <c r="W157" s="64"/>
      <c r="X157" s="64"/>
    </row>
    <row r="158" customHeight="1" spans="14:24">
      <c r="N158" s="41" t="str">
        <f ca="1" t="shared" si="21"/>
        <v/>
      </c>
      <c r="O158" s="50"/>
      <c r="P158" s="43"/>
      <c r="Q158" s="58"/>
      <c r="R158" s="64"/>
      <c r="S158" s="60"/>
      <c r="T158" s="61" t="s">
        <v>39</v>
      </c>
      <c r="U158" s="62" t="str">
        <f ca="1" t="shared" si="22"/>
        <v/>
      </c>
      <c r="V158" s="62" t="str">
        <f ca="1" t="shared" si="23"/>
        <v/>
      </c>
      <c r="W158" s="64"/>
      <c r="X158" s="64"/>
    </row>
    <row r="159" customHeight="1" spans="14:24">
      <c r="N159" s="41" t="str">
        <f ca="1" t="shared" si="21"/>
        <v/>
      </c>
      <c r="O159" s="50"/>
      <c r="P159" s="43"/>
      <c r="Q159" s="58"/>
      <c r="R159" s="64"/>
      <c r="S159" s="60"/>
      <c r="T159" s="61" t="s">
        <v>39</v>
      </c>
      <c r="U159" s="62" t="str">
        <f ca="1" t="shared" si="22"/>
        <v/>
      </c>
      <c r="V159" s="62" t="str">
        <f ca="1" t="shared" si="23"/>
        <v/>
      </c>
      <c r="W159" s="64"/>
      <c r="X159" s="64"/>
    </row>
    <row r="160" customHeight="1" spans="14:24">
      <c r="N160" s="41" t="str">
        <f ca="1" t="shared" si="21"/>
        <v/>
      </c>
      <c r="O160" s="50"/>
      <c r="P160" s="43"/>
      <c r="Q160" s="58"/>
      <c r="R160" s="64"/>
      <c r="S160" s="60"/>
      <c r="T160" s="61" t="s">
        <v>39</v>
      </c>
      <c r="U160" s="62" t="str">
        <f ca="1" t="shared" si="22"/>
        <v/>
      </c>
      <c r="V160" s="62" t="str">
        <f ca="1" t="shared" si="23"/>
        <v/>
      </c>
      <c r="W160" s="64"/>
      <c r="X160" s="64"/>
    </row>
    <row r="161" customHeight="1" spans="14:24">
      <c r="N161" s="41" t="str">
        <f ca="1" t="shared" si="21"/>
        <v/>
      </c>
      <c r="O161" s="50"/>
      <c r="P161" s="43"/>
      <c r="Q161" s="58"/>
      <c r="R161" s="64"/>
      <c r="S161" s="60"/>
      <c r="T161" s="61" t="s">
        <v>39</v>
      </c>
      <c r="U161" s="62" t="str">
        <f ca="1" t="shared" si="22"/>
        <v/>
      </c>
      <c r="V161" s="62" t="str">
        <f ca="1" t="shared" si="23"/>
        <v/>
      </c>
      <c r="W161" s="64"/>
      <c r="X161" s="64"/>
    </row>
    <row r="162" customHeight="1" spans="14:24">
      <c r="N162" s="41" t="str">
        <f ca="1" t="shared" si="21"/>
        <v/>
      </c>
      <c r="O162" s="50"/>
      <c r="P162" s="43"/>
      <c r="Q162" s="58"/>
      <c r="R162" s="64"/>
      <c r="S162" s="60"/>
      <c r="T162" s="61" t="s">
        <v>39</v>
      </c>
      <c r="U162" s="62" t="str">
        <f ca="1" t="shared" si="22"/>
        <v/>
      </c>
      <c r="V162" s="62" t="str">
        <f ca="1" t="shared" si="23"/>
        <v/>
      </c>
      <c r="W162" s="64"/>
      <c r="X162" s="64"/>
    </row>
    <row r="163" customHeight="1" spans="14:24">
      <c r="N163" s="41" t="str">
        <f ca="1" t="shared" si="21"/>
        <v/>
      </c>
      <c r="O163" s="50"/>
      <c r="P163" s="43"/>
      <c r="Q163" s="58"/>
      <c r="R163" s="64"/>
      <c r="S163" s="60"/>
      <c r="T163" s="61" t="s">
        <v>39</v>
      </c>
      <c r="U163" s="62" t="str">
        <f ca="1" t="shared" si="22"/>
        <v/>
      </c>
      <c r="V163" s="62" t="str">
        <f ca="1" t="shared" si="23"/>
        <v/>
      </c>
      <c r="W163" s="64"/>
      <c r="X163" s="64"/>
    </row>
    <row r="164" customHeight="1" spans="14:24">
      <c r="N164" s="41" t="str">
        <f ca="1" t="shared" si="21"/>
        <v/>
      </c>
      <c r="O164" s="50"/>
      <c r="P164" s="43"/>
      <c r="Q164" s="58"/>
      <c r="R164" s="64"/>
      <c r="S164" s="60"/>
      <c r="T164" s="61" t="s">
        <v>39</v>
      </c>
      <c r="U164" s="62" t="str">
        <f ca="1" t="shared" si="22"/>
        <v/>
      </c>
      <c r="V164" s="62" t="str">
        <f ca="1" t="shared" si="23"/>
        <v/>
      </c>
      <c r="W164" s="64"/>
      <c r="X164" s="64"/>
    </row>
    <row r="165" customHeight="1" spans="14:24">
      <c r="N165" s="41" t="str">
        <f ca="1" t="shared" si="21"/>
        <v/>
      </c>
      <c r="O165" s="50"/>
      <c r="P165" s="43"/>
      <c r="Q165" s="58"/>
      <c r="R165" s="64"/>
      <c r="S165" s="60"/>
      <c r="T165" s="61" t="s">
        <v>39</v>
      </c>
      <c r="U165" s="62" t="str">
        <f ca="1" t="shared" si="22"/>
        <v/>
      </c>
      <c r="V165" s="62" t="str">
        <f ca="1" t="shared" si="23"/>
        <v/>
      </c>
      <c r="W165" s="64"/>
      <c r="X165" s="64"/>
    </row>
    <row r="166" customHeight="1" spans="14:24">
      <c r="N166" s="41" t="str">
        <f ca="1" t="shared" si="21"/>
        <v/>
      </c>
      <c r="O166" s="50"/>
      <c r="P166" s="43"/>
      <c r="Q166" s="58"/>
      <c r="R166" s="64"/>
      <c r="S166" s="60"/>
      <c r="T166" s="61" t="s">
        <v>39</v>
      </c>
      <c r="U166" s="62" t="str">
        <f ca="1" t="shared" si="22"/>
        <v/>
      </c>
      <c r="V166" s="62" t="str">
        <f ca="1" t="shared" si="23"/>
        <v/>
      </c>
      <c r="W166" s="64"/>
      <c r="X166" s="64"/>
    </row>
    <row r="167" customHeight="1" spans="14:24">
      <c r="N167" s="41" t="str">
        <f ca="1" t="shared" si="21"/>
        <v/>
      </c>
      <c r="O167" s="50"/>
      <c r="P167" s="43"/>
      <c r="Q167" s="58"/>
      <c r="R167" s="64"/>
      <c r="S167" s="60"/>
      <c r="T167" s="61" t="s">
        <v>39</v>
      </c>
      <c r="U167" s="62" t="str">
        <f ca="1" t="shared" si="22"/>
        <v/>
      </c>
      <c r="V167" s="62" t="str">
        <f ca="1" t="shared" si="23"/>
        <v/>
      </c>
      <c r="W167" s="64"/>
      <c r="X167" s="64"/>
    </row>
    <row r="168" customHeight="1" spans="14:24">
      <c r="N168" s="41" t="str">
        <f ca="1" t="shared" si="21"/>
        <v/>
      </c>
      <c r="O168" s="50"/>
      <c r="P168" s="43"/>
      <c r="Q168" s="58"/>
      <c r="R168" s="64"/>
      <c r="S168" s="60"/>
      <c r="T168" s="61" t="s">
        <v>39</v>
      </c>
      <c r="U168" s="62" t="str">
        <f ca="1" t="shared" si="22"/>
        <v/>
      </c>
      <c r="V168" s="62" t="str">
        <f ca="1" t="shared" si="23"/>
        <v/>
      </c>
      <c r="W168" s="64"/>
      <c r="X168" s="64"/>
    </row>
    <row r="169" customHeight="1" spans="14:24">
      <c r="N169" s="41" t="str">
        <f ca="1" t="shared" si="21"/>
        <v/>
      </c>
      <c r="O169" s="50"/>
      <c r="P169" s="43"/>
      <c r="Q169" s="58"/>
      <c r="R169" s="64"/>
      <c r="S169" s="60"/>
      <c r="T169" s="61" t="s">
        <v>39</v>
      </c>
      <c r="U169" s="62" t="str">
        <f ca="1" t="shared" si="22"/>
        <v/>
      </c>
      <c r="V169" s="62" t="str">
        <f ca="1" t="shared" si="23"/>
        <v/>
      </c>
      <c r="W169" s="64"/>
      <c r="X169" s="64"/>
    </row>
    <row r="170" customHeight="1" spans="14:24">
      <c r="N170" s="41" t="str">
        <f ca="1" t="shared" si="21"/>
        <v/>
      </c>
      <c r="O170" s="50"/>
      <c r="P170" s="43"/>
      <c r="Q170" s="58"/>
      <c r="R170" s="64"/>
      <c r="S170" s="60"/>
      <c r="T170" s="61" t="s">
        <v>39</v>
      </c>
      <c r="U170" s="62" t="str">
        <f ca="1" t="shared" si="22"/>
        <v/>
      </c>
      <c r="V170" s="62" t="str">
        <f ca="1" t="shared" si="23"/>
        <v/>
      </c>
      <c r="W170" s="64"/>
      <c r="X170" s="64"/>
    </row>
    <row r="171" customHeight="1" spans="14:24">
      <c r="N171" s="41" t="str">
        <f ca="1" t="shared" si="21"/>
        <v/>
      </c>
      <c r="O171" s="50"/>
      <c r="P171" s="43"/>
      <c r="Q171" s="58"/>
      <c r="R171" s="64"/>
      <c r="S171" s="60"/>
      <c r="T171" s="61" t="s">
        <v>39</v>
      </c>
      <c r="U171" s="62" t="str">
        <f ca="1" t="shared" si="22"/>
        <v/>
      </c>
      <c r="V171" s="62" t="str">
        <f ca="1" t="shared" si="23"/>
        <v/>
      </c>
      <c r="W171" s="64"/>
      <c r="X171" s="64"/>
    </row>
    <row r="172" customHeight="1" spans="14:24">
      <c r="N172" s="41" t="str">
        <f ca="1" t="shared" si="21"/>
        <v/>
      </c>
      <c r="O172" s="50"/>
      <c r="P172" s="43"/>
      <c r="Q172" s="58"/>
      <c r="R172" s="64"/>
      <c r="S172" s="60"/>
      <c r="T172" s="61" t="s">
        <v>39</v>
      </c>
      <c r="U172" s="62" t="str">
        <f ca="1" t="shared" si="22"/>
        <v/>
      </c>
      <c r="V172" s="62" t="str">
        <f ca="1" t="shared" si="23"/>
        <v/>
      </c>
      <c r="W172" s="64"/>
      <c r="X172" s="64"/>
    </row>
    <row r="173" customHeight="1" spans="14:24">
      <c r="N173" s="41" t="str">
        <f ca="1" t="shared" si="21"/>
        <v/>
      </c>
      <c r="O173" s="50"/>
      <c r="P173" s="43"/>
      <c r="Q173" s="58"/>
      <c r="R173" s="64"/>
      <c r="S173" s="60"/>
      <c r="T173" s="61" t="s">
        <v>39</v>
      </c>
      <c r="U173" s="62" t="str">
        <f ca="1" t="shared" si="22"/>
        <v/>
      </c>
      <c r="V173" s="62" t="str">
        <f ca="1" t="shared" si="23"/>
        <v/>
      </c>
      <c r="W173" s="64"/>
      <c r="X173" s="64"/>
    </row>
    <row r="174" customHeight="1" spans="14:24">
      <c r="N174" s="41" t="str">
        <f ca="1" t="shared" si="21"/>
        <v/>
      </c>
      <c r="O174" s="50"/>
      <c r="P174" s="43"/>
      <c r="Q174" s="58"/>
      <c r="R174" s="64"/>
      <c r="S174" s="60"/>
      <c r="T174" s="61" t="s">
        <v>39</v>
      </c>
      <c r="U174" s="62" t="str">
        <f ca="1" t="shared" si="22"/>
        <v/>
      </c>
      <c r="V174" s="62" t="str">
        <f ca="1" t="shared" si="23"/>
        <v/>
      </c>
      <c r="W174" s="64"/>
      <c r="X174" s="64"/>
    </row>
    <row r="175" customHeight="1" spans="14:24">
      <c r="N175" s="41" t="str">
        <f ca="1" t="shared" si="21"/>
        <v/>
      </c>
      <c r="O175" s="50"/>
      <c r="P175" s="43"/>
      <c r="Q175" s="58"/>
      <c r="R175" s="64"/>
      <c r="S175" s="60"/>
      <c r="T175" s="61" t="s">
        <v>39</v>
      </c>
      <c r="U175" s="62" t="str">
        <f ca="1" t="shared" si="22"/>
        <v/>
      </c>
      <c r="V175" s="62" t="str">
        <f ca="1" t="shared" si="23"/>
        <v/>
      </c>
      <c r="W175" s="64"/>
      <c r="X175" s="64"/>
    </row>
    <row r="176" customHeight="1" spans="14:24">
      <c r="N176" s="41" t="str">
        <f ca="1" t="shared" si="21"/>
        <v/>
      </c>
      <c r="O176" s="50"/>
      <c r="P176" s="43"/>
      <c r="Q176" s="58"/>
      <c r="R176" s="64"/>
      <c r="S176" s="60"/>
      <c r="T176" s="61" t="s">
        <v>39</v>
      </c>
      <c r="U176" s="62" t="str">
        <f ca="1" t="shared" si="22"/>
        <v/>
      </c>
      <c r="V176" s="62" t="str">
        <f ca="1" t="shared" si="23"/>
        <v/>
      </c>
      <c r="W176" s="64"/>
      <c r="X176" s="64"/>
    </row>
    <row r="177" customHeight="1" spans="14:24">
      <c r="N177" s="41" t="str">
        <f ca="1" t="shared" si="21"/>
        <v/>
      </c>
      <c r="O177" s="50"/>
      <c r="P177" s="43"/>
      <c r="Q177" s="58"/>
      <c r="R177" s="64"/>
      <c r="S177" s="60"/>
      <c r="T177" s="61" t="s">
        <v>39</v>
      </c>
      <c r="U177" s="62" t="str">
        <f ca="1" t="shared" si="22"/>
        <v/>
      </c>
      <c r="V177" s="62" t="str">
        <f ca="1" t="shared" si="23"/>
        <v/>
      </c>
      <c r="W177" s="64"/>
      <c r="X177" s="64"/>
    </row>
    <row r="178" customHeight="1" spans="14:24">
      <c r="N178" s="41" t="str">
        <f ca="1" t="shared" si="21"/>
        <v/>
      </c>
      <c r="O178" s="50"/>
      <c r="P178" s="43"/>
      <c r="Q178" s="58"/>
      <c r="R178" s="64"/>
      <c r="S178" s="60"/>
      <c r="T178" s="61" t="s">
        <v>39</v>
      </c>
      <c r="U178" s="62" t="str">
        <f ca="1" t="shared" si="22"/>
        <v/>
      </c>
      <c r="V178" s="62" t="str">
        <f ca="1" t="shared" si="23"/>
        <v/>
      </c>
      <c r="W178" s="64"/>
      <c r="X178" s="64"/>
    </row>
    <row r="179" customHeight="1" spans="14:24">
      <c r="N179" s="41" t="str">
        <f ca="1" t="shared" si="21"/>
        <v/>
      </c>
      <c r="O179" s="50"/>
      <c r="P179" s="43"/>
      <c r="Q179" s="58"/>
      <c r="R179" s="64"/>
      <c r="S179" s="60"/>
      <c r="T179" s="61" t="s">
        <v>39</v>
      </c>
      <c r="U179" s="62" t="str">
        <f ca="1" t="shared" si="22"/>
        <v/>
      </c>
      <c r="V179" s="62" t="str">
        <f ca="1" t="shared" si="23"/>
        <v/>
      </c>
      <c r="W179" s="64"/>
      <c r="X179" s="64"/>
    </row>
    <row r="180" customHeight="1" spans="14:24">
      <c r="N180" s="41" t="str">
        <f ca="1" t="shared" si="21"/>
        <v/>
      </c>
      <c r="O180" s="50"/>
      <c r="P180" s="43"/>
      <c r="Q180" s="58"/>
      <c r="R180" s="64"/>
      <c r="S180" s="60"/>
      <c r="T180" s="61" t="s">
        <v>39</v>
      </c>
      <c r="U180" s="62" t="str">
        <f ca="1" t="shared" si="22"/>
        <v/>
      </c>
      <c r="V180" s="62" t="str">
        <f ca="1" t="shared" si="23"/>
        <v/>
      </c>
      <c r="W180" s="64"/>
      <c r="X180" s="64"/>
    </row>
    <row r="181" customHeight="1" spans="14:24">
      <c r="N181" s="41" t="str">
        <f ca="1" t="shared" si="21"/>
        <v/>
      </c>
      <c r="O181" s="50"/>
      <c r="P181" s="43"/>
      <c r="Q181" s="58"/>
      <c r="R181" s="64"/>
      <c r="S181" s="60"/>
      <c r="T181" s="61" t="s">
        <v>39</v>
      </c>
      <c r="U181" s="62" t="str">
        <f ca="1" t="shared" si="22"/>
        <v/>
      </c>
      <c r="V181" s="62" t="str">
        <f ca="1" t="shared" si="23"/>
        <v/>
      </c>
      <c r="W181" s="64"/>
      <c r="X181" s="64"/>
    </row>
    <row r="182" customHeight="1" spans="14:24">
      <c r="N182" s="41" t="str">
        <f ca="1" t="shared" si="21"/>
        <v/>
      </c>
      <c r="O182" s="50"/>
      <c r="P182" s="43"/>
      <c r="Q182" s="58"/>
      <c r="R182" s="64"/>
      <c r="S182" s="60"/>
      <c r="T182" s="61" t="s">
        <v>39</v>
      </c>
      <c r="U182" s="62" t="str">
        <f ca="1" t="shared" si="22"/>
        <v/>
      </c>
      <c r="V182" s="62" t="str">
        <f ca="1" t="shared" si="23"/>
        <v/>
      </c>
      <c r="W182" s="64"/>
      <c r="X182" s="64"/>
    </row>
    <row r="183" customHeight="1" spans="14:24">
      <c r="N183" s="41" t="str">
        <f ca="1" t="shared" si="21"/>
        <v/>
      </c>
      <c r="O183" s="50"/>
      <c r="P183" s="43"/>
      <c r="Q183" s="58"/>
      <c r="R183" s="64"/>
      <c r="S183" s="60"/>
      <c r="T183" s="61" t="s">
        <v>39</v>
      </c>
      <c r="U183" s="62" t="str">
        <f ca="1" t="shared" si="22"/>
        <v/>
      </c>
      <c r="V183" s="62" t="str">
        <f ca="1" t="shared" si="23"/>
        <v/>
      </c>
      <c r="W183" s="64"/>
      <c r="X183" s="64"/>
    </row>
    <row r="184" customHeight="1" spans="14:24">
      <c r="N184" s="41" t="str">
        <f ca="1" t="shared" si="21"/>
        <v/>
      </c>
      <c r="O184" s="50"/>
      <c r="P184" s="43"/>
      <c r="Q184" s="58"/>
      <c r="R184" s="64"/>
      <c r="S184" s="60"/>
      <c r="T184" s="61" t="s">
        <v>39</v>
      </c>
      <c r="U184" s="62" t="str">
        <f ca="1" t="shared" si="22"/>
        <v/>
      </c>
      <c r="V184" s="62" t="str">
        <f ca="1" t="shared" si="23"/>
        <v/>
      </c>
      <c r="W184" s="64"/>
      <c r="X184" s="64"/>
    </row>
    <row r="185" customHeight="1" spans="14:24">
      <c r="N185" s="41" t="str">
        <f ca="1" t="shared" si="21"/>
        <v/>
      </c>
      <c r="O185" s="50"/>
      <c r="P185" s="43"/>
      <c r="Q185" s="58"/>
      <c r="R185" s="64"/>
      <c r="S185" s="60"/>
      <c r="T185" s="61" t="s">
        <v>39</v>
      </c>
      <c r="U185" s="62" t="str">
        <f ca="1" t="shared" si="22"/>
        <v/>
      </c>
      <c r="V185" s="62" t="str">
        <f ca="1" t="shared" si="23"/>
        <v/>
      </c>
      <c r="W185" s="64"/>
      <c r="X185" s="64"/>
    </row>
    <row r="186" customHeight="1" spans="14:24">
      <c r="N186" s="41" t="str">
        <f ca="1" t="shared" si="21"/>
        <v/>
      </c>
      <c r="O186" s="50"/>
      <c r="P186" s="43"/>
      <c r="Q186" s="58"/>
      <c r="R186" s="64"/>
      <c r="S186" s="60"/>
      <c r="T186" s="61" t="s">
        <v>39</v>
      </c>
      <c r="U186" s="62" t="str">
        <f ca="1" t="shared" si="22"/>
        <v/>
      </c>
      <c r="V186" s="62" t="str">
        <f ca="1" t="shared" si="23"/>
        <v/>
      </c>
      <c r="W186" s="64"/>
      <c r="X186" s="64"/>
    </row>
    <row r="187" customHeight="1" spans="14:24">
      <c r="N187" s="41" t="str">
        <f ca="1" t="shared" si="21"/>
        <v/>
      </c>
      <c r="O187" s="50"/>
      <c r="P187" s="43"/>
      <c r="Q187" s="58"/>
      <c r="R187" s="64"/>
      <c r="S187" s="60"/>
      <c r="T187" s="61" t="s">
        <v>39</v>
      </c>
      <c r="U187" s="62" t="str">
        <f ca="1" t="shared" si="22"/>
        <v/>
      </c>
      <c r="V187" s="62" t="str">
        <f ca="1" t="shared" si="23"/>
        <v/>
      </c>
      <c r="W187" s="64"/>
      <c r="X187" s="64"/>
    </row>
    <row r="188" customHeight="1" spans="14:24">
      <c r="N188" s="41" t="str">
        <f ca="1" t="shared" si="21"/>
        <v/>
      </c>
      <c r="O188" s="50"/>
      <c r="P188" s="43"/>
      <c r="Q188" s="58"/>
      <c r="R188" s="64"/>
      <c r="S188" s="60"/>
      <c r="T188" s="61" t="s">
        <v>39</v>
      </c>
      <c r="U188" s="62" t="str">
        <f ca="1" t="shared" si="22"/>
        <v/>
      </c>
      <c r="V188" s="62" t="str">
        <f ca="1" t="shared" si="23"/>
        <v/>
      </c>
      <c r="W188" s="64"/>
      <c r="X188" s="64"/>
    </row>
    <row r="189" customHeight="1" spans="14:24">
      <c r="N189" s="41" t="str">
        <f ca="1" t="shared" si="21"/>
        <v/>
      </c>
      <c r="O189" s="50"/>
      <c r="P189" s="43"/>
      <c r="Q189" s="58"/>
      <c r="R189" s="64"/>
      <c r="S189" s="60"/>
      <c r="T189" s="61" t="s">
        <v>39</v>
      </c>
      <c r="U189" s="62" t="str">
        <f ca="1" t="shared" si="22"/>
        <v/>
      </c>
      <c r="V189" s="62" t="str">
        <f ca="1" t="shared" si="23"/>
        <v/>
      </c>
      <c r="W189" s="64"/>
      <c r="X189" s="64"/>
    </row>
    <row r="190" customHeight="1" spans="14:24">
      <c r="N190" s="41" t="str">
        <f ca="1" t="shared" si="21"/>
        <v/>
      </c>
      <c r="O190" s="50"/>
      <c r="P190" s="43"/>
      <c r="Q190" s="58"/>
      <c r="R190" s="64"/>
      <c r="S190" s="60"/>
      <c r="T190" s="61" t="s">
        <v>39</v>
      </c>
      <c r="U190" s="62" t="str">
        <f ca="1" t="shared" si="22"/>
        <v/>
      </c>
      <c r="V190" s="62" t="str">
        <f ca="1" t="shared" si="23"/>
        <v/>
      </c>
      <c r="W190" s="64"/>
      <c r="X190" s="64"/>
    </row>
    <row r="191" customHeight="1" spans="14:24">
      <c r="N191" s="41" t="str">
        <f ca="1" t="shared" si="21"/>
        <v/>
      </c>
      <c r="O191" s="50"/>
      <c r="P191" s="43"/>
      <c r="Q191" s="58"/>
      <c r="R191" s="64"/>
      <c r="S191" s="60"/>
      <c r="T191" s="61" t="s">
        <v>39</v>
      </c>
      <c r="U191" s="62" t="str">
        <f ca="1" t="shared" si="22"/>
        <v/>
      </c>
      <c r="V191" s="62" t="str">
        <f ca="1" t="shared" si="23"/>
        <v/>
      </c>
      <c r="W191" s="64"/>
      <c r="X191" s="64"/>
    </row>
    <row r="192" customHeight="1" spans="14:24">
      <c r="N192" s="41" t="str">
        <f ca="1" t="shared" si="21"/>
        <v/>
      </c>
      <c r="O192" s="50"/>
      <c r="P192" s="43"/>
      <c r="Q192" s="58"/>
      <c r="R192" s="64"/>
      <c r="S192" s="60"/>
      <c r="T192" s="61" t="s">
        <v>39</v>
      </c>
      <c r="U192" s="62" t="str">
        <f ca="1" t="shared" si="22"/>
        <v/>
      </c>
      <c r="V192" s="62" t="str">
        <f ca="1" t="shared" si="23"/>
        <v/>
      </c>
      <c r="W192" s="64"/>
      <c r="X192" s="64"/>
    </row>
    <row r="193" customHeight="1" spans="14:24">
      <c r="N193" s="41" t="str">
        <f ca="1" t="shared" si="21"/>
        <v/>
      </c>
      <c r="O193" s="50"/>
      <c r="P193" s="43"/>
      <c r="Q193" s="58"/>
      <c r="R193" s="64"/>
      <c r="S193" s="60"/>
      <c r="T193" s="61" t="s">
        <v>39</v>
      </c>
      <c r="U193" s="62" t="str">
        <f ca="1" t="shared" si="22"/>
        <v/>
      </c>
      <c r="V193" s="62" t="str">
        <f ca="1" t="shared" si="23"/>
        <v/>
      </c>
      <c r="W193" s="64"/>
      <c r="X193" s="64"/>
    </row>
    <row r="194" customHeight="1" spans="14:24">
      <c r="N194" s="41" t="str">
        <f ca="1" t="shared" si="21"/>
        <v/>
      </c>
      <c r="O194" s="50"/>
      <c r="P194" s="43"/>
      <c r="Q194" s="58"/>
      <c r="R194" s="64"/>
      <c r="S194" s="60"/>
      <c r="T194" s="61" t="s">
        <v>39</v>
      </c>
      <c r="U194" s="62" t="str">
        <f ca="1" t="shared" si="22"/>
        <v/>
      </c>
      <c r="V194" s="62" t="str">
        <f ca="1" t="shared" si="23"/>
        <v/>
      </c>
      <c r="W194" s="64"/>
      <c r="X194" s="64"/>
    </row>
    <row r="195" customHeight="1" spans="14:24">
      <c r="N195" s="41" t="str">
        <f ca="1" t="shared" si="21"/>
        <v/>
      </c>
      <c r="O195" s="50"/>
      <c r="P195" s="43"/>
      <c r="Q195" s="58"/>
      <c r="R195" s="64"/>
      <c r="S195" s="60"/>
      <c r="T195" s="61" t="s">
        <v>39</v>
      </c>
      <c r="U195" s="62" t="str">
        <f ca="1" t="shared" si="22"/>
        <v/>
      </c>
      <c r="V195" s="62" t="str">
        <f ca="1" t="shared" si="23"/>
        <v/>
      </c>
      <c r="W195" s="64"/>
      <c r="X195" s="64"/>
    </row>
    <row r="196" customHeight="1" spans="14:24">
      <c r="N196" s="41" t="str">
        <f ca="1" t="shared" si="21"/>
        <v/>
      </c>
      <c r="O196" s="50"/>
      <c r="P196" s="43"/>
      <c r="Q196" s="58"/>
      <c r="R196" s="64"/>
      <c r="S196" s="60"/>
      <c r="T196" s="61" t="s">
        <v>39</v>
      </c>
      <c r="U196" s="62" t="str">
        <f ca="1" t="shared" si="22"/>
        <v/>
      </c>
      <c r="V196" s="62" t="str">
        <f ca="1" t="shared" si="23"/>
        <v/>
      </c>
      <c r="W196" s="64"/>
      <c r="X196" s="64"/>
    </row>
    <row r="197" customHeight="1" spans="14:24">
      <c r="N197" s="41" t="str">
        <f ca="1" t="shared" si="21"/>
        <v/>
      </c>
      <c r="O197" s="50"/>
      <c r="P197" s="43"/>
      <c r="Q197" s="58"/>
      <c r="R197" s="64"/>
      <c r="S197" s="60"/>
      <c r="T197" s="61" t="s">
        <v>39</v>
      </c>
      <c r="U197" s="62" t="str">
        <f ca="1" t="shared" si="22"/>
        <v/>
      </c>
      <c r="V197" s="62" t="str">
        <f ca="1" t="shared" si="23"/>
        <v/>
      </c>
      <c r="W197" s="64"/>
      <c r="X197" s="64"/>
    </row>
    <row r="198" customHeight="1" spans="14:24">
      <c r="N198" s="41" t="str">
        <f ca="1" t="shared" si="21"/>
        <v/>
      </c>
      <c r="O198" s="50"/>
      <c r="P198" s="43"/>
      <c r="Q198" s="58"/>
      <c r="R198" s="64"/>
      <c r="S198" s="60"/>
      <c r="T198" s="61" t="s">
        <v>39</v>
      </c>
      <c r="U198" s="62" t="str">
        <f ca="1" t="shared" si="22"/>
        <v/>
      </c>
      <c r="V198" s="62" t="str">
        <f ca="1" t="shared" si="23"/>
        <v/>
      </c>
      <c r="W198" s="64"/>
      <c r="X198" s="64"/>
    </row>
    <row r="199" customHeight="1" spans="14:24">
      <c r="N199" s="41" t="str">
        <f ca="1" t="shared" si="21"/>
        <v/>
      </c>
      <c r="O199" s="50"/>
      <c r="P199" s="43"/>
      <c r="Q199" s="58"/>
      <c r="R199" s="64"/>
      <c r="S199" s="60"/>
      <c r="T199" s="61" t="s">
        <v>39</v>
      </c>
      <c r="U199" s="62" t="str">
        <f ca="1" t="shared" si="22"/>
        <v/>
      </c>
      <c r="V199" s="62" t="str">
        <f ca="1" t="shared" si="23"/>
        <v/>
      </c>
      <c r="W199" s="64"/>
      <c r="X199" s="64"/>
    </row>
    <row r="200" customHeight="1" spans="14:24">
      <c r="N200" s="41" t="str">
        <f ca="1" t="shared" si="21"/>
        <v/>
      </c>
      <c r="O200" s="50"/>
      <c r="P200" s="43"/>
      <c r="Q200" s="58"/>
      <c r="R200" s="64"/>
      <c r="S200" s="60"/>
      <c r="T200" s="61" t="s">
        <v>39</v>
      </c>
      <c r="U200" s="62" t="str">
        <f ca="1" t="shared" si="22"/>
        <v/>
      </c>
      <c r="V200" s="62" t="str">
        <f ca="1" t="shared" si="23"/>
        <v/>
      </c>
      <c r="W200" s="64"/>
      <c r="X200" s="64"/>
    </row>
    <row r="201" customHeight="1" spans="14:24">
      <c r="N201" s="41" t="str">
        <f ca="1" t="shared" si="21"/>
        <v/>
      </c>
      <c r="O201" s="50"/>
      <c r="P201" s="43"/>
      <c r="Q201" s="58"/>
      <c r="R201" s="64"/>
      <c r="S201" s="60"/>
      <c r="T201" s="61" t="s">
        <v>39</v>
      </c>
      <c r="U201" s="62" t="str">
        <f ca="1" t="shared" si="22"/>
        <v/>
      </c>
      <c r="V201" s="62" t="str">
        <f ca="1" t="shared" si="23"/>
        <v/>
      </c>
      <c r="W201" s="64"/>
      <c r="X201" s="64"/>
    </row>
    <row r="202" customHeight="1" spans="14:24">
      <c r="N202" s="41" t="str">
        <f ca="1" t="shared" si="21"/>
        <v/>
      </c>
      <c r="O202" s="50"/>
      <c r="P202" s="43"/>
      <c r="Q202" s="58"/>
      <c r="R202" s="64"/>
      <c r="S202" s="60"/>
      <c r="T202" s="61" t="s">
        <v>39</v>
      </c>
      <c r="U202" s="62" t="str">
        <f ca="1" t="shared" si="22"/>
        <v/>
      </c>
      <c r="V202" s="62" t="str">
        <f ca="1" t="shared" si="23"/>
        <v/>
      </c>
      <c r="W202" s="64"/>
      <c r="X202" s="64"/>
    </row>
    <row r="203" customHeight="1" spans="14:24">
      <c r="N203" s="41" t="str">
        <f ca="1" t="shared" si="21"/>
        <v/>
      </c>
      <c r="O203" s="50"/>
      <c r="P203" s="43"/>
      <c r="Q203" s="58"/>
      <c r="R203" s="64"/>
      <c r="S203" s="60"/>
      <c r="T203" s="61" t="s">
        <v>39</v>
      </c>
      <c r="U203" s="62" t="str">
        <f ca="1" t="shared" si="22"/>
        <v/>
      </c>
      <c r="V203" s="62" t="str">
        <f ca="1" t="shared" si="23"/>
        <v/>
      </c>
      <c r="W203" s="64"/>
      <c r="X203" s="64"/>
    </row>
    <row r="204" customHeight="1" spans="14:24">
      <c r="N204" s="41" t="str">
        <f ca="1" t="shared" si="21"/>
        <v/>
      </c>
      <c r="O204" s="50"/>
      <c r="P204" s="43"/>
      <c r="Q204" s="58"/>
      <c r="R204" s="64"/>
      <c r="S204" s="60"/>
      <c r="T204" s="61" t="s">
        <v>39</v>
      </c>
      <c r="U204" s="62" t="str">
        <f ca="1" t="shared" si="22"/>
        <v/>
      </c>
      <c r="V204" s="62" t="str">
        <f ca="1" t="shared" si="23"/>
        <v/>
      </c>
      <c r="W204" s="64"/>
      <c r="X204" s="64"/>
    </row>
    <row r="205" customHeight="1" spans="14:24">
      <c r="N205" s="41" t="str">
        <f ca="1" t="shared" si="21"/>
        <v/>
      </c>
      <c r="O205" s="50"/>
      <c r="P205" s="43"/>
      <c r="Q205" s="58"/>
      <c r="R205" s="64"/>
      <c r="S205" s="60"/>
      <c r="T205" s="61" t="s">
        <v>39</v>
      </c>
      <c r="U205" s="62" t="str">
        <f ca="1" t="shared" si="22"/>
        <v/>
      </c>
      <c r="V205" s="62" t="str">
        <f ca="1" t="shared" si="23"/>
        <v/>
      </c>
      <c r="W205" s="64"/>
      <c r="X205" s="64"/>
    </row>
    <row r="206" customHeight="1" spans="14:24">
      <c r="N206" s="41" t="str">
        <f ca="1" t="shared" si="21"/>
        <v/>
      </c>
      <c r="O206" s="50"/>
      <c r="P206" s="43"/>
      <c r="Q206" s="58"/>
      <c r="R206" s="64"/>
      <c r="S206" s="60"/>
      <c r="T206" s="61" t="s">
        <v>39</v>
      </c>
      <c r="U206" s="62" t="str">
        <f ca="1" t="shared" si="22"/>
        <v/>
      </c>
      <c r="V206" s="62" t="str">
        <f ca="1" t="shared" si="23"/>
        <v/>
      </c>
      <c r="W206" s="64"/>
      <c r="X206" s="64"/>
    </row>
    <row r="207" customHeight="1" spans="14:24">
      <c r="N207" s="41" t="str">
        <f ca="1" t="shared" si="21"/>
        <v/>
      </c>
      <c r="O207" s="50"/>
      <c r="P207" s="43"/>
      <c r="Q207" s="58"/>
      <c r="R207" s="64"/>
      <c r="S207" s="60"/>
      <c r="T207" s="61" t="s">
        <v>39</v>
      </c>
      <c r="U207" s="62" t="str">
        <f ca="1" t="shared" si="22"/>
        <v/>
      </c>
      <c r="V207" s="62" t="str">
        <f ca="1" t="shared" si="23"/>
        <v/>
      </c>
      <c r="W207" s="64"/>
      <c r="X207" s="64"/>
    </row>
    <row r="208" customHeight="1" spans="14:24">
      <c r="N208" s="41" t="str">
        <f ca="1" t="shared" si="21"/>
        <v/>
      </c>
      <c r="O208" s="50"/>
      <c r="P208" s="43"/>
      <c r="Q208" s="58"/>
      <c r="R208" s="64"/>
      <c r="S208" s="60"/>
      <c r="T208" s="61" t="s">
        <v>39</v>
      </c>
      <c r="U208" s="62" t="str">
        <f ca="1" t="shared" si="22"/>
        <v/>
      </c>
      <c r="V208" s="62" t="str">
        <f ca="1" t="shared" si="23"/>
        <v/>
      </c>
      <c r="W208" s="64"/>
      <c r="X208" s="64"/>
    </row>
    <row r="209" customHeight="1" spans="14:24">
      <c r="N209" s="41" t="str">
        <f ca="1" t="shared" si="21"/>
        <v/>
      </c>
      <c r="O209" s="50"/>
      <c r="P209" s="43"/>
      <c r="Q209" s="58"/>
      <c r="R209" s="64"/>
      <c r="S209" s="60"/>
      <c r="T209" s="61" t="s">
        <v>39</v>
      </c>
      <c r="U209" s="62" t="str">
        <f ca="1" t="shared" si="22"/>
        <v/>
      </c>
      <c r="V209" s="62" t="str">
        <f ca="1" t="shared" si="23"/>
        <v/>
      </c>
      <c r="W209" s="64"/>
      <c r="X209" s="64"/>
    </row>
    <row r="210" customHeight="1" spans="14:24">
      <c r="N210" s="41" t="str">
        <f ca="1" t="shared" si="21"/>
        <v/>
      </c>
      <c r="O210" s="50"/>
      <c r="P210" s="43"/>
      <c r="Q210" s="58"/>
      <c r="R210" s="64"/>
      <c r="S210" s="60"/>
      <c r="T210" s="61" t="s">
        <v>39</v>
      </c>
      <c r="U210" s="62" t="str">
        <f ca="1" t="shared" si="22"/>
        <v/>
      </c>
      <c r="V210" s="62" t="str">
        <f ca="1" t="shared" si="23"/>
        <v/>
      </c>
      <c r="W210" s="64"/>
      <c r="X210" s="64"/>
    </row>
    <row r="211" customHeight="1" spans="14:24">
      <c r="N211" s="41" t="str">
        <f ca="1" t="shared" si="21"/>
        <v/>
      </c>
      <c r="O211" s="50"/>
      <c r="P211" s="43"/>
      <c r="Q211" s="58"/>
      <c r="R211" s="64"/>
      <c r="S211" s="60"/>
      <c r="T211" s="61" t="s">
        <v>39</v>
      </c>
      <c r="U211" s="62" t="str">
        <f ca="1" t="shared" si="22"/>
        <v/>
      </c>
      <c r="V211" s="62" t="str">
        <f ca="1" t="shared" si="23"/>
        <v/>
      </c>
      <c r="W211" s="64"/>
      <c r="X211" s="64"/>
    </row>
    <row r="212" customHeight="1" spans="14:24">
      <c r="N212" s="41" t="str">
        <f ca="1" t="shared" si="21"/>
        <v/>
      </c>
      <c r="O212" s="50"/>
      <c r="P212" s="43"/>
      <c r="Q212" s="58"/>
      <c r="R212" s="64"/>
      <c r="S212" s="60"/>
      <c r="T212" s="61" t="s">
        <v>39</v>
      </c>
      <c r="U212" s="62" t="str">
        <f ca="1" t="shared" si="22"/>
        <v/>
      </c>
      <c r="V212" s="62" t="str">
        <f ca="1" t="shared" si="23"/>
        <v/>
      </c>
      <c r="W212" s="64"/>
      <c r="X212" s="64"/>
    </row>
    <row r="213" customHeight="1" spans="14:24">
      <c r="N213" s="41" t="str">
        <f ca="1" t="shared" si="21"/>
        <v/>
      </c>
      <c r="O213" s="50"/>
      <c r="P213" s="43"/>
      <c r="Q213" s="58"/>
      <c r="R213" s="64"/>
      <c r="S213" s="60"/>
      <c r="T213" s="61" t="s">
        <v>39</v>
      </c>
      <c r="U213" s="62" t="str">
        <f ca="1" t="shared" si="22"/>
        <v/>
      </c>
      <c r="V213" s="62" t="str">
        <f ca="1" t="shared" si="23"/>
        <v/>
      </c>
      <c r="W213" s="64"/>
      <c r="X213" s="64"/>
    </row>
    <row r="214" customHeight="1" spans="14:24">
      <c r="N214" s="41" t="str">
        <f ca="1" t="shared" si="21"/>
        <v/>
      </c>
      <c r="O214" s="50"/>
      <c r="P214" s="43"/>
      <c r="Q214" s="58"/>
      <c r="R214" s="64"/>
      <c r="S214" s="60"/>
      <c r="T214" s="61" t="s">
        <v>39</v>
      </c>
      <c r="U214" s="62" t="str">
        <f ca="1" t="shared" si="22"/>
        <v/>
      </c>
      <c r="V214" s="62" t="str">
        <f ca="1" t="shared" si="23"/>
        <v/>
      </c>
      <c r="W214" s="64"/>
      <c r="X214" s="64"/>
    </row>
    <row r="215" customHeight="1" spans="14:24">
      <c r="N215" s="41" t="str">
        <f ca="1" t="shared" si="21"/>
        <v/>
      </c>
      <c r="O215" s="50"/>
      <c r="P215" s="43"/>
      <c r="Q215" s="58"/>
      <c r="R215" s="64"/>
      <c r="S215" s="60"/>
      <c r="T215" s="61" t="s">
        <v>39</v>
      </c>
      <c r="U215" s="62" t="str">
        <f ca="1" t="shared" si="22"/>
        <v/>
      </c>
      <c r="V215" s="62" t="str">
        <f ca="1" t="shared" si="23"/>
        <v/>
      </c>
      <c r="W215" s="64"/>
      <c r="X215" s="64"/>
    </row>
    <row r="216" customHeight="1" spans="14:24">
      <c r="N216" s="41" t="str">
        <f ca="1" t="shared" si="21"/>
        <v/>
      </c>
      <c r="O216" s="50"/>
      <c r="P216" s="43"/>
      <c r="Q216" s="58"/>
      <c r="R216" s="64"/>
      <c r="S216" s="60"/>
      <c r="T216" s="61" t="s">
        <v>39</v>
      </c>
      <c r="U216" s="62" t="str">
        <f ca="1" t="shared" si="22"/>
        <v/>
      </c>
      <c r="V216" s="62" t="str">
        <f ca="1" t="shared" si="23"/>
        <v/>
      </c>
      <c r="W216" s="64"/>
      <c r="X216" s="64"/>
    </row>
    <row r="217" customHeight="1" spans="14:24">
      <c r="N217" s="41" t="str">
        <f ca="1" t="shared" ref="N217:N280" si="24">IF(O217="","",IF(O217=TODAY(),"▲",IF(S217=TODAY(),"▼",IF(AND(TODAY()-S217&gt;=1,T217&lt;&gt;"☑"),"●",""))))</f>
        <v/>
      </c>
      <c r="O217" s="50"/>
      <c r="P217" s="43"/>
      <c r="Q217" s="58"/>
      <c r="R217" s="64"/>
      <c r="S217" s="60"/>
      <c r="T217" s="61" t="s">
        <v>39</v>
      </c>
      <c r="U217" s="62" t="str">
        <f ca="1" t="shared" ref="U217:U280" si="25">IF(O217="","",IF(AND(O217&gt;=TODAY(),T217&lt;&gt;"☑"),S217-O217+1,IF(AND(S217&lt;=TODAY(),T217&lt;&gt;"☑"),0,IF(AND(S217&gt;=TODAY(),O217&lt;=TODAY(),T217&lt;&gt;"☑"),S217-TODAY()+1,""))))</f>
        <v/>
      </c>
      <c r="V217" s="62" t="str">
        <f ca="1" t="shared" ref="V217:V280" si="26">IF(O217="","",IF(AND(S217&lt;TODAY(),T217&lt;&gt;"☑"),TODAY()-S217,""))</f>
        <v/>
      </c>
      <c r="W217" s="64"/>
      <c r="X217" s="64"/>
    </row>
    <row r="218" customHeight="1" spans="14:24">
      <c r="N218" s="41" t="str">
        <f ca="1" t="shared" si="24"/>
        <v/>
      </c>
      <c r="O218" s="50"/>
      <c r="P218" s="43"/>
      <c r="Q218" s="58"/>
      <c r="R218" s="64"/>
      <c r="S218" s="60"/>
      <c r="T218" s="61" t="s">
        <v>39</v>
      </c>
      <c r="U218" s="62" t="str">
        <f ca="1" t="shared" si="25"/>
        <v/>
      </c>
      <c r="V218" s="62" t="str">
        <f ca="1" t="shared" si="26"/>
        <v/>
      </c>
      <c r="W218" s="64"/>
      <c r="X218" s="64"/>
    </row>
    <row r="219" customHeight="1" spans="14:24">
      <c r="N219" s="41" t="str">
        <f ca="1" t="shared" si="24"/>
        <v/>
      </c>
      <c r="O219" s="50"/>
      <c r="P219" s="43"/>
      <c r="Q219" s="58"/>
      <c r="R219" s="64"/>
      <c r="S219" s="60"/>
      <c r="T219" s="61" t="s">
        <v>39</v>
      </c>
      <c r="U219" s="62" t="str">
        <f ca="1" t="shared" si="25"/>
        <v/>
      </c>
      <c r="V219" s="62" t="str">
        <f ca="1" t="shared" si="26"/>
        <v/>
      </c>
      <c r="W219" s="64"/>
      <c r="X219" s="64"/>
    </row>
    <row r="220" customHeight="1" spans="14:24">
      <c r="N220" s="41" t="str">
        <f ca="1" t="shared" si="24"/>
        <v/>
      </c>
      <c r="O220" s="50"/>
      <c r="P220" s="43"/>
      <c r="Q220" s="58"/>
      <c r="R220" s="64"/>
      <c r="S220" s="60"/>
      <c r="T220" s="61" t="s">
        <v>39</v>
      </c>
      <c r="U220" s="62" t="str">
        <f ca="1" t="shared" si="25"/>
        <v/>
      </c>
      <c r="V220" s="62" t="str">
        <f ca="1" t="shared" si="26"/>
        <v/>
      </c>
      <c r="W220" s="64"/>
      <c r="X220" s="64"/>
    </row>
    <row r="221" customHeight="1" spans="14:24">
      <c r="N221" s="41" t="str">
        <f ca="1" t="shared" si="24"/>
        <v/>
      </c>
      <c r="O221" s="50"/>
      <c r="P221" s="43"/>
      <c r="Q221" s="58"/>
      <c r="R221" s="64"/>
      <c r="S221" s="60"/>
      <c r="T221" s="61" t="s">
        <v>39</v>
      </c>
      <c r="U221" s="62" t="str">
        <f ca="1" t="shared" si="25"/>
        <v/>
      </c>
      <c r="V221" s="62" t="str">
        <f ca="1" t="shared" si="26"/>
        <v/>
      </c>
      <c r="W221" s="64"/>
      <c r="X221" s="64"/>
    </row>
    <row r="222" customHeight="1" spans="14:24">
      <c r="N222" s="41" t="str">
        <f ca="1" t="shared" si="24"/>
        <v/>
      </c>
      <c r="O222" s="50"/>
      <c r="P222" s="43"/>
      <c r="Q222" s="58"/>
      <c r="R222" s="64"/>
      <c r="S222" s="60"/>
      <c r="T222" s="61" t="s">
        <v>39</v>
      </c>
      <c r="U222" s="62" t="str">
        <f ca="1" t="shared" si="25"/>
        <v/>
      </c>
      <c r="V222" s="62" t="str">
        <f ca="1" t="shared" si="26"/>
        <v/>
      </c>
      <c r="W222" s="64"/>
      <c r="X222" s="64"/>
    </row>
    <row r="223" customHeight="1" spans="14:24">
      <c r="N223" s="41" t="str">
        <f ca="1" t="shared" si="24"/>
        <v/>
      </c>
      <c r="O223" s="50"/>
      <c r="P223" s="43"/>
      <c r="Q223" s="58"/>
      <c r="R223" s="64"/>
      <c r="S223" s="60"/>
      <c r="T223" s="61" t="s">
        <v>39</v>
      </c>
      <c r="U223" s="62" t="str">
        <f ca="1" t="shared" si="25"/>
        <v/>
      </c>
      <c r="V223" s="62" t="str">
        <f ca="1" t="shared" si="26"/>
        <v/>
      </c>
      <c r="W223" s="64"/>
      <c r="X223" s="64"/>
    </row>
    <row r="224" customHeight="1" spans="14:24">
      <c r="N224" s="41" t="str">
        <f ca="1" t="shared" si="24"/>
        <v/>
      </c>
      <c r="O224" s="50"/>
      <c r="P224" s="43"/>
      <c r="Q224" s="58"/>
      <c r="R224" s="64"/>
      <c r="S224" s="60"/>
      <c r="T224" s="61" t="s">
        <v>39</v>
      </c>
      <c r="U224" s="62" t="str">
        <f ca="1" t="shared" si="25"/>
        <v/>
      </c>
      <c r="V224" s="62" t="str">
        <f ca="1" t="shared" si="26"/>
        <v/>
      </c>
      <c r="W224" s="64"/>
      <c r="X224" s="64"/>
    </row>
    <row r="225" customHeight="1" spans="14:24">
      <c r="N225" s="41" t="str">
        <f ca="1" t="shared" si="24"/>
        <v/>
      </c>
      <c r="O225" s="50"/>
      <c r="P225" s="43"/>
      <c r="Q225" s="58"/>
      <c r="R225" s="64"/>
      <c r="S225" s="60"/>
      <c r="T225" s="61" t="s">
        <v>39</v>
      </c>
      <c r="U225" s="62" t="str">
        <f ca="1" t="shared" si="25"/>
        <v/>
      </c>
      <c r="V225" s="62" t="str">
        <f ca="1" t="shared" si="26"/>
        <v/>
      </c>
      <c r="W225" s="64"/>
      <c r="X225" s="64"/>
    </row>
    <row r="226" customHeight="1" spans="14:24">
      <c r="N226" s="41" t="str">
        <f ca="1" t="shared" si="24"/>
        <v/>
      </c>
      <c r="O226" s="50"/>
      <c r="P226" s="43"/>
      <c r="Q226" s="58"/>
      <c r="R226" s="64"/>
      <c r="S226" s="60"/>
      <c r="T226" s="61" t="s">
        <v>39</v>
      </c>
      <c r="U226" s="62" t="str">
        <f ca="1" t="shared" si="25"/>
        <v/>
      </c>
      <c r="V226" s="62" t="str">
        <f ca="1" t="shared" si="26"/>
        <v/>
      </c>
      <c r="W226" s="64"/>
      <c r="X226" s="64"/>
    </row>
    <row r="227" customHeight="1" spans="14:24">
      <c r="N227" s="41" t="str">
        <f ca="1" t="shared" si="24"/>
        <v/>
      </c>
      <c r="O227" s="50"/>
      <c r="P227" s="43"/>
      <c r="Q227" s="58"/>
      <c r="R227" s="64"/>
      <c r="S227" s="60"/>
      <c r="T227" s="61" t="s">
        <v>39</v>
      </c>
      <c r="U227" s="62" t="str">
        <f ca="1" t="shared" si="25"/>
        <v/>
      </c>
      <c r="V227" s="62" t="str">
        <f ca="1" t="shared" si="26"/>
        <v/>
      </c>
      <c r="W227" s="64"/>
      <c r="X227" s="64"/>
    </row>
    <row r="228" customHeight="1" spans="14:24">
      <c r="N228" s="41" t="str">
        <f ca="1" t="shared" si="24"/>
        <v/>
      </c>
      <c r="O228" s="50"/>
      <c r="P228" s="43"/>
      <c r="Q228" s="58"/>
      <c r="R228" s="64"/>
      <c r="S228" s="60"/>
      <c r="T228" s="61" t="s">
        <v>39</v>
      </c>
      <c r="U228" s="62" t="str">
        <f ca="1" t="shared" si="25"/>
        <v/>
      </c>
      <c r="V228" s="62" t="str">
        <f ca="1" t="shared" si="26"/>
        <v/>
      </c>
      <c r="W228" s="64"/>
      <c r="X228" s="64"/>
    </row>
    <row r="229" customHeight="1" spans="14:24">
      <c r="N229" s="41" t="str">
        <f ca="1" t="shared" si="24"/>
        <v/>
      </c>
      <c r="O229" s="50"/>
      <c r="P229" s="43"/>
      <c r="Q229" s="58"/>
      <c r="R229" s="64"/>
      <c r="S229" s="60"/>
      <c r="T229" s="61" t="s">
        <v>39</v>
      </c>
      <c r="U229" s="62" t="str">
        <f ca="1" t="shared" si="25"/>
        <v/>
      </c>
      <c r="V229" s="62" t="str">
        <f ca="1" t="shared" si="26"/>
        <v/>
      </c>
      <c r="W229" s="64"/>
      <c r="X229" s="64"/>
    </row>
    <row r="230" customHeight="1" spans="14:24">
      <c r="N230" s="41" t="str">
        <f ca="1" t="shared" si="24"/>
        <v/>
      </c>
      <c r="O230" s="50"/>
      <c r="P230" s="43"/>
      <c r="Q230" s="58"/>
      <c r="R230" s="64"/>
      <c r="S230" s="60"/>
      <c r="T230" s="61" t="s">
        <v>39</v>
      </c>
      <c r="U230" s="62" t="str">
        <f ca="1" t="shared" si="25"/>
        <v/>
      </c>
      <c r="V230" s="62" t="str">
        <f ca="1" t="shared" si="26"/>
        <v/>
      </c>
      <c r="W230" s="64"/>
      <c r="X230" s="64"/>
    </row>
    <row r="231" customHeight="1" spans="14:24">
      <c r="N231" s="41" t="str">
        <f ca="1" t="shared" si="24"/>
        <v/>
      </c>
      <c r="O231" s="50"/>
      <c r="P231" s="43"/>
      <c r="Q231" s="58"/>
      <c r="R231" s="64"/>
      <c r="S231" s="60"/>
      <c r="T231" s="61" t="s">
        <v>39</v>
      </c>
      <c r="U231" s="62" t="str">
        <f ca="1" t="shared" si="25"/>
        <v/>
      </c>
      <c r="V231" s="62" t="str">
        <f ca="1" t="shared" si="26"/>
        <v/>
      </c>
      <c r="W231" s="64"/>
      <c r="X231" s="64"/>
    </row>
    <row r="232" customHeight="1" spans="14:24">
      <c r="N232" s="41" t="str">
        <f ca="1" t="shared" si="24"/>
        <v/>
      </c>
      <c r="O232" s="50"/>
      <c r="P232" s="43"/>
      <c r="Q232" s="58"/>
      <c r="R232" s="64"/>
      <c r="S232" s="60"/>
      <c r="T232" s="61" t="s">
        <v>39</v>
      </c>
      <c r="U232" s="62" t="str">
        <f ca="1" t="shared" si="25"/>
        <v/>
      </c>
      <c r="V232" s="62" t="str">
        <f ca="1" t="shared" si="26"/>
        <v/>
      </c>
      <c r="W232" s="64"/>
      <c r="X232" s="64"/>
    </row>
    <row r="233" customHeight="1" spans="14:24">
      <c r="N233" s="41" t="str">
        <f ca="1" t="shared" si="24"/>
        <v/>
      </c>
      <c r="O233" s="50"/>
      <c r="P233" s="43"/>
      <c r="Q233" s="58"/>
      <c r="R233" s="64"/>
      <c r="S233" s="60"/>
      <c r="T233" s="61" t="s">
        <v>39</v>
      </c>
      <c r="U233" s="62" t="str">
        <f ca="1" t="shared" si="25"/>
        <v/>
      </c>
      <c r="V233" s="62" t="str">
        <f ca="1" t="shared" si="26"/>
        <v/>
      </c>
      <c r="W233" s="64"/>
      <c r="X233" s="64"/>
    </row>
    <row r="234" customHeight="1" spans="14:24">
      <c r="N234" s="41" t="str">
        <f ca="1" t="shared" si="24"/>
        <v/>
      </c>
      <c r="O234" s="50"/>
      <c r="P234" s="43"/>
      <c r="Q234" s="58"/>
      <c r="R234" s="64"/>
      <c r="S234" s="60"/>
      <c r="T234" s="61" t="s">
        <v>39</v>
      </c>
      <c r="U234" s="62" t="str">
        <f ca="1" t="shared" si="25"/>
        <v/>
      </c>
      <c r="V234" s="62" t="str">
        <f ca="1" t="shared" si="26"/>
        <v/>
      </c>
      <c r="W234" s="64"/>
      <c r="X234" s="64"/>
    </row>
    <row r="235" customHeight="1" spans="14:24">
      <c r="N235" s="41" t="str">
        <f ca="1" t="shared" si="24"/>
        <v/>
      </c>
      <c r="O235" s="50"/>
      <c r="P235" s="43"/>
      <c r="Q235" s="58"/>
      <c r="R235" s="64"/>
      <c r="S235" s="60"/>
      <c r="T235" s="61" t="s">
        <v>39</v>
      </c>
      <c r="U235" s="62" t="str">
        <f ca="1" t="shared" si="25"/>
        <v/>
      </c>
      <c r="V235" s="62" t="str">
        <f ca="1" t="shared" si="26"/>
        <v/>
      </c>
      <c r="W235" s="64"/>
      <c r="X235" s="64"/>
    </row>
    <row r="236" customHeight="1" spans="14:24">
      <c r="N236" s="41" t="str">
        <f ca="1" t="shared" si="24"/>
        <v/>
      </c>
      <c r="O236" s="50"/>
      <c r="P236" s="43"/>
      <c r="Q236" s="58"/>
      <c r="R236" s="64"/>
      <c r="S236" s="60"/>
      <c r="T236" s="61" t="s">
        <v>39</v>
      </c>
      <c r="U236" s="62" t="str">
        <f ca="1" t="shared" si="25"/>
        <v/>
      </c>
      <c r="V236" s="62" t="str">
        <f ca="1" t="shared" si="26"/>
        <v/>
      </c>
      <c r="W236" s="64"/>
      <c r="X236" s="64"/>
    </row>
    <row r="237" customHeight="1" spans="14:24">
      <c r="N237" s="41" t="str">
        <f ca="1" t="shared" si="24"/>
        <v/>
      </c>
      <c r="O237" s="50"/>
      <c r="P237" s="43"/>
      <c r="Q237" s="58"/>
      <c r="R237" s="64"/>
      <c r="S237" s="60"/>
      <c r="T237" s="61" t="s">
        <v>39</v>
      </c>
      <c r="U237" s="62" t="str">
        <f ca="1" t="shared" si="25"/>
        <v/>
      </c>
      <c r="V237" s="62" t="str">
        <f ca="1" t="shared" si="26"/>
        <v/>
      </c>
      <c r="W237" s="64"/>
      <c r="X237" s="64"/>
    </row>
    <row r="238" customHeight="1" spans="14:24">
      <c r="N238" s="41" t="str">
        <f ca="1" t="shared" si="24"/>
        <v/>
      </c>
      <c r="O238" s="50"/>
      <c r="P238" s="43"/>
      <c r="Q238" s="58"/>
      <c r="R238" s="64"/>
      <c r="S238" s="60"/>
      <c r="T238" s="61" t="s">
        <v>39</v>
      </c>
      <c r="U238" s="62" t="str">
        <f ca="1" t="shared" si="25"/>
        <v/>
      </c>
      <c r="V238" s="62" t="str">
        <f ca="1" t="shared" si="26"/>
        <v/>
      </c>
      <c r="W238" s="64"/>
      <c r="X238" s="64"/>
    </row>
    <row r="239" customHeight="1" spans="14:24">
      <c r="N239" s="41" t="str">
        <f ca="1" t="shared" si="24"/>
        <v/>
      </c>
      <c r="O239" s="50"/>
      <c r="P239" s="43"/>
      <c r="Q239" s="58"/>
      <c r="R239" s="64"/>
      <c r="S239" s="60"/>
      <c r="T239" s="61" t="s">
        <v>39</v>
      </c>
      <c r="U239" s="62" t="str">
        <f ca="1" t="shared" si="25"/>
        <v/>
      </c>
      <c r="V239" s="62" t="str">
        <f ca="1" t="shared" si="26"/>
        <v/>
      </c>
      <c r="W239" s="64"/>
      <c r="X239" s="64"/>
    </row>
    <row r="240" customHeight="1" spans="14:24">
      <c r="N240" s="41" t="str">
        <f ca="1" t="shared" si="24"/>
        <v/>
      </c>
      <c r="O240" s="50"/>
      <c r="P240" s="43"/>
      <c r="Q240" s="58"/>
      <c r="R240" s="64"/>
      <c r="S240" s="60"/>
      <c r="T240" s="61" t="s">
        <v>39</v>
      </c>
      <c r="U240" s="62" t="str">
        <f ca="1" t="shared" si="25"/>
        <v/>
      </c>
      <c r="V240" s="62" t="str">
        <f ca="1" t="shared" si="26"/>
        <v/>
      </c>
      <c r="W240" s="64"/>
      <c r="X240" s="64"/>
    </row>
    <row r="241" customHeight="1" spans="14:24">
      <c r="N241" s="41" t="str">
        <f ca="1" t="shared" si="24"/>
        <v/>
      </c>
      <c r="O241" s="50"/>
      <c r="P241" s="43"/>
      <c r="Q241" s="58"/>
      <c r="R241" s="64"/>
      <c r="S241" s="60"/>
      <c r="T241" s="61" t="s">
        <v>39</v>
      </c>
      <c r="U241" s="62" t="str">
        <f ca="1" t="shared" si="25"/>
        <v/>
      </c>
      <c r="V241" s="62" t="str">
        <f ca="1" t="shared" si="26"/>
        <v/>
      </c>
      <c r="W241" s="64"/>
      <c r="X241" s="64"/>
    </row>
    <row r="242" customHeight="1" spans="14:24">
      <c r="N242" s="41" t="str">
        <f ca="1" t="shared" si="24"/>
        <v/>
      </c>
      <c r="O242" s="50"/>
      <c r="P242" s="43"/>
      <c r="Q242" s="58"/>
      <c r="R242" s="64"/>
      <c r="S242" s="60"/>
      <c r="T242" s="61" t="s">
        <v>39</v>
      </c>
      <c r="U242" s="62" t="str">
        <f ca="1" t="shared" si="25"/>
        <v/>
      </c>
      <c r="V242" s="62" t="str">
        <f ca="1" t="shared" si="26"/>
        <v/>
      </c>
      <c r="W242" s="64"/>
      <c r="X242" s="64"/>
    </row>
    <row r="243" customHeight="1" spans="14:24">
      <c r="N243" s="41" t="str">
        <f ca="1" t="shared" si="24"/>
        <v/>
      </c>
      <c r="O243" s="50"/>
      <c r="P243" s="43"/>
      <c r="Q243" s="58"/>
      <c r="R243" s="64"/>
      <c r="S243" s="60"/>
      <c r="T243" s="61" t="s">
        <v>39</v>
      </c>
      <c r="U243" s="62" t="str">
        <f ca="1" t="shared" si="25"/>
        <v/>
      </c>
      <c r="V243" s="62" t="str">
        <f ca="1" t="shared" si="26"/>
        <v/>
      </c>
      <c r="W243" s="64"/>
      <c r="X243" s="64"/>
    </row>
    <row r="244" customHeight="1" spans="14:24">
      <c r="N244" s="41" t="str">
        <f ca="1" t="shared" si="24"/>
        <v/>
      </c>
      <c r="O244" s="50"/>
      <c r="P244" s="43"/>
      <c r="Q244" s="58"/>
      <c r="R244" s="64"/>
      <c r="S244" s="60"/>
      <c r="T244" s="61" t="s">
        <v>39</v>
      </c>
      <c r="U244" s="62" t="str">
        <f ca="1" t="shared" si="25"/>
        <v/>
      </c>
      <c r="V244" s="62" t="str">
        <f ca="1" t="shared" si="26"/>
        <v/>
      </c>
      <c r="W244" s="64"/>
      <c r="X244" s="64"/>
    </row>
    <row r="245" customHeight="1" spans="14:24">
      <c r="N245" s="41" t="str">
        <f ca="1" t="shared" si="24"/>
        <v/>
      </c>
      <c r="O245" s="50"/>
      <c r="P245" s="43"/>
      <c r="Q245" s="58"/>
      <c r="R245" s="64"/>
      <c r="S245" s="60"/>
      <c r="T245" s="61" t="s">
        <v>39</v>
      </c>
      <c r="U245" s="62" t="str">
        <f ca="1" t="shared" si="25"/>
        <v/>
      </c>
      <c r="V245" s="62" t="str">
        <f ca="1" t="shared" si="26"/>
        <v/>
      </c>
      <c r="W245" s="64"/>
      <c r="X245" s="64"/>
    </row>
    <row r="246" customHeight="1" spans="14:24">
      <c r="N246" s="41" t="str">
        <f ca="1" t="shared" si="24"/>
        <v/>
      </c>
      <c r="O246" s="50"/>
      <c r="P246" s="43"/>
      <c r="Q246" s="58"/>
      <c r="R246" s="64"/>
      <c r="S246" s="60"/>
      <c r="T246" s="61" t="s">
        <v>39</v>
      </c>
      <c r="U246" s="62" t="str">
        <f ca="1" t="shared" si="25"/>
        <v/>
      </c>
      <c r="V246" s="62" t="str">
        <f ca="1" t="shared" si="26"/>
        <v/>
      </c>
      <c r="W246" s="64"/>
      <c r="X246" s="64"/>
    </row>
    <row r="247" customHeight="1" spans="14:24">
      <c r="N247" s="41" t="str">
        <f ca="1" t="shared" si="24"/>
        <v/>
      </c>
      <c r="O247" s="50"/>
      <c r="P247" s="43"/>
      <c r="Q247" s="58"/>
      <c r="R247" s="64"/>
      <c r="S247" s="60"/>
      <c r="T247" s="61" t="s">
        <v>39</v>
      </c>
      <c r="U247" s="62" t="str">
        <f ca="1" t="shared" si="25"/>
        <v/>
      </c>
      <c r="V247" s="62" t="str">
        <f ca="1" t="shared" si="26"/>
        <v/>
      </c>
      <c r="W247" s="64"/>
      <c r="X247" s="64"/>
    </row>
    <row r="248" customHeight="1" spans="14:24">
      <c r="N248" s="41" t="str">
        <f ca="1" t="shared" si="24"/>
        <v/>
      </c>
      <c r="O248" s="50"/>
      <c r="P248" s="43"/>
      <c r="Q248" s="58"/>
      <c r="R248" s="64"/>
      <c r="S248" s="60"/>
      <c r="T248" s="61" t="s">
        <v>39</v>
      </c>
      <c r="U248" s="62" t="str">
        <f ca="1" t="shared" si="25"/>
        <v/>
      </c>
      <c r="V248" s="62" t="str">
        <f ca="1" t="shared" si="26"/>
        <v/>
      </c>
      <c r="W248" s="64"/>
      <c r="X248" s="64"/>
    </row>
    <row r="249" customHeight="1" spans="14:24">
      <c r="N249" s="41" t="str">
        <f ca="1" t="shared" si="24"/>
        <v/>
      </c>
      <c r="O249" s="50"/>
      <c r="P249" s="43"/>
      <c r="Q249" s="58"/>
      <c r="R249" s="64"/>
      <c r="S249" s="60"/>
      <c r="T249" s="61" t="s">
        <v>39</v>
      </c>
      <c r="U249" s="62" t="str">
        <f ca="1" t="shared" si="25"/>
        <v/>
      </c>
      <c r="V249" s="62" t="str">
        <f ca="1" t="shared" si="26"/>
        <v/>
      </c>
      <c r="W249" s="64"/>
      <c r="X249" s="64"/>
    </row>
    <row r="250" customHeight="1" spans="14:24">
      <c r="N250" s="41" t="str">
        <f ca="1" t="shared" si="24"/>
        <v/>
      </c>
      <c r="O250" s="50"/>
      <c r="P250" s="43"/>
      <c r="Q250" s="58"/>
      <c r="R250" s="64"/>
      <c r="S250" s="60"/>
      <c r="T250" s="61" t="s">
        <v>39</v>
      </c>
      <c r="U250" s="62" t="str">
        <f ca="1" t="shared" si="25"/>
        <v/>
      </c>
      <c r="V250" s="62" t="str">
        <f ca="1" t="shared" si="26"/>
        <v/>
      </c>
      <c r="W250" s="64"/>
      <c r="X250" s="64"/>
    </row>
    <row r="251" customHeight="1" spans="14:24">
      <c r="N251" s="41" t="str">
        <f ca="1" t="shared" si="24"/>
        <v/>
      </c>
      <c r="O251" s="50"/>
      <c r="P251" s="43"/>
      <c r="Q251" s="58"/>
      <c r="R251" s="64"/>
      <c r="S251" s="60"/>
      <c r="T251" s="61" t="s">
        <v>39</v>
      </c>
      <c r="U251" s="62" t="str">
        <f ca="1" t="shared" si="25"/>
        <v/>
      </c>
      <c r="V251" s="62" t="str">
        <f ca="1" t="shared" si="26"/>
        <v/>
      </c>
      <c r="W251" s="64"/>
      <c r="X251" s="64"/>
    </row>
    <row r="252" customHeight="1" spans="14:24">
      <c r="N252" s="41" t="str">
        <f ca="1" t="shared" si="24"/>
        <v/>
      </c>
      <c r="O252" s="50"/>
      <c r="P252" s="43"/>
      <c r="Q252" s="58"/>
      <c r="R252" s="64"/>
      <c r="S252" s="60"/>
      <c r="T252" s="61" t="s">
        <v>39</v>
      </c>
      <c r="U252" s="62" t="str">
        <f ca="1" t="shared" si="25"/>
        <v/>
      </c>
      <c r="V252" s="62" t="str">
        <f ca="1" t="shared" si="26"/>
        <v/>
      </c>
      <c r="W252" s="64"/>
      <c r="X252" s="64"/>
    </row>
    <row r="253" customHeight="1" spans="14:24">
      <c r="N253" s="41" t="str">
        <f ca="1" t="shared" si="24"/>
        <v/>
      </c>
      <c r="O253" s="50"/>
      <c r="P253" s="43"/>
      <c r="Q253" s="58"/>
      <c r="R253" s="64"/>
      <c r="S253" s="60"/>
      <c r="T253" s="61" t="s">
        <v>39</v>
      </c>
      <c r="U253" s="62" t="str">
        <f ca="1" t="shared" si="25"/>
        <v/>
      </c>
      <c r="V253" s="62" t="str">
        <f ca="1" t="shared" si="26"/>
        <v/>
      </c>
      <c r="W253" s="64"/>
      <c r="X253" s="64"/>
    </row>
    <row r="254" customHeight="1" spans="14:24">
      <c r="N254" s="41" t="str">
        <f ca="1" t="shared" si="24"/>
        <v/>
      </c>
      <c r="O254" s="50"/>
      <c r="P254" s="43"/>
      <c r="Q254" s="58"/>
      <c r="R254" s="64"/>
      <c r="S254" s="60"/>
      <c r="T254" s="61" t="s">
        <v>39</v>
      </c>
      <c r="U254" s="62" t="str">
        <f ca="1" t="shared" si="25"/>
        <v/>
      </c>
      <c r="V254" s="62" t="str">
        <f ca="1" t="shared" si="26"/>
        <v/>
      </c>
      <c r="W254" s="64"/>
      <c r="X254" s="64"/>
    </row>
    <row r="255" customHeight="1" spans="14:24">
      <c r="N255" s="41" t="str">
        <f ca="1" t="shared" si="24"/>
        <v/>
      </c>
      <c r="O255" s="50"/>
      <c r="P255" s="43"/>
      <c r="Q255" s="58"/>
      <c r="R255" s="64"/>
      <c r="S255" s="60"/>
      <c r="T255" s="61" t="s">
        <v>39</v>
      </c>
      <c r="U255" s="62" t="str">
        <f ca="1" t="shared" si="25"/>
        <v/>
      </c>
      <c r="V255" s="62" t="str">
        <f ca="1" t="shared" si="26"/>
        <v/>
      </c>
      <c r="W255" s="64"/>
      <c r="X255" s="64"/>
    </row>
    <row r="256" customHeight="1" spans="14:24">
      <c r="N256" s="41" t="str">
        <f ca="1" t="shared" si="24"/>
        <v/>
      </c>
      <c r="O256" s="50"/>
      <c r="P256" s="43"/>
      <c r="Q256" s="58"/>
      <c r="R256" s="64"/>
      <c r="S256" s="60"/>
      <c r="T256" s="61" t="s">
        <v>39</v>
      </c>
      <c r="U256" s="62" t="str">
        <f ca="1" t="shared" si="25"/>
        <v/>
      </c>
      <c r="V256" s="62" t="str">
        <f ca="1" t="shared" si="26"/>
        <v/>
      </c>
      <c r="W256" s="64"/>
      <c r="X256" s="64"/>
    </row>
    <row r="257" customHeight="1" spans="14:24">
      <c r="N257" s="41" t="str">
        <f ca="1" t="shared" si="24"/>
        <v/>
      </c>
      <c r="O257" s="50"/>
      <c r="P257" s="43"/>
      <c r="Q257" s="58"/>
      <c r="R257" s="64"/>
      <c r="S257" s="60"/>
      <c r="T257" s="61" t="s">
        <v>39</v>
      </c>
      <c r="U257" s="62" t="str">
        <f ca="1" t="shared" si="25"/>
        <v/>
      </c>
      <c r="V257" s="62" t="str">
        <f ca="1" t="shared" si="26"/>
        <v/>
      </c>
      <c r="W257" s="64"/>
      <c r="X257" s="64"/>
    </row>
    <row r="258" customHeight="1" spans="14:24">
      <c r="N258" s="41" t="str">
        <f ca="1" t="shared" si="24"/>
        <v/>
      </c>
      <c r="O258" s="50"/>
      <c r="P258" s="43"/>
      <c r="Q258" s="58"/>
      <c r="R258" s="64"/>
      <c r="S258" s="60"/>
      <c r="T258" s="61" t="s">
        <v>39</v>
      </c>
      <c r="U258" s="62" t="str">
        <f ca="1" t="shared" si="25"/>
        <v/>
      </c>
      <c r="V258" s="62" t="str">
        <f ca="1" t="shared" si="26"/>
        <v/>
      </c>
      <c r="W258" s="64"/>
      <c r="X258" s="64"/>
    </row>
    <row r="259" customHeight="1" spans="14:24">
      <c r="N259" s="41" t="str">
        <f ca="1" t="shared" si="24"/>
        <v/>
      </c>
      <c r="O259" s="50"/>
      <c r="P259" s="43"/>
      <c r="Q259" s="58"/>
      <c r="R259" s="64"/>
      <c r="S259" s="60"/>
      <c r="T259" s="61" t="s">
        <v>39</v>
      </c>
      <c r="U259" s="62" t="str">
        <f ca="1" t="shared" si="25"/>
        <v/>
      </c>
      <c r="V259" s="62" t="str">
        <f ca="1" t="shared" si="26"/>
        <v/>
      </c>
      <c r="W259" s="64"/>
      <c r="X259" s="64"/>
    </row>
    <row r="260" customHeight="1" spans="14:24">
      <c r="N260" s="41" t="str">
        <f ca="1" t="shared" si="24"/>
        <v/>
      </c>
      <c r="O260" s="50"/>
      <c r="P260" s="43"/>
      <c r="Q260" s="58"/>
      <c r="R260" s="64"/>
      <c r="S260" s="60"/>
      <c r="T260" s="61" t="s">
        <v>39</v>
      </c>
      <c r="U260" s="62" t="str">
        <f ca="1" t="shared" si="25"/>
        <v/>
      </c>
      <c r="V260" s="62" t="str">
        <f ca="1" t="shared" si="26"/>
        <v/>
      </c>
      <c r="W260" s="64"/>
      <c r="X260" s="64"/>
    </row>
    <row r="261" customHeight="1" spans="14:24">
      <c r="N261" s="41" t="str">
        <f ca="1" t="shared" si="24"/>
        <v/>
      </c>
      <c r="O261" s="50"/>
      <c r="P261" s="43"/>
      <c r="Q261" s="58"/>
      <c r="R261" s="64"/>
      <c r="S261" s="60"/>
      <c r="T261" s="61" t="s">
        <v>39</v>
      </c>
      <c r="U261" s="62" t="str">
        <f ca="1" t="shared" si="25"/>
        <v/>
      </c>
      <c r="V261" s="62" t="str">
        <f ca="1" t="shared" si="26"/>
        <v/>
      </c>
      <c r="W261" s="64"/>
      <c r="X261" s="64"/>
    </row>
    <row r="262" customHeight="1" spans="14:24">
      <c r="N262" s="41" t="str">
        <f ca="1" t="shared" si="24"/>
        <v/>
      </c>
      <c r="O262" s="50"/>
      <c r="P262" s="43"/>
      <c r="Q262" s="58"/>
      <c r="R262" s="64"/>
      <c r="S262" s="60"/>
      <c r="T262" s="61" t="s">
        <v>39</v>
      </c>
      <c r="U262" s="62" t="str">
        <f ca="1" t="shared" si="25"/>
        <v/>
      </c>
      <c r="V262" s="62" t="str">
        <f ca="1" t="shared" si="26"/>
        <v/>
      </c>
      <c r="W262" s="64"/>
      <c r="X262" s="64"/>
    </row>
    <row r="263" customHeight="1" spans="14:24">
      <c r="N263" s="41" t="str">
        <f ca="1" t="shared" si="24"/>
        <v/>
      </c>
      <c r="O263" s="50"/>
      <c r="P263" s="43"/>
      <c r="Q263" s="58"/>
      <c r="R263" s="64"/>
      <c r="S263" s="60"/>
      <c r="T263" s="61" t="s">
        <v>39</v>
      </c>
      <c r="U263" s="62" t="str">
        <f ca="1" t="shared" si="25"/>
        <v/>
      </c>
      <c r="V263" s="62" t="str">
        <f ca="1" t="shared" si="26"/>
        <v/>
      </c>
      <c r="W263" s="64"/>
      <c r="X263" s="64"/>
    </row>
    <row r="264" customHeight="1" spans="14:24">
      <c r="N264" s="41" t="str">
        <f ca="1" t="shared" si="24"/>
        <v/>
      </c>
      <c r="O264" s="50"/>
      <c r="P264" s="43"/>
      <c r="Q264" s="58"/>
      <c r="R264" s="64"/>
      <c r="S264" s="60"/>
      <c r="T264" s="61" t="s">
        <v>39</v>
      </c>
      <c r="U264" s="62" t="str">
        <f ca="1" t="shared" si="25"/>
        <v/>
      </c>
      <c r="V264" s="62" t="str">
        <f ca="1" t="shared" si="26"/>
        <v/>
      </c>
      <c r="W264" s="64"/>
      <c r="X264" s="64"/>
    </row>
    <row r="265" customHeight="1" spans="14:24">
      <c r="N265" s="41" t="str">
        <f ca="1" t="shared" si="24"/>
        <v/>
      </c>
      <c r="O265" s="50"/>
      <c r="P265" s="43"/>
      <c r="Q265" s="58"/>
      <c r="R265" s="64"/>
      <c r="S265" s="60"/>
      <c r="T265" s="61" t="s">
        <v>39</v>
      </c>
      <c r="U265" s="62" t="str">
        <f ca="1" t="shared" si="25"/>
        <v/>
      </c>
      <c r="V265" s="62" t="str">
        <f ca="1" t="shared" si="26"/>
        <v/>
      </c>
      <c r="W265" s="64"/>
      <c r="X265" s="64"/>
    </row>
    <row r="266" customHeight="1" spans="14:24">
      <c r="N266" s="41" t="str">
        <f ca="1" t="shared" si="24"/>
        <v/>
      </c>
      <c r="O266" s="50"/>
      <c r="P266" s="43"/>
      <c r="Q266" s="58"/>
      <c r="R266" s="64"/>
      <c r="S266" s="60"/>
      <c r="T266" s="61" t="s">
        <v>39</v>
      </c>
      <c r="U266" s="62" t="str">
        <f ca="1" t="shared" si="25"/>
        <v/>
      </c>
      <c r="V266" s="62" t="str">
        <f ca="1" t="shared" si="26"/>
        <v/>
      </c>
      <c r="W266" s="64"/>
      <c r="X266" s="64"/>
    </row>
    <row r="267" customHeight="1" spans="14:24">
      <c r="N267" s="41" t="str">
        <f ca="1" t="shared" si="24"/>
        <v/>
      </c>
      <c r="O267" s="50"/>
      <c r="P267" s="43"/>
      <c r="Q267" s="58"/>
      <c r="R267" s="64"/>
      <c r="S267" s="60"/>
      <c r="T267" s="61" t="s">
        <v>39</v>
      </c>
      <c r="U267" s="62" t="str">
        <f ca="1" t="shared" si="25"/>
        <v/>
      </c>
      <c r="V267" s="62" t="str">
        <f ca="1" t="shared" si="26"/>
        <v/>
      </c>
      <c r="W267" s="64"/>
      <c r="X267" s="64"/>
    </row>
    <row r="268" customHeight="1" spans="14:24">
      <c r="N268" s="41" t="str">
        <f ca="1" t="shared" si="24"/>
        <v/>
      </c>
      <c r="O268" s="50"/>
      <c r="P268" s="43"/>
      <c r="Q268" s="58"/>
      <c r="R268" s="64"/>
      <c r="S268" s="60"/>
      <c r="T268" s="61" t="s">
        <v>39</v>
      </c>
      <c r="U268" s="62" t="str">
        <f ca="1" t="shared" si="25"/>
        <v/>
      </c>
      <c r="V268" s="62" t="str">
        <f ca="1" t="shared" si="26"/>
        <v/>
      </c>
      <c r="W268" s="64"/>
      <c r="X268" s="64"/>
    </row>
    <row r="269" customHeight="1" spans="14:24">
      <c r="N269" s="41" t="str">
        <f ca="1" t="shared" si="24"/>
        <v/>
      </c>
      <c r="O269" s="50"/>
      <c r="P269" s="43"/>
      <c r="Q269" s="58"/>
      <c r="R269" s="64"/>
      <c r="S269" s="60"/>
      <c r="T269" s="61" t="s">
        <v>39</v>
      </c>
      <c r="U269" s="62" t="str">
        <f ca="1" t="shared" si="25"/>
        <v/>
      </c>
      <c r="V269" s="62" t="str">
        <f ca="1" t="shared" si="26"/>
        <v/>
      </c>
      <c r="W269" s="64"/>
      <c r="X269" s="64"/>
    </row>
    <row r="270" customHeight="1" spans="14:24">
      <c r="N270" s="41" t="str">
        <f ca="1" t="shared" si="24"/>
        <v/>
      </c>
      <c r="O270" s="50"/>
      <c r="P270" s="43"/>
      <c r="Q270" s="58"/>
      <c r="R270" s="64"/>
      <c r="S270" s="60"/>
      <c r="T270" s="61" t="s">
        <v>39</v>
      </c>
      <c r="U270" s="62" t="str">
        <f ca="1" t="shared" si="25"/>
        <v/>
      </c>
      <c r="V270" s="62" t="str">
        <f ca="1" t="shared" si="26"/>
        <v/>
      </c>
      <c r="W270" s="64"/>
      <c r="X270" s="64"/>
    </row>
    <row r="271" customHeight="1" spans="14:24">
      <c r="N271" s="41" t="str">
        <f ca="1" t="shared" si="24"/>
        <v/>
      </c>
      <c r="O271" s="50"/>
      <c r="P271" s="43"/>
      <c r="Q271" s="58"/>
      <c r="R271" s="64"/>
      <c r="S271" s="60"/>
      <c r="T271" s="61" t="s">
        <v>39</v>
      </c>
      <c r="U271" s="62" t="str">
        <f ca="1" t="shared" si="25"/>
        <v/>
      </c>
      <c r="V271" s="62" t="str">
        <f ca="1" t="shared" si="26"/>
        <v/>
      </c>
      <c r="W271" s="64"/>
      <c r="X271" s="64"/>
    </row>
    <row r="272" customHeight="1" spans="14:24">
      <c r="N272" s="41" t="str">
        <f ca="1" t="shared" si="24"/>
        <v/>
      </c>
      <c r="O272" s="50"/>
      <c r="P272" s="43"/>
      <c r="Q272" s="58"/>
      <c r="R272" s="64"/>
      <c r="S272" s="60"/>
      <c r="T272" s="61" t="s">
        <v>39</v>
      </c>
      <c r="U272" s="62" t="str">
        <f ca="1" t="shared" si="25"/>
        <v/>
      </c>
      <c r="V272" s="62" t="str">
        <f ca="1" t="shared" si="26"/>
        <v/>
      </c>
      <c r="W272" s="64"/>
      <c r="X272" s="64"/>
    </row>
    <row r="273" customHeight="1" spans="14:24">
      <c r="N273" s="41" t="str">
        <f ca="1" t="shared" si="24"/>
        <v/>
      </c>
      <c r="O273" s="50"/>
      <c r="P273" s="43"/>
      <c r="Q273" s="58"/>
      <c r="R273" s="64"/>
      <c r="S273" s="60"/>
      <c r="T273" s="61" t="s">
        <v>39</v>
      </c>
      <c r="U273" s="62" t="str">
        <f ca="1" t="shared" si="25"/>
        <v/>
      </c>
      <c r="V273" s="62" t="str">
        <f ca="1" t="shared" si="26"/>
        <v/>
      </c>
      <c r="W273" s="64"/>
      <c r="X273" s="64"/>
    </row>
    <row r="274" customHeight="1" spans="14:24">
      <c r="N274" s="41" t="str">
        <f ca="1" t="shared" si="24"/>
        <v/>
      </c>
      <c r="O274" s="50"/>
      <c r="P274" s="43"/>
      <c r="Q274" s="58"/>
      <c r="R274" s="64"/>
      <c r="S274" s="60"/>
      <c r="T274" s="61" t="s">
        <v>39</v>
      </c>
      <c r="U274" s="62" t="str">
        <f ca="1" t="shared" si="25"/>
        <v/>
      </c>
      <c r="V274" s="62" t="str">
        <f ca="1" t="shared" si="26"/>
        <v/>
      </c>
      <c r="W274" s="64"/>
      <c r="X274" s="64"/>
    </row>
    <row r="275" customHeight="1" spans="14:24">
      <c r="N275" s="41" t="str">
        <f ca="1" t="shared" si="24"/>
        <v/>
      </c>
      <c r="O275" s="50"/>
      <c r="P275" s="43"/>
      <c r="Q275" s="58"/>
      <c r="R275" s="64"/>
      <c r="S275" s="60"/>
      <c r="T275" s="61" t="s">
        <v>39</v>
      </c>
      <c r="U275" s="62" t="str">
        <f ca="1" t="shared" si="25"/>
        <v/>
      </c>
      <c r="V275" s="62" t="str">
        <f ca="1" t="shared" si="26"/>
        <v/>
      </c>
      <c r="W275" s="64"/>
      <c r="X275" s="64"/>
    </row>
    <row r="276" customHeight="1" spans="14:24">
      <c r="N276" s="41" t="str">
        <f ca="1" t="shared" si="24"/>
        <v/>
      </c>
      <c r="O276" s="50"/>
      <c r="P276" s="43"/>
      <c r="Q276" s="58"/>
      <c r="R276" s="64"/>
      <c r="S276" s="60"/>
      <c r="T276" s="61" t="s">
        <v>39</v>
      </c>
      <c r="U276" s="62" t="str">
        <f ca="1" t="shared" si="25"/>
        <v/>
      </c>
      <c r="V276" s="62" t="str">
        <f ca="1" t="shared" si="26"/>
        <v/>
      </c>
      <c r="W276" s="64"/>
      <c r="X276" s="64"/>
    </row>
    <row r="277" customHeight="1" spans="14:24">
      <c r="N277" s="41" t="str">
        <f ca="1" t="shared" si="24"/>
        <v/>
      </c>
      <c r="O277" s="50"/>
      <c r="P277" s="43"/>
      <c r="Q277" s="58"/>
      <c r="R277" s="64"/>
      <c r="S277" s="60"/>
      <c r="T277" s="61" t="s">
        <v>39</v>
      </c>
      <c r="U277" s="62" t="str">
        <f ca="1" t="shared" si="25"/>
        <v/>
      </c>
      <c r="V277" s="62" t="str">
        <f ca="1" t="shared" si="26"/>
        <v/>
      </c>
      <c r="W277" s="64"/>
      <c r="X277" s="64"/>
    </row>
    <row r="278" customHeight="1" spans="14:24">
      <c r="N278" s="41" t="str">
        <f ca="1" t="shared" si="24"/>
        <v/>
      </c>
      <c r="O278" s="50"/>
      <c r="P278" s="43"/>
      <c r="Q278" s="58"/>
      <c r="R278" s="64"/>
      <c r="S278" s="60"/>
      <c r="T278" s="61" t="s">
        <v>39</v>
      </c>
      <c r="U278" s="62" t="str">
        <f ca="1" t="shared" si="25"/>
        <v/>
      </c>
      <c r="V278" s="62" t="str">
        <f ca="1" t="shared" si="26"/>
        <v/>
      </c>
      <c r="W278" s="64"/>
      <c r="X278" s="64"/>
    </row>
    <row r="279" customHeight="1" spans="14:24">
      <c r="N279" s="41" t="str">
        <f ca="1" t="shared" si="24"/>
        <v/>
      </c>
      <c r="O279" s="50"/>
      <c r="P279" s="43"/>
      <c r="Q279" s="58"/>
      <c r="R279" s="64"/>
      <c r="S279" s="60"/>
      <c r="T279" s="61" t="s">
        <v>39</v>
      </c>
      <c r="U279" s="62" t="str">
        <f ca="1" t="shared" si="25"/>
        <v/>
      </c>
      <c r="V279" s="62" t="str">
        <f ca="1" t="shared" si="26"/>
        <v/>
      </c>
      <c r="W279" s="64"/>
      <c r="X279" s="64"/>
    </row>
    <row r="280" customHeight="1" spans="14:24">
      <c r="N280" s="41" t="str">
        <f ca="1" t="shared" si="24"/>
        <v/>
      </c>
      <c r="O280" s="50"/>
      <c r="P280" s="43"/>
      <c r="Q280" s="58"/>
      <c r="R280" s="64"/>
      <c r="S280" s="60"/>
      <c r="T280" s="61" t="s">
        <v>39</v>
      </c>
      <c r="U280" s="62" t="str">
        <f ca="1" t="shared" si="25"/>
        <v/>
      </c>
      <c r="V280" s="62" t="str">
        <f ca="1" t="shared" si="26"/>
        <v/>
      </c>
      <c r="W280" s="64"/>
      <c r="X280" s="64"/>
    </row>
    <row r="281" customHeight="1" spans="14:24">
      <c r="N281" s="41" t="str">
        <f ca="1" t="shared" ref="N281:N344" si="27">IF(O281="","",IF(O281=TODAY(),"▲",IF(S281=TODAY(),"▼",IF(AND(TODAY()-S281&gt;=1,T281&lt;&gt;"☑"),"●",""))))</f>
        <v/>
      </c>
      <c r="O281" s="50"/>
      <c r="P281" s="43"/>
      <c r="Q281" s="58"/>
      <c r="R281" s="64"/>
      <c r="S281" s="60"/>
      <c r="T281" s="61" t="s">
        <v>39</v>
      </c>
      <c r="U281" s="62" t="str">
        <f ca="1" t="shared" ref="U281:U344" si="28">IF(O281="","",IF(AND(O281&gt;=TODAY(),T281&lt;&gt;"☑"),S281-O281+1,IF(AND(S281&lt;=TODAY(),T281&lt;&gt;"☑"),0,IF(AND(S281&gt;=TODAY(),O281&lt;=TODAY(),T281&lt;&gt;"☑"),S281-TODAY()+1,""))))</f>
        <v/>
      </c>
      <c r="V281" s="62" t="str">
        <f ca="1" t="shared" ref="V281:V344" si="29">IF(O281="","",IF(AND(S281&lt;TODAY(),T281&lt;&gt;"☑"),TODAY()-S281,""))</f>
        <v/>
      </c>
      <c r="W281" s="64"/>
      <c r="X281" s="64"/>
    </row>
    <row r="282" customHeight="1" spans="14:24">
      <c r="N282" s="41" t="str">
        <f ca="1" t="shared" si="27"/>
        <v/>
      </c>
      <c r="O282" s="50"/>
      <c r="P282" s="43"/>
      <c r="Q282" s="58"/>
      <c r="R282" s="64"/>
      <c r="S282" s="60"/>
      <c r="T282" s="61" t="s">
        <v>39</v>
      </c>
      <c r="U282" s="62" t="str">
        <f ca="1" t="shared" si="28"/>
        <v/>
      </c>
      <c r="V282" s="62" t="str">
        <f ca="1" t="shared" si="29"/>
        <v/>
      </c>
      <c r="W282" s="64"/>
      <c r="X282" s="64"/>
    </row>
    <row r="283" customHeight="1" spans="14:24">
      <c r="N283" s="41" t="str">
        <f ca="1" t="shared" si="27"/>
        <v/>
      </c>
      <c r="O283" s="50"/>
      <c r="P283" s="43"/>
      <c r="Q283" s="58"/>
      <c r="R283" s="64"/>
      <c r="S283" s="60"/>
      <c r="T283" s="61" t="s">
        <v>39</v>
      </c>
      <c r="U283" s="62" t="str">
        <f ca="1" t="shared" si="28"/>
        <v/>
      </c>
      <c r="V283" s="62" t="str">
        <f ca="1" t="shared" si="29"/>
        <v/>
      </c>
      <c r="W283" s="64"/>
      <c r="X283" s="64"/>
    </row>
    <row r="284" customHeight="1" spans="14:24">
      <c r="N284" s="41" t="str">
        <f ca="1" t="shared" si="27"/>
        <v/>
      </c>
      <c r="O284" s="50"/>
      <c r="P284" s="43"/>
      <c r="Q284" s="58"/>
      <c r="R284" s="64"/>
      <c r="S284" s="60"/>
      <c r="T284" s="61" t="s">
        <v>39</v>
      </c>
      <c r="U284" s="62" t="str">
        <f ca="1" t="shared" si="28"/>
        <v/>
      </c>
      <c r="V284" s="62" t="str">
        <f ca="1" t="shared" si="29"/>
        <v/>
      </c>
      <c r="W284" s="64"/>
      <c r="X284" s="64"/>
    </row>
    <row r="285" customHeight="1" spans="14:24">
      <c r="N285" s="41" t="str">
        <f ca="1" t="shared" si="27"/>
        <v/>
      </c>
      <c r="O285" s="50"/>
      <c r="P285" s="43"/>
      <c r="Q285" s="58"/>
      <c r="R285" s="64"/>
      <c r="S285" s="60"/>
      <c r="T285" s="61" t="s">
        <v>39</v>
      </c>
      <c r="U285" s="62" t="str">
        <f ca="1" t="shared" si="28"/>
        <v/>
      </c>
      <c r="V285" s="62" t="str">
        <f ca="1" t="shared" si="29"/>
        <v/>
      </c>
      <c r="W285" s="64"/>
      <c r="X285" s="64"/>
    </row>
    <row r="286" customHeight="1" spans="14:24">
      <c r="N286" s="41" t="str">
        <f ca="1" t="shared" si="27"/>
        <v/>
      </c>
      <c r="O286" s="50"/>
      <c r="P286" s="43"/>
      <c r="Q286" s="58"/>
      <c r="R286" s="64"/>
      <c r="S286" s="60"/>
      <c r="T286" s="61" t="s">
        <v>39</v>
      </c>
      <c r="U286" s="62" t="str">
        <f ca="1" t="shared" si="28"/>
        <v/>
      </c>
      <c r="V286" s="62" t="str">
        <f ca="1" t="shared" si="29"/>
        <v/>
      </c>
      <c r="W286" s="64"/>
      <c r="X286" s="64"/>
    </row>
    <row r="287" customHeight="1" spans="14:24">
      <c r="N287" s="41" t="str">
        <f ca="1" t="shared" si="27"/>
        <v/>
      </c>
      <c r="O287" s="50"/>
      <c r="P287" s="43"/>
      <c r="Q287" s="58"/>
      <c r="R287" s="64"/>
      <c r="S287" s="60"/>
      <c r="T287" s="61" t="s">
        <v>39</v>
      </c>
      <c r="U287" s="62" t="str">
        <f ca="1" t="shared" si="28"/>
        <v/>
      </c>
      <c r="V287" s="62" t="str">
        <f ca="1" t="shared" si="29"/>
        <v/>
      </c>
      <c r="W287" s="64"/>
      <c r="X287" s="64"/>
    </row>
    <row r="288" customHeight="1" spans="14:24">
      <c r="N288" s="41" t="str">
        <f ca="1" t="shared" si="27"/>
        <v/>
      </c>
      <c r="O288" s="50"/>
      <c r="P288" s="43"/>
      <c r="Q288" s="58"/>
      <c r="R288" s="64"/>
      <c r="S288" s="60"/>
      <c r="T288" s="61" t="s">
        <v>39</v>
      </c>
      <c r="U288" s="62" t="str">
        <f ca="1" t="shared" si="28"/>
        <v/>
      </c>
      <c r="V288" s="62" t="str">
        <f ca="1" t="shared" si="29"/>
        <v/>
      </c>
      <c r="W288" s="64"/>
      <c r="X288" s="64"/>
    </row>
    <row r="289" customHeight="1" spans="14:24">
      <c r="N289" s="41" t="str">
        <f ca="1" t="shared" si="27"/>
        <v/>
      </c>
      <c r="O289" s="50"/>
      <c r="P289" s="43"/>
      <c r="Q289" s="58"/>
      <c r="R289" s="64"/>
      <c r="S289" s="60"/>
      <c r="T289" s="61" t="s">
        <v>39</v>
      </c>
      <c r="U289" s="62" t="str">
        <f ca="1" t="shared" si="28"/>
        <v/>
      </c>
      <c r="V289" s="62" t="str">
        <f ca="1" t="shared" si="29"/>
        <v/>
      </c>
      <c r="W289" s="64"/>
      <c r="X289" s="64"/>
    </row>
    <row r="290" customHeight="1" spans="14:24">
      <c r="N290" s="41" t="str">
        <f ca="1" t="shared" si="27"/>
        <v/>
      </c>
      <c r="O290" s="50"/>
      <c r="P290" s="43"/>
      <c r="Q290" s="58"/>
      <c r="R290" s="64"/>
      <c r="S290" s="60"/>
      <c r="T290" s="61" t="s">
        <v>39</v>
      </c>
      <c r="U290" s="62" t="str">
        <f ca="1" t="shared" si="28"/>
        <v/>
      </c>
      <c r="V290" s="62" t="str">
        <f ca="1" t="shared" si="29"/>
        <v/>
      </c>
      <c r="W290" s="64"/>
      <c r="X290" s="64"/>
    </row>
    <row r="291" customHeight="1" spans="14:24">
      <c r="N291" s="41" t="str">
        <f ca="1" t="shared" si="27"/>
        <v/>
      </c>
      <c r="O291" s="50"/>
      <c r="P291" s="43"/>
      <c r="Q291" s="58"/>
      <c r="R291" s="64"/>
      <c r="S291" s="60"/>
      <c r="T291" s="61" t="s">
        <v>39</v>
      </c>
      <c r="U291" s="62" t="str">
        <f ca="1" t="shared" si="28"/>
        <v/>
      </c>
      <c r="V291" s="62" t="str">
        <f ca="1" t="shared" si="29"/>
        <v/>
      </c>
      <c r="W291" s="64"/>
      <c r="X291" s="64"/>
    </row>
    <row r="292" customHeight="1" spans="14:24">
      <c r="N292" s="41" t="str">
        <f ca="1" t="shared" si="27"/>
        <v/>
      </c>
      <c r="O292" s="50"/>
      <c r="P292" s="43"/>
      <c r="Q292" s="58"/>
      <c r="R292" s="64"/>
      <c r="S292" s="60"/>
      <c r="T292" s="61" t="s">
        <v>39</v>
      </c>
      <c r="U292" s="62" t="str">
        <f ca="1" t="shared" si="28"/>
        <v/>
      </c>
      <c r="V292" s="62" t="str">
        <f ca="1" t="shared" si="29"/>
        <v/>
      </c>
      <c r="W292" s="64"/>
      <c r="X292" s="64"/>
    </row>
    <row r="293" customHeight="1" spans="14:24">
      <c r="N293" s="41" t="str">
        <f ca="1" t="shared" si="27"/>
        <v/>
      </c>
      <c r="O293" s="50"/>
      <c r="P293" s="43"/>
      <c r="Q293" s="58"/>
      <c r="R293" s="64"/>
      <c r="S293" s="60"/>
      <c r="T293" s="61" t="s">
        <v>39</v>
      </c>
      <c r="U293" s="62" t="str">
        <f ca="1" t="shared" si="28"/>
        <v/>
      </c>
      <c r="V293" s="62" t="str">
        <f ca="1" t="shared" si="29"/>
        <v/>
      </c>
      <c r="W293" s="64"/>
      <c r="X293" s="64"/>
    </row>
    <row r="294" customHeight="1" spans="14:24">
      <c r="N294" s="41" t="str">
        <f ca="1" t="shared" si="27"/>
        <v/>
      </c>
      <c r="O294" s="50"/>
      <c r="P294" s="43"/>
      <c r="Q294" s="58"/>
      <c r="R294" s="64"/>
      <c r="S294" s="60"/>
      <c r="T294" s="61" t="s">
        <v>39</v>
      </c>
      <c r="U294" s="62" t="str">
        <f ca="1" t="shared" si="28"/>
        <v/>
      </c>
      <c r="V294" s="62" t="str">
        <f ca="1" t="shared" si="29"/>
        <v/>
      </c>
      <c r="W294" s="64"/>
      <c r="X294" s="64"/>
    </row>
    <row r="295" customHeight="1" spans="14:24">
      <c r="N295" s="41" t="str">
        <f ca="1" t="shared" si="27"/>
        <v/>
      </c>
      <c r="O295" s="50"/>
      <c r="P295" s="43"/>
      <c r="Q295" s="58"/>
      <c r="R295" s="64"/>
      <c r="S295" s="60"/>
      <c r="T295" s="61" t="s">
        <v>39</v>
      </c>
      <c r="U295" s="62" t="str">
        <f ca="1" t="shared" si="28"/>
        <v/>
      </c>
      <c r="V295" s="62" t="str">
        <f ca="1" t="shared" si="29"/>
        <v/>
      </c>
      <c r="W295" s="64"/>
      <c r="X295" s="64"/>
    </row>
    <row r="296" customHeight="1" spans="14:24">
      <c r="N296" s="41" t="str">
        <f ca="1" t="shared" si="27"/>
        <v/>
      </c>
      <c r="O296" s="50"/>
      <c r="P296" s="43"/>
      <c r="Q296" s="58"/>
      <c r="R296" s="64"/>
      <c r="S296" s="60"/>
      <c r="T296" s="61" t="s">
        <v>39</v>
      </c>
      <c r="U296" s="62" t="str">
        <f ca="1" t="shared" si="28"/>
        <v/>
      </c>
      <c r="V296" s="62" t="str">
        <f ca="1" t="shared" si="29"/>
        <v/>
      </c>
      <c r="W296" s="64"/>
      <c r="X296" s="64"/>
    </row>
    <row r="297" customHeight="1" spans="14:24">
      <c r="N297" s="41" t="str">
        <f ca="1" t="shared" si="27"/>
        <v/>
      </c>
      <c r="O297" s="50"/>
      <c r="P297" s="43"/>
      <c r="Q297" s="58"/>
      <c r="R297" s="64"/>
      <c r="S297" s="60"/>
      <c r="T297" s="61" t="s">
        <v>39</v>
      </c>
      <c r="U297" s="62" t="str">
        <f ca="1" t="shared" si="28"/>
        <v/>
      </c>
      <c r="V297" s="62" t="str">
        <f ca="1" t="shared" si="29"/>
        <v/>
      </c>
      <c r="W297" s="64"/>
      <c r="X297" s="64"/>
    </row>
    <row r="298" customHeight="1" spans="14:24">
      <c r="N298" s="41" t="str">
        <f ca="1" t="shared" si="27"/>
        <v/>
      </c>
      <c r="O298" s="50"/>
      <c r="P298" s="43"/>
      <c r="Q298" s="58"/>
      <c r="R298" s="64"/>
      <c r="S298" s="60"/>
      <c r="T298" s="61" t="s">
        <v>39</v>
      </c>
      <c r="U298" s="62" t="str">
        <f ca="1" t="shared" si="28"/>
        <v/>
      </c>
      <c r="V298" s="62" t="str">
        <f ca="1" t="shared" si="29"/>
        <v/>
      </c>
      <c r="W298" s="64"/>
      <c r="X298" s="64"/>
    </row>
    <row r="299" customHeight="1" spans="14:24">
      <c r="N299" s="41" t="str">
        <f ca="1" t="shared" si="27"/>
        <v/>
      </c>
      <c r="O299" s="50"/>
      <c r="P299" s="43"/>
      <c r="Q299" s="58"/>
      <c r="R299" s="64"/>
      <c r="S299" s="60"/>
      <c r="T299" s="61" t="s">
        <v>39</v>
      </c>
      <c r="U299" s="62" t="str">
        <f ca="1" t="shared" si="28"/>
        <v/>
      </c>
      <c r="V299" s="62" t="str">
        <f ca="1" t="shared" si="29"/>
        <v/>
      </c>
      <c r="W299" s="64"/>
      <c r="X299" s="64"/>
    </row>
    <row r="300" customHeight="1" spans="14:24">
      <c r="N300" s="41" t="str">
        <f ca="1" t="shared" si="27"/>
        <v/>
      </c>
      <c r="O300" s="50"/>
      <c r="P300" s="43"/>
      <c r="Q300" s="58"/>
      <c r="R300" s="64"/>
      <c r="S300" s="60"/>
      <c r="T300" s="61" t="s">
        <v>39</v>
      </c>
      <c r="U300" s="62" t="str">
        <f ca="1" t="shared" si="28"/>
        <v/>
      </c>
      <c r="V300" s="62" t="str">
        <f ca="1" t="shared" si="29"/>
        <v/>
      </c>
      <c r="W300" s="64"/>
      <c r="X300" s="64"/>
    </row>
    <row r="301" customHeight="1" spans="14:24">
      <c r="N301" s="41" t="str">
        <f ca="1" t="shared" si="27"/>
        <v/>
      </c>
      <c r="O301" s="50"/>
      <c r="P301" s="43"/>
      <c r="Q301" s="58"/>
      <c r="R301" s="64"/>
      <c r="S301" s="60"/>
      <c r="T301" s="61" t="s">
        <v>39</v>
      </c>
      <c r="U301" s="62" t="str">
        <f ca="1" t="shared" si="28"/>
        <v/>
      </c>
      <c r="V301" s="62" t="str">
        <f ca="1" t="shared" si="29"/>
        <v/>
      </c>
      <c r="W301" s="64"/>
      <c r="X301" s="64"/>
    </row>
    <row r="302" customHeight="1" spans="14:24">
      <c r="N302" s="41" t="str">
        <f ca="1" t="shared" si="27"/>
        <v/>
      </c>
      <c r="O302" s="50"/>
      <c r="P302" s="43"/>
      <c r="Q302" s="58"/>
      <c r="R302" s="64"/>
      <c r="S302" s="60"/>
      <c r="T302" s="61" t="s">
        <v>39</v>
      </c>
      <c r="U302" s="62" t="str">
        <f ca="1" t="shared" si="28"/>
        <v/>
      </c>
      <c r="V302" s="62" t="str">
        <f ca="1" t="shared" si="29"/>
        <v/>
      </c>
      <c r="W302" s="64"/>
      <c r="X302" s="64"/>
    </row>
    <row r="303" customHeight="1" spans="14:24">
      <c r="N303" s="41" t="str">
        <f ca="1" t="shared" si="27"/>
        <v/>
      </c>
      <c r="O303" s="50"/>
      <c r="P303" s="43"/>
      <c r="Q303" s="58"/>
      <c r="R303" s="64"/>
      <c r="S303" s="60"/>
      <c r="T303" s="61" t="s">
        <v>39</v>
      </c>
      <c r="U303" s="62" t="str">
        <f ca="1" t="shared" si="28"/>
        <v/>
      </c>
      <c r="V303" s="62" t="str">
        <f ca="1" t="shared" si="29"/>
        <v/>
      </c>
      <c r="W303" s="64"/>
      <c r="X303" s="64"/>
    </row>
    <row r="304" customHeight="1" spans="14:24">
      <c r="N304" s="41" t="str">
        <f ca="1" t="shared" si="27"/>
        <v/>
      </c>
      <c r="O304" s="50"/>
      <c r="P304" s="43"/>
      <c r="Q304" s="58"/>
      <c r="R304" s="64"/>
      <c r="S304" s="60"/>
      <c r="T304" s="61" t="s">
        <v>39</v>
      </c>
      <c r="U304" s="62" t="str">
        <f ca="1" t="shared" si="28"/>
        <v/>
      </c>
      <c r="V304" s="62" t="str">
        <f ca="1" t="shared" si="29"/>
        <v/>
      </c>
      <c r="W304" s="64"/>
      <c r="X304" s="64"/>
    </row>
    <row r="305" customHeight="1" spans="14:24">
      <c r="N305" s="41" t="str">
        <f ca="1" t="shared" si="27"/>
        <v/>
      </c>
      <c r="O305" s="50"/>
      <c r="P305" s="43"/>
      <c r="Q305" s="58"/>
      <c r="R305" s="64"/>
      <c r="S305" s="60"/>
      <c r="T305" s="61" t="s">
        <v>39</v>
      </c>
      <c r="U305" s="62" t="str">
        <f ca="1" t="shared" si="28"/>
        <v/>
      </c>
      <c r="V305" s="62" t="str">
        <f ca="1" t="shared" si="29"/>
        <v/>
      </c>
      <c r="W305" s="64"/>
      <c r="X305" s="64"/>
    </row>
    <row r="306" customHeight="1" spans="14:24">
      <c r="N306" s="41" t="str">
        <f ca="1" t="shared" si="27"/>
        <v/>
      </c>
      <c r="O306" s="50"/>
      <c r="P306" s="43"/>
      <c r="Q306" s="58"/>
      <c r="R306" s="64"/>
      <c r="S306" s="60"/>
      <c r="T306" s="61" t="s">
        <v>39</v>
      </c>
      <c r="U306" s="62" t="str">
        <f ca="1" t="shared" si="28"/>
        <v/>
      </c>
      <c r="V306" s="62" t="str">
        <f ca="1" t="shared" si="29"/>
        <v/>
      </c>
      <c r="W306" s="64"/>
      <c r="X306" s="64"/>
    </row>
    <row r="307" customHeight="1" spans="14:24">
      <c r="N307" s="41" t="str">
        <f ca="1" t="shared" si="27"/>
        <v/>
      </c>
      <c r="O307" s="50"/>
      <c r="P307" s="43"/>
      <c r="Q307" s="58"/>
      <c r="R307" s="64"/>
      <c r="S307" s="60"/>
      <c r="T307" s="61" t="s">
        <v>39</v>
      </c>
      <c r="U307" s="62" t="str">
        <f ca="1" t="shared" si="28"/>
        <v/>
      </c>
      <c r="V307" s="62" t="str">
        <f ca="1" t="shared" si="29"/>
        <v/>
      </c>
      <c r="W307" s="64"/>
      <c r="X307" s="64"/>
    </row>
    <row r="308" customHeight="1" spans="14:24">
      <c r="N308" s="41" t="str">
        <f ca="1" t="shared" si="27"/>
        <v/>
      </c>
      <c r="O308" s="50"/>
      <c r="P308" s="43"/>
      <c r="Q308" s="58"/>
      <c r="R308" s="64"/>
      <c r="S308" s="60"/>
      <c r="T308" s="61" t="s">
        <v>39</v>
      </c>
      <c r="U308" s="62" t="str">
        <f ca="1" t="shared" si="28"/>
        <v/>
      </c>
      <c r="V308" s="62" t="str">
        <f ca="1" t="shared" si="29"/>
        <v/>
      </c>
      <c r="W308" s="64"/>
      <c r="X308" s="64"/>
    </row>
    <row r="309" customHeight="1" spans="14:24">
      <c r="N309" s="41" t="str">
        <f ca="1" t="shared" si="27"/>
        <v/>
      </c>
      <c r="O309" s="50"/>
      <c r="P309" s="43"/>
      <c r="Q309" s="58"/>
      <c r="R309" s="64"/>
      <c r="S309" s="60"/>
      <c r="T309" s="61" t="s">
        <v>39</v>
      </c>
      <c r="U309" s="62" t="str">
        <f ca="1" t="shared" si="28"/>
        <v/>
      </c>
      <c r="V309" s="62" t="str">
        <f ca="1" t="shared" si="29"/>
        <v/>
      </c>
      <c r="W309" s="64"/>
      <c r="X309" s="64"/>
    </row>
    <row r="310" customHeight="1" spans="14:24">
      <c r="N310" s="41" t="str">
        <f ca="1" t="shared" si="27"/>
        <v/>
      </c>
      <c r="O310" s="50"/>
      <c r="P310" s="43"/>
      <c r="Q310" s="58"/>
      <c r="R310" s="64"/>
      <c r="S310" s="60"/>
      <c r="T310" s="61" t="s">
        <v>39</v>
      </c>
      <c r="U310" s="62" t="str">
        <f ca="1" t="shared" si="28"/>
        <v/>
      </c>
      <c r="V310" s="62" t="str">
        <f ca="1" t="shared" si="29"/>
        <v/>
      </c>
      <c r="W310" s="64"/>
      <c r="X310" s="64"/>
    </row>
    <row r="311" customHeight="1" spans="14:24">
      <c r="N311" s="41" t="str">
        <f ca="1" t="shared" si="27"/>
        <v/>
      </c>
      <c r="O311" s="50"/>
      <c r="P311" s="43"/>
      <c r="Q311" s="58"/>
      <c r="R311" s="64"/>
      <c r="S311" s="60"/>
      <c r="T311" s="61" t="s">
        <v>39</v>
      </c>
      <c r="U311" s="62" t="str">
        <f ca="1" t="shared" si="28"/>
        <v/>
      </c>
      <c r="V311" s="62" t="str">
        <f ca="1" t="shared" si="29"/>
        <v/>
      </c>
      <c r="W311" s="64"/>
      <c r="X311" s="64"/>
    </row>
    <row r="312" customHeight="1" spans="14:24">
      <c r="N312" s="41" t="str">
        <f ca="1" t="shared" si="27"/>
        <v/>
      </c>
      <c r="O312" s="50"/>
      <c r="P312" s="43"/>
      <c r="Q312" s="58"/>
      <c r="R312" s="64"/>
      <c r="S312" s="60"/>
      <c r="T312" s="61" t="s">
        <v>39</v>
      </c>
      <c r="U312" s="62" t="str">
        <f ca="1" t="shared" si="28"/>
        <v/>
      </c>
      <c r="V312" s="62" t="str">
        <f ca="1" t="shared" si="29"/>
        <v/>
      </c>
      <c r="W312" s="64"/>
      <c r="X312" s="64"/>
    </row>
    <row r="313" customHeight="1" spans="14:24">
      <c r="N313" s="41" t="str">
        <f ca="1" t="shared" si="27"/>
        <v/>
      </c>
      <c r="O313" s="50"/>
      <c r="P313" s="43"/>
      <c r="Q313" s="58"/>
      <c r="R313" s="64"/>
      <c r="S313" s="60"/>
      <c r="T313" s="61" t="s">
        <v>39</v>
      </c>
      <c r="U313" s="62" t="str">
        <f ca="1" t="shared" si="28"/>
        <v/>
      </c>
      <c r="V313" s="62" t="str">
        <f ca="1" t="shared" si="29"/>
        <v/>
      </c>
      <c r="W313" s="64"/>
      <c r="X313" s="64"/>
    </row>
    <row r="314" customHeight="1" spans="14:24">
      <c r="N314" s="41" t="str">
        <f ca="1" t="shared" si="27"/>
        <v/>
      </c>
      <c r="O314" s="50"/>
      <c r="P314" s="43"/>
      <c r="Q314" s="58"/>
      <c r="R314" s="64"/>
      <c r="S314" s="60"/>
      <c r="T314" s="61" t="s">
        <v>39</v>
      </c>
      <c r="U314" s="62" t="str">
        <f ca="1" t="shared" si="28"/>
        <v/>
      </c>
      <c r="V314" s="62" t="str">
        <f ca="1" t="shared" si="29"/>
        <v/>
      </c>
      <c r="W314" s="64"/>
      <c r="X314" s="64"/>
    </row>
    <row r="315" customHeight="1" spans="14:24">
      <c r="N315" s="41" t="str">
        <f ca="1" t="shared" si="27"/>
        <v/>
      </c>
      <c r="O315" s="50"/>
      <c r="P315" s="43"/>
      <c r="Q315" s="58"/>
      <c r="R315" s="64"/>
      <c r="S315" s="60"/>
      <c r="T315" s="61" t="s">
        <v>39</v>
      </c>
      <c r="U315" s="62" t="str">
        <f ca="1" t="shared" si="28"/>
        <v/>
      </c>
      <c r="V315" s="62" t="str">
        <f ca="1" t="shared" si="29"/>
        <v/>
      </c>
      <c r="W315" s="64"/>
      <c r="X315" s="64"/>
    </row>
    <row r="316" customHeight="1" spans="14:24">
      <c r="N316" s="41" t="str">
        <f ca="1" t="shared" si="27"/>
        <v/>
      </c>
      <c r="O316" s="50"/>
      <c r="P316" s="43"/>
      <c r="Q316" s="58"/>
      <c r="R316" s="64"/>
      <c r="S316" s="60"/>
      <c r="T316" s="61" t="s">
        <v>39</v>
      </c>
      <c r="U316" s="62" t="str">
        <f ca="1" t="shared" si="28"/>
        <v/>
      </c>
      <c r="V316" s="62" t="str">
        <f ca="1" t="shared" si="29"/>
        <v/>
      </c>
      <c r="W316" s="64"/>
      <c r="X316" s="64"/>
    </row>
    <row r="317" customHeight="1" spans="14:24">
      <c r="N317" s="41" t="str">
        <f ca="1" t="shared" si="27"/>
        <v/>
      </c>
      <c r="O317" s="50"/>
      <c r="P317" s="43"/>
      <c r="Q317" s="58"/>
      <c r="R317" s="64"/>
      <c r="S317" s="60"/>
      <c r="T317" s="61" t="s">
        <v>39</v>
      </c>
      <c r="U317" s="62" t="str">
        <f ca="1" t="shared" si="28"/>
        <v/>
      </c>
      <c r="V317" s="62" t="str">
        <f ca="1" t="shared" si="29"/>
        <v/>
      </c>
      <c r="W317" s="64"/>
      <c r="X317" s="64"/>
    </row>
    <row r="318" customHeight="1" spans="14:24">
      <c r="N318" s="41" t="str">
        <f ca="1" t="shared" si="27"/>
        <v/>
      </c>
      <c r="O318" s="50"/>
      <c r="P318" s="43"/>
      <c r="Q318" s="58"/>
      <c r="R318" s="64"/>
      <c r="S318" s="60"/>
      <c r="T318" s="61" t="s">
        <v>39</v>
      </c>
      <c r="U318" s="62" t="str">
        <f ca="1" t="shared" si="28"/>
        <v/>
      </c>
      <c r="V318" s="62" t="str">
        <f ca="1" t="shared" si="29"/>
        <v/>
      </c>
      <c r="W318" s="64"/>
      <c r="X318" s="64"/>
    </row>
    <row r="319" customHeight="1" spans="14:24">
      <c r="N319" s="41" t="str">
        <f ca="1" t="shared" si="27"/>
        <v/>
      </c>
      <c r="O319" s="50"/>
      <c r="P319" s="43"/>
      <c r="Q319" s="58"/>
      <c r="R319" s="64"/>
      <c r="S319" s="60"/>
      <c r="T319" s="61" t="s">
        <v>39</v>
      </c>
      <c r="U319" s="62" t="str">
        <f ca="1" t="shared" si="28"/>
        <v/>
      </c>
      <c r="V319" s="62" t="str">
        <f ca="1" t="shared" si="29"/>
        <v/>
      </c>
      <c r="W319" s="64"/>
      <c r="X319" s="64"/>
    </row>
    <row r="320" customHeight="1" spans="14:24">
      <c r="N320" s="41" t="str">
        <f ca="1" t="shared" si="27"/>
        <v/>
      </c>
      <c r="O320" s="50"/>
      <c r="P320" s="43"/>
      <c r="Q320" s="58"/>
      <c r="R320" s="64"/>
      <c r="S320" s="60"/>
      <c r="T320" s="61" t="s">
        <v>39</v>
      </c>
      <c r="U320" s="62" t="str">
        <f ca="1" t="shared" si="28"/>
        <v/>
      </c>
      <c r="V320" s="62" t="str">
        <f ca="1" t="shared" si="29"/>
        <v/>
      </c>
      <c r="W320" s="64"/>
      <c r="X320" s="64"/>
    </row>
    <row r="321" customHeight="1" spans="14:24">
      <c r="N321" s="41" t="str">
        <f ca="1" t="shared" si="27"/>
        <v/>
      </c>
      <c r="O321" s="50"/>
      <c r="P321" s="43"/>
      <c r="Q321" s="58"/>
      <c r="R321" s="64"/>
      <c r="S321" s="60"/>
      <c r="T321" s="61" t="s">
        <v>39</v>
      </c>
      <c r="U321" s="62" t="str">
        <f ca="1" t="shared" si="28"/>
        <v/>
      </c>
      <c r="V321" s="62" t="str">
        <f ca="1" t="shared" si="29"/>
        <v/>
      </c>
      <c r="W321" s="64"/>
      <c r="X321" s="64"/>
    </row>
    <row r="322" customHeight="1" spans="14:24">
      <c r="N322" s="41" t="str">
        <f ca="1" t="shared" si="27"/>
        <v/>
      </c>
      <c r="O322" s="50"/>
      <c r="P322" s="43"/>
      <c r="Q322" s="58"/>
      <c r="R322" s="64"/>
      <c r="S322" s="60"/>
      <c r="T322" s="61" t="s">
        <v>39</v>
      </c>
      <c r="U322" s="62" t="str">
        <f ca="1" t="shared" si="28"/>
        <v/>
      </c>
      <c r="V322" s="62" t="str">
        <f ca="1" t="shared" si="29"/>
        <v/>
      </c>
      <c r="W322" s="64"/>
      <c r="X322" s="64"/>
    </row>
    <row r="323" customHeight="1" spans="14:24">
      <c r="N323" s="41" t="str">
        <f ca="1" t="shared" si="27"/>
        <v/>
      </c>
      <c r="O323" s="50"/>
      <c r="P323" s="43"/>
      <c r="Q323" s="58"/>
      <c r="R323" s="64"/>
      <c r="S323" s="60"/>
      <c r="T323" s="61" t="s">
        <v>39</v>
      </c>
      <c r="U323" s="62" t="str">
        <f ca="1" t="shared" si="28"/>
        <v/>
      </c>
      <c r="V323" s="62" t="str">
        <f ca="1" t="shared" si="29"/>
        <v/>
      </c>
      <c r="W323" s="64"/>
      <c r="X323" s="64"/>
    </row>
    <row r="324" customHeight="1" spans="14:24">
      <c r="N324" s="41" t="str">
        <f ca="1" t="shared" si="27"/>
        <v/>
      </c>
      <c r="O324" s="50"/>
      <c r="P324" s="43"/>
      <c r="Q324" s="58"/>
      <c r="R324" s="64"/>
      <c r="S324" s="60"/>
      <c r="T324" s="61" t="s">
        <v>39</v>
      </c>
      <c r="U324" s="62" t="str">
        <f ca="1" t="shared" si="28"/>
        <v/>
      </c>
      <c r="V324" s="62" t="str">
        <f ca="1" t="shared" si="29"/>
        <v/>
      </c>
      <c r="W324" s="64"/>
      <c r="X324" s="64"/>
    </row>
    <row r="325" customHeight="1" spans="14:24">
      <c r="N325" s="41" t="str">
        <f ca="1" t="shared" si="27"/>
        <v/>
      </c>
      <c r="O325" s="50"/>
      <c r="P325" s="43"/>
      <c r="Q325" s="58"/>
      <c r="R325" s="64"/>
      <c r="S325" s="60"/>
      <c r="T325" s="61" t="s">
        <v>39</v>
      </c>
      <c r="U325" s="62" t="str">
        <f ca="1" t="shared" si="28"/>
        <v/>
      </c>
      <c r="V325" s="62" t="str">
        <f ca="1" t="shared" si="29"/>
        <v/>
      </c>
      <c r="W325" s="64"/>
      <c r="X325" s="64"/>
    </row>
    <row r="326" customHeight="1" spans="14:24">
      <c r="N326" s="41" t="str">
        <f ca="1" t="shared" si="27"/>
        <v/>
      </c>
      <c r="O326" s="50"/>
      <c r="P326" s="43"/>
      <c r="Q326" s="58"/>
      <c r="R326" s="64"/>
      <c r="S326" s="60"/>
      <c r="T326" s="61" t="s">
        <v>39</v>
      </c>
      <c r="U326" s="62" t="str">
        <f ca="1" t="shared" si="28"/>
        <v/>
      </c>
      <c r="V326" s="62" t="str">
        <f ca="1" t="shared" si="29"/>
        <v/>
      </c>
      <c r="W326" s="64"/>
      <c r="X326" s="64"/>
    </row>
    <row r="327" customHeight="1" spans="14:24">
      <c r="N327" s="41" t="str">
        <f ca="1" t="shared" si="27"/>
        <v/>
      </c>
      <c r="O327" s="50"/>
      <c r="P327" s="43"/>
      <c r="Q327" s="58"/>
      <c r="R327" s="64"/>
      <c r="S327" s="60"/>
      <c r="T327" s="61" t="s">
        <v>39</v>
      </c>
      <c r="U327" s="62" t="str">
        <f ca="1" t="shared" si="28"/>
        <v/>
      </c>
      <c r="V327" s="62" t="str">
        <f ca="1" t="shared" si="29"/>
        <v/>
      </c>
      <c r="W327" s="64"/>
      <c r="X327" s="64"/>
    </row>
    <row r="328" customHeight="1" spans="14:24">
      <c r="N328" s="41" t="str">
        <f ca="1" t="shared" si="27"/>
        <v/>
      </c>
      <c r="O328" s="50"/>
      <c r="P328" s="43"/>
      <c r="Q328" s="58"/>
      <c r="R328" s="64"/>
      <c r="S328" s="60"/>
      <c r="T328" s="61" t="s">
        <v>39</v>
      </c>
      <c r="U328" s="62" t="str">
        <f ca="1" t="shared" si="28"/>
        <v/>
      </c>
      <c r="V328" s="62" t="str">
        <f ca="1" t="shared" si="29"/>
        <v/>
      </c>
      <c r="W328" s="64"/>
      <c r="X328" s="64"/>
    </row>
    <row r="329" customHeight="1" spans="14:24">
      <c r="N329" s="41" t="str">
        <f ca="1" t="shared" si="27"/>
        <v/>
      </c>
      <c r="O329" s="50"/>
      <c r="P329" s="43"/>
      <c r="Q329" s="58"/>
      <c r="R329" s="64"/>
      <c r="S329" s="60"/>
      <c r="T329" s="61" t="s">
        <v>39</v>
      </c>
      <c r="U329" s="62" t="str">
        <f ca="1" t="shared" si="28"/>
        <v/>
      </c>
      <c r="V329" s="62" t="str">
        <f ca="1" t="shared" si="29"/>
        <v/>
      </c>
      <c r="W329" s="64"/>
      <c r="X329" s="64"/>
    </row>
    <row r="330" customHeight="1" spans="14:24">
      <c r="N330" s="41" t="str">
        <f ca="1" t="shared" si="27"/>
        <v/>
      </c>
      <c r="O330" s="50"/>
      <c r="P330" s="43"/>
      <c r="Q330" s="58"/>
      <c r="R330" s="64"/>
      <c r="S330" s="60"/>
      <c r="T330" s="61" t="s">
        <v>39</v>
      </c>
      <c r="U330" s="62" t="str">
        <f ca="1" t="shared" si="28"/>
        <v/>
      </c>
      <c r="V330" s="62" t="str">
        <f ca="1" t="shared" si="29"/>
        <v/>
      </c>
      <c r="W330" s="64"/>
      <c r="X330" s="64"/>
    </row>
    <row r="331" customHeight="1" spans="14:24">
      <c r="N331" s="41" t="str">
        <f ca="1" t="shared" si="27"/>
        <v/>
      </c>
      <c r="O331" s="50"/>
      <c r="P331" s="43"/>
      <c r="Q331" s="58"/>
      <c r="R331" s="64"/>
      <c r="S331" s="60"/>
      <c r="T331" s="61" t="s">
        <v>39</v>
      </c>
      <c r="U331" s="62" t="str">
        <f ca="1" t="shared" si="28"/>
        <v/>
      </c>
      <c r="V331" s="62" t="str">
        <f ca="1" t="shared" si="29"/>
        <v/>
      </c>
      <c r="W331" s="64"/>
      <c r="X331" s="64"/>
    </row>
    <row r="332" customHeight="1" spans="14:24">
      <c r="N332" s="41" t="str">
        <f ca="1" t="shared" si="27"/>
        <v/>
      </c>
      <c r="O332" s="50"/>
      <c r="P332" s="43"/>
      <c r="Q332" s="58"/>
      <c r="R332" s="64"/>
      <c r="S332" s="60"/>
      <c r="T332" s="61" t="s">
        <v>39</v>
      </c>
      <c r="U332" s="62" t="str">
        <f ca="1" t="shared" si="28"/>
        <v/>
      </c>
      <c r="V332" s="62" t="str">
        <f ca="1" t="shared" si="29"/>
        <v/>
      </c>
      <c r="W332" s="64"/>
      <c r="X332" s="64"/>
    </row>
    <row r="333" customHeight="1" spans="14:24">
      <c r="N333" s="41" t="str">
        <f ca="1" t="shared" si="27"/>
        <v/>
      </c>
      <c r="O333" s="50"/>
      <c r="P333" s="43"/>
      <c r="Q333" s="58"/>
      <c r="R333" s="64"/>
      <c r="S333" s="60"/>
      <c r="T333" s="61" t="s">
        <v>39</v>
      </c>
      <c r="U333" s="62" t="str">
        <f ca="1" t="shared" si="28"/>
        <v/>
      </c>
      <c r="V333" s="62" t="str">
        <f ca="1" t="shared" si="29"/>
        <v/>
      </c>
      <c r="W333" s="64"/>
      <c r="X333" s="64"/>
    </row>
    <row r="334" customHeight="1" spans="14:24">
      <c r="N334" s="41" t="str">
        <f ca="1" t="shared" si="27"/>
        <v/>
      </c>
      <c r="O334" s="50"/>
      <c r="P334" s="43"/>
      <c r="Q334" s="58"/>
      <c r="R334" s="64"/>
      <c r="S334" s="60"/>
      <c r="T334" s="61" t="s">
        <v>39</v>
      </c>
      <c r="U334" s="62" t="str">
        <f ca="1" t="shared" si="28"/>
        <v/>
      </c>
      <c r="V334" s="62" t="str">
        <f ca="1" t="shared" si="29"/>
        <v/>
      </c>
      <c r="W334" s="64"/>
      <c r="X334" s="64"/>
    </row>
    <row r="335" customHeight="1" spans="14:24">
      <c r="N335" s="41" t="str">
        <f ca="1" t="shared" si="27"/>
        <v/>
      </c>
      <c r="O335" s="50"/>
      <c r="P335" s="43"/>
      <c r="Q335" s="58"/>
      <c r="R335" s="64"/>
      <c r="S335" s="60"/>
      <c r="T335" s="61" t="s">
        <v>39</v>
      </c>
      <c r="U335" s="62" t="str">
        <f ca="1" t="shared" si="28"/>
        <v/>
      </c>
      <c r="V335" s="62" t="str">
        <f ca="1" t="shared" si="29"/>
        <v/>
      </c>
      <c r="W335" s="64"/>
      <c r="X335" s="64"/>
    </row>
    <row r="336" customHeight="1" spans="14:24">
      <c r="N336" s="41" t="str">
        <f ca="1" t="shared" si="27"/>
        <v/>
      </c>
      <c r="O336" s="50"/>
      <c r="P336" s="43"/>
      <c r="Q336" s="58"/>
      <c r="R336" s="64"/>
      <c r="S336" s="60"/>
      <c r="T336" s="61" t="s">
        <v>39</v>
      </c>
      <c r="U336" s="62" t="str">
        <f ca="1" t="shared" si="28"/>
        <v/>
      </c>
      <c r="V336" s="62" t="str">
        <f ca="1" t="shared" si="29"/>
        <v/>
      </c>
      <c r="W336" s="64"/>
      <c r="X336" s="64"/>
    </row>
    <row r="337" customHeight="1" spans="14:24">
      <c r="N337" s="41" t="str">
        <f ca="1" t="shared" si="27"/>
        <v/>
      </c>
      <c r="O337" s="50"/>
      <c r="P337" s="43"/>
      <c r="Q337" s="58"/>
      <c r="R337" s="64"/>
      <c r="S337" s="60"/>
      <c r="T337" s="61" t="s">
        <v>39</v>
      </c>
      <c r="U337" s="62" t="str">
        <f ca="1" t="shared" si="28"/>
        <v/>
      </c>
      <c r="V337" s="62" t="str">
        <f ca="1" t="shared" si="29"/>
        <v/>
      </c>
      <c r="W337" s="64"/>
      <c r="X337" s="64"/>
    </row>
    <row r="338" customHeight="1" spans="14:24">
      <c r="N338" s="41" t="str">
        <f ca="1" t="shared" si="27"/>
        <v/>
      </c>
      <c r="O338" s="50"/>
      <c r="P338" s="43"/>
      <c r="Q338" s="58"/>
      <c r="R338" s="64"/>
      <c r="S338" s="60"/>
      <c r="T338" s="61" t="s">
        <v>39</v>
      </c>
      <c r="U338" s="62" t="str">
        <f ca="1" t="shared" si="28"/>
        <v/>
      </c>
      <c r="V338" s="62" t="str">
        <f ca="1" t="shared" si="29"/>
        <v/>
      </c>
      <c r="W338" s="64"/>
      <c r="X338" s="64"/>
    </row>
    <row r="339" customHeight="1" spans="14:24">
      <c r="N339" s="41" t="str">
        <f ca="1" t="shared" si="27"/>
        <v/>
      </c>
      <c r="O339" s="50"/>
      <c r="P339" s="43"/>
      <c r="Q339" s="58"/>
      <c r="R339" s="64"/>
      <c r="S339" s="60"/>
      <c r="T339" s="61" t="s">
        <v>39</v>
      </c>
      <c r="U339" s="62" t="str">
        <f ca="1" t="shared" si="28"/>
        <v/>
      </c>
      <c r="V339" s="62" t="str">
        <f ca="1" t="shared" si="29"/>
        <v/>
      </c>
      <c r="W339" s="64"/>
      <c r="X339" s="64"/>
    </row>
    <row r="340" customHeight="1" spans="14:24">
      <c r="N340" s="41" t="str">
        <f ca="1" t="shared" si="27"/>
        <v/>
      </c>
      <c r="O340" s="50"/>
      <c r="P340" s="43"/>
      <c r="Q340" s="58"/>
      <c r="R340" s="64"/>
      <c r="S340" s="60"/>
      <c r="T340" s="61" t="s">
        <v>39</v>
      </c>
      <c r="U340" s="62" t="str">
        <f ca="1" t="shared" si="28"/>
        <v/>
      </c>
      <c r="V340" s="62" t="str">
        <f ca="1" t="shared" si="29"/>
        <v/>
      </c>
      <c r="W340" s="64"/>
      <c r="X340" s="64"/>
    </row>
    <row r="341" customHeight="1" spans="14:24">
      <c r="N341" s="41" t="str">
        <f ca="1" t="shared" si="27"/>
        <v/>
      </c>
      <c r="O341" s="50"/>
      <c r="P341" s="43"/>
      <c r="Q341" s="58"/>
      <c r="R341" s="64"/>
      <c r="S341" s="60"/>
      <c r="T341" s="61" t="s">
        <v>39</v>
      </c>
      <c r="U341" s="62" t="str">
        <f ca="1" t="shared" si="28"/>
        <v/>
      </c>
      <c r="V341" s="62" t="str">
        <f ca="1" t="shared" si="29"/>
        <v/>
      </c>
      <c r="W341" s="64"/>
      <c r="X341" s="64"/>
    </row>
    <row r="342" customHeight="1" spans="14:24">
      <c r="N342" s="41" t="str">
        <f ca="1" t="shared" si="27"/>
        <v/>
      </c>
      <c r="O342" s="50"/>
      <c r="P342" s="43"/>
      <c r="Q342" s="58"/>
      <c r="R342" s="64"/>
      <c r="S342" s="60"/>
      <c r="T342" s="61" t="s">
        <v>39</v>
      </c>
      <c r="U342" s="62" t="str">
        <f ca="1" t="shared" si="28"/>
        <v/>
      </c>
      <c r="V342" s="62" t="str">
        <f ca="1" t="shared" si="29"/>
        <v/>
      </c>
      <c r="W342" s="64"/>
      <c r="X342" s="64"/>
    </row>
    <row r="343" customHeight="1" spans="14:24">
      <c r="N343" s="41" t="str">
        <f ca="1" t="shared" si="27"/>
        <v/>
      </c>
      <c r="O343" s="50"/>
      <c r="P343" s="43"/>
      <c r="Q343" s="58"/>
      <c r="R343" s="64"/>
      <c r="S343" s="60"/>
      <c r="T343" s="61" t="s">
        <v>39</v>
      </c>
      <c r="U343" s="62" t="str">
        <f ca="1" t="shared" si="28"/>
        <v/>
      </c>
      <c r="V343" s="62" t="str">
        <f ca="1" t="shared" si="29"/>
        <v/>
      </c>
      <c r="W343" s="64"/>
      <c r="X343" s="64"/>
    </row>
    <row r="344" customHeight="1" spans="14:24">
      <c r="N344" s="41" t="str">
        <f ca="1" t="shared" si="27"/>
        <v/>
      </c>
      <c r="O344" s="50"/>
      <c r="P344" s="43"/>
      <c r="Q344" s="58"/>
      <c r="R344" s="64"/>
      <c r="S344" s="60"/>
      <c r="T344" s="61" t="s">
        <v>39</v>
      </c>
      <c r="U344" s="62" t="str">
        <f ca="1" t="shared" si="28"/>
        <v/>
      </c>
      <c r="V344" s="62" t="str">
        <f ca="1" t="shared" si="29"/>
        <v/>
      </c>
      <c r="W344" s="64"/>
      <c r="X344" s="64"/>
    </row>
    <row r="345" customHeight="1" spans="14:24">
      <c r="N345" s="41" t="str">
        <f ca="1" t="shared" ref="N345:N408" si="30">IF(O345="","",IF(O345=TODAY(),"▲",IF(S345=TODAY(),"▼",IF(AND(TODAY()-S345&gt;=1,T345&lt;&gt;"☑"),"●",""))))</f>
        <v/>
      </c>
      <c r="O345" s="50"/>
      <c r="P345" s="43"/>
      <c r="Q345" s="58"/>
      <c r="R345" s="64"/>
      <c r="S345" s="60"/>
      <c r="T345" s="61" t="s">
        <v>39</v>
      </c>
      <c r="U345" s="62" t="str">
        <f ca="1" t="shared" ref="U345:U408" si="31">IF(O345="","",IF(AND(O345&gt;=TODAY(),T345&lt;&gt;"☑"),S345-O345+1,IF(AND(S345&lt;=TODAY(),T345&lt;&gt;"☑"),0,IF(AND(S345&gt;=TODAY(),O345&lt;=TODAY(),T345&lt;&gt;"☑"),S345-TODAY()+1,""))))</f>
        <v/>
      </c>
      <c r="V345" s="62" t="str">
        <f ca="1" t="shared" ref="V345:V408" si="32">IF(O345="","",IF(AND(S345&lt;TODAY(),T345&lt;&gt;"☑"),TODAY()-S345,""))</f>
        <v/>
      </c>
      <c r="W345" s="64"/>
      <c r="X345" s="64"/>
    </row>
    <row r="346" customHeight="1" spans="14:24">
      <c r="N346" s="41" t="str">
        <f ca="1" t="shared" si="30"/>
        <v/>
      </c>
      <c r="O346" s="50"/>
      <c r="P346" s="43"/>
      <c r="Q346" s="58"/>
      <c r="R346" s="64"/>
      <c r="S346" s="60"/>
      <c r="T346" s="61" t="s">
        <v>39</v>
      </c>
      <c r="U346" s="62" t="str">
        <f ca="1" t="shared" si="31"/>
        <v/>
      </c>
      <c r="V346" s="62" t="str">
        <f ca="1" t="shared" si="32"/>
        <v/>
      </c>
      <c r="W346" s="64"/>
      <c r="X346" s="64"/>
    </row>
    <row r="347" customHeight="1" spans="14:24">
      <c r="N347" s="41" t="str">
        <f ca="1" t="shared" si="30"/>
        <v/>
      </c>
      <c r="O347" s="50"/>
      <c r="P347" s="43"/>
      <c r="Q347" s="58"/>
      <c r="R347" s="64"/>
      <c r="S347" s="60"/>
      <c r="T347" s="61" t="s">
        <v>39</v>
      </c>
      <c r="U347" s="62" t="str">
        <f ca="1" t="shared" si="31"/>
        <v/>
      </c>
      <c r="V347" s="62" t="str">
        <f ca="1" t="shared" si="32"/>
        <v/>
      </c>
      <c r="W347" s="64"/>
      <c r="X347" s="64"/>
    </row>
    <row r="348" customHeight="1" spans="14:24">
      <c r="N348" s="41" t="str">
        <f ca="1" t="shared" si="30"/>
        <v/>
      </c>
      <c r="O348" s="50"/>
      <c r="P348" s="43"/>
      <c r="Q348" s="58"/>
      <c r="R348" s="64"/>
      <c r="S348" s="60"/>
      <c r="T348" s="61" t="s">
        <v>39</v>
      </c>
      <c r="U348" s="62" t="str">
        <f ca="1" t="shared" si="31"/>
        <v/>
      </c>
      <c r="V348" s="62" t="str">
        <f ca="1" t="shared" si="32"/>
        <v/>
      </c>
      <c r="W348" s="64"/>
      <c r="X348" s="64"/>
    </row>
    <row r="349" customHeight="1" spans="14:24">
      <c r="N349" s="41" t="str">
        <f ca="1" t="shared" si="30"/>
        <v/>
      </c>
      <c r="O349" s="50"/>
      <c r="P349" s="43"/>
      <c r="Q349" s="58"/>
      <c r="R349" s="64"/>
      <c r="S349" s="60"/>
      <c r="T349" s="61" t="s">
        <v>39</v>
      </c>
      <c r="U349" s="62" t="str">
        <f ca="1" t="shared" si="31"/>
        <v/>
      </c>
      <c r="V349" s="62" t="str">
        <f ca="1" t="shared" si="32"/>
        <v/>
      </c>
      <c r="W349" s="64"/>
      <c r="X349" s="64"/>
    </row>
    <row r="350" customHeight="1" spans="14:24">
      <c r="N350" s="41" t="str">
        <f ca="1" t="shared" si="30"/>
        <v/>
      </c>
      <c r="O350" s="50"/>
      <c r="P350" s="43"/>
      <c r="Q350" s="58"/>
      <c r="R350" s="64"/>
      <c r="S350" s="60"/>
      <c r="T350" s="61" t="s">
        <v>39</v>
      </c>
      <c r="U350" s="62" t="str">
        <f ca="1" t="shared" si="31"/>
        <v/>
      </c>
      <c r="V350" s="62" t="str">
        <f ca="1" t="shared" si="32"/>
        <v/>
      </c>
      <c r="W350" s="64"/>
      <c r="X350" s="64"/>
    </row>
    <row r="351" customHeight="1" spans="14:24">
      <c r="N351" s="41" t="str">
        <f ca="1" t="shared" si="30"/>
        <v/>
      </c>
      <c r="O351" s="50"/>
      <c r="P351" s="43"/>
      <c r="Q351" s="58"/>
      <c r="R351" s="64"/>
      <c r="S351" s="60"/>
      <c r="T351" s="61" t="s">
        <v>39</v>
      </c>
      <c r="U351" s="62" t="str">
        <f ca="1" t="shared" si="31"/>
        <v/>
      </c>
      <c r="V351" s="62" t="str">
        <f ca="1" t="shared" si="32"/>
        <v/>
      </c>
      <c r="W351" s="64"/>
      <c r="X351" s="64"/>
    </row>
    <row r="352" customHeight="1" spans="14:24">
      <c r="N352" s="41" t="str">
        <f ca="1" t="shared" si="30"/>
        <v/>
      </c>
      <c r="O352" s="50"/>
      <c r="P352" s="43"/>
      <c r="Q352" s="58"/>
      <c r="R352" s="64"/>
      <c r="S352" s="60"/>
      <c r="T352" s="61" t="s">
        <v>39</v>
      </c>
      <c r="U352" s="62" t="str">
        <f ca="1" t="shared" si="31"/>
        <v/>
      </c>
      <c r="V352" s="62" t="str">
        <f ca="1" t="shared" si="32"/>
        <v/>
      </c>
      <c r="W352" s="64"/>
      <c r="X352" s="64"/>
    </row>
    <row r="353" customHeight="1" spans="14:24">
      <c r="N353" s="41" t="str">
        <f ca="1" t="shared" si="30"/>
        <v/>
      </c>
      <c r="O353" s="50"/>
      <c r="P353" s="43"/>
      <c r="Q353" s="58"/>
      <c r="R353" s="64"/>
      <c r="S353" s="60"/>
      <c r="T353" s="61" t="s">
        <v>39</v>
      </c>
      <c r="U353" s="62" t="str">
        <f ca="1" t="shared" si="31"/>
        <v/>
      </c>
      <c r="V353" s="62" t="str">
        <f ca="1" t="shared" si="32"/>
        <v/>
      </c>
      <c r="W353" s="64"/>
      <c r="X353" s="64"/>
    </row>
    <row r="354" customHeight="1" spans="14:24">
      <c r="N354" s="41" t="str">
        <f ca="1" t="shared" si="30"/>
        <v/>
      </c>
      <c r="O354" s="50"/>
      <c r="P354" s="43"/>
      <c r="Q354" s="58"/>
      <c r="R354" s="64"/>
      <c r="S354" s="60"/>
      <c r="T354" s="61" t="s">
        <v>39</v>
      </c>
      <c r="U354" s="62" t="str">
        <f ca="1" t="shared" si="31"/>
        <v/>
      </c>
      <c r="V354" s="62" t="str">
        <f ca="1" t="shared" si="32"/>
        <v/>
      </c>
      <c r="W354" s="64"/>
      <c r="X354" s="64"/>
    </row>
    <row r="355" customHeight="1" spans="14:24">
      <c r="N355" s="41" t="str">
        <f ca="1" t="shared" si="30"/>
        <v/>
      </c>
      <c r="O355" s="50"/>
      <c r="P355" s="43"/>
      <c r="Q355" s="58"/>
      <c r="R355" s="64"/>
      <c r="S355" s="60"/>
      <c r="T355" s="61" t="s">
        <v>39</v>
      </c>
      <c r="U355" s="62" t="str">
        <f ca="1" t="shared" si="31"/>
        <v/>
      </c>
      <c r="V355" s="62" t="str">
        <f ca="1" t="shared" si="32"/>
        <v/>
      </c>
      <c r="W355" s="64"/>
      <c r="X355" s="64"/>
    </row>
    <row r="356" customHeight="1" spans="14:24">
      <c r="N356" s="41" t="str">
        <f ca="1" t="shared" si="30"/>
        <v/>
      </c>
      <c r="O356" s="50"/>
      <c r="P356" s="43"/>
      <c r="Q356" s="58"/>
      <c r="R356" s="64"/>
      <c r="S356" s="60"/>
      <c r="T356" s="61" t="s">
        <v>39</v>
      </c>
      <c r="U356" s="62" t="str">
        <f ca="1" t="shared" si="31"/>
        <v/>
      </c>
      <c r="V356" s="62" t="str">
        <f ca="1" t="shared" si="32"/>
        <v/>
      </c>
      <c r="W356" s="64"/>
      <c r="X356" s="64"/>
    </row>
    <row r="357" customHeight="1" spans="14:24">
      <c r="N357" s="41" t="str">
        <f ca="1" t="shared" si="30"/>
        <v/>
      </c>
      <c r="O357" s="50"/>
      <c r="P357" s="43"/>
      <c r="Q357" s="58"/>
      <c r="R357" s="64"/>
      <c r="S357" s="60"/>
      <c r="T357" s="61" t="s">
        <v>39</v>
      </c>
      <c r="U357" s="62" t="str">
        <f ca="1" t="shared" si="31"/>
        <v/>
      </c>
      <c r="V357" s="62" t="str">
        <f ca="1" t="shared" si="32"/>
        <v/>
      </c>
      <c r="W357" s="64"/>
      <c r="X357" s="64"/>
    </row>
    <row r="358" customHeight="1" spans="14:24">
      <c r="N358" s="41" t="str">
        <f ca="1" t="shared" si="30"/>
        <v/>
      </c>
      <c r="O358" s="50"/>
      <c r="P358" s="43"/>
      <c r="Q358" s="58"/>
      <c r="R358" s="64"/>
      <c r="S358" s="60"/>
      <c r="T358" s="61" t="s">
        <v>39</v>
      </c>
      <c r="U358" s="62" t="str">
        <f ca="1" t="shared" si="31"/>
        <v/>
      </c>
      <c r="V358" s="62" t="str">
        <f ca="1" t="shared" si="32"/>
        <v/>
      </c>
      <c r="W358" s="64"/>
      <c r="X358" s="64"/>
    </row>
    <row r="359" customHeight="1" spans="14:24">
      <c r="N359" s="41" t="str">
        <f ca="1" t="shared" si="30"/>
        <v/>
      </c>
      <c r="O359" s="50"/>
      <c r="P359" s="43"/>
      <c r="Q359" s="58"/>
      <c r="R359" s="64"/>
      <c r="S359" s="60"/>
      <c r="T359" s="61" t="s">
        <v>39</v>
      </c>
      <c r="U359" s="62" t="str">
        <f ca="1" t="shared" si="31"/>
        <v/>
      </c>
      <c r="V359" s="62" t="str">
        <f ca="1" t="shared" si="32"/>
        <v/>
      </c>
      <c r="W359" s="64"/>
      <c r="X359" s="64"/>
    </row>
    <row r="360" customHeight="1" spans="14:24">
      <c r="N360" s="41" t="str">
        <f ca="1" t="shared" si="30"/>
        <v/>
      </c>
      <c r="O360" s="50"/>
      <c r="P360" s="43"/>
      <c r="Q360" s="58"/>
      <c r="R360" s="64"/>
      <c r="S360" s="60"/>
      <c r="T360" s="61" t="s">
        <v>39</v>
      </c>
      <c r="U360" s="62" t="str">
        <f ca="1" t="shared" si="31"/>
        <v/>
      </c>
      <c r="V360" s="62" t="str">
        <f ca="1" t="shared" si="32"/>
        <v/>
      </c>
      <c r="W360" s="64"/>
      <c r="X360" s="64"/>
    </row>
    <row r="361" customHeight="1" spans="14:24">
      <c r="N361" s="41" t="str">
        <f ca="1" t="shared" si="30"/>
        <v/>
      </c>
      <c r="O361" s="50"/>
      <c r="P361" s="43"/>
      <c r="Q361" s="58"/>
      <c r="R361" s="64"/>
      <c r="S361" s="60"/>
      <c r="T361" s="61" t="s">
        <v>39</v>
      </c>
      <c r="U361" s="62" t="str">
        <f ca="1" t="shared" si="31"/>
        <v/>
      </c>
      <c r="V361" s="62" t="str">
        <f ca="1" t="shared" si="32"/>
        <v/>
      </c>
      <c r="W361" s="64"/>
      <c r="X361" s="64"/>
    </row>
    <row r="362" customHeight="1" spans="14:24">
      <c r="N362" s="41" t="str">
        <f ca="1" t="shared" si="30"/>
        <v/>
      </c>
      <c r="O362" s="50"/>
      <c r="P362" s="43"/>
      <c r="Q362" s="58"/>
      <c r="R362" s="64"/>
      <c r="S362" s="60"/>
      <c r="T362" s="61" t="s">
        <v>39</v>
      </c>
      <c r="U362" s="62" t="str">
        <f ca="1" t="shared" si="31"/>
        <v/>
      </c>
      <c r="V362" s="62" t="str">
        <f ca="1" t="shared" si="32"/>
        <v/>
      </c>
      <c r="W362" s="64"/>
      <c r="X362" s="64"/>
    </row>
    <row r="363" customHeight="1" spans="14:24">
      <c r="N363" s="41" t="str">
        <f ca="1" t="shared" si="30"/>
        <v/>
      </c>
      <c r="O363" s="50"/>
      <c r="P363" s="43"/>
      <c r="Q363" s="58"/>
      <c r="R363" s="64"/>
      <c r="S363" s="60"/>
      <c r="T363" s="61" t="s">
        <v>39</v>
      </c>
      <c r="U363" s="62" t="str">
        <f ca="1" t="shared" si="31"/>
        <v/>
      </c>
      <c r="V363" s="62" t="str">
        <f ca="1" t="shared" si="32"/>
        <v/>
      </c>
      <c r="W363" s="64"/>
      <c r="X363" s="64"/>
    </row>
    <row r="364" customHeight="1" spans="14:24">
      <c r="N364" s="41" t="str">
        <f ca="1" t="shared" si="30"/>
        <v/>
      </c>
      <c r="O364" s="50"/>
      <c r="P364" s="43"/>
      <c r="Q364" s="58"/>
      <c r="R364" s="64"/>
      <c r="S364" s="60"/>
      <c r="T364" s="61" t="s">
        <v>39</v>
      </c>
      <c r="U364" s="62" t="str">
        <f ca="1" t="shared" si="31"/>
        <v/>
      </c>
      <c r="V364" s="62" t="str">
        <f ca="1" t="shared" si="32"/>
        <v/>
      </c>
      <c r="W364" s="64"/>
      <c r="X364" s="64"/>
    </row>
    <row r="365" customHeight="1" spans="14:24">
      <c r="N365" s="41" t="str">
        <f ca="1" t="shared" si="30"/>
        <v/>
      </c>
      <c r="O365" s="50"/>
      <c r="P365" s="43"/>
      <c r="Q365" s="58"/>
      <c r="R365" s="64"/>
      <c r="S365" s="60"/>
      <c r="T365" s="61" t="s">
        <v>39</v>
      </c>
      <c r="U365" s="62" t="str">
        <f ca="1" t="shared" si="31"/>
        <v/>
      </c>
      <c r="V365" s="62" t="str">
        <f ca="1" t="shared" si="32"/>
        <v/>
      </c>
      <c r="W365" s="64"/>
      <c r="X365" s="64"/>
    </row>
    <row r="366" customHeight="1" spans="14:24">
      <c r="N366" s="41" t="str">
        <f ca="1" t="shared" si="30"/>
        <v/>
      </c>
      <c r="O366" s="50"/>
      <c r="P366" s="43"/>
      <c r="Q366" s="58"/>
      <c r="R366" s="64"/>
      <c r="S366" s="60"/>
      <c r="T366" s="61" t="s">
        <v>39</v>
      </c>
      <c r="U366" s="62" t="str">
        <f ca="1" t="shared" si="31"/>
        <v/>
      </c>
      <c r="V366" s="62" t="str">
        <f ca="1" t="shared" si="32"/>
        <v/>
      </c>
      <c r="W366" s="64"/>
      <c r="X366" s="64"/>
    </row>
    <row r="367" customHeight="1" spans="14:24">
      <c r="N367" s="41" t="str">
        <f ca="1" t="shared" si="30"/>
        <v/>
      </c>
      <c r="O367" s="50"/>
      <c r="P367" s="43"/>
      <c r="Q367" s="58"/>
      <c r="R367" s="64"/>
      <c r="S367" s="60"/>
      <c r="T367" s="61" t="s">
        <v>39</v>
      </c>
      <c r="U367" s="62" t="str">
        <f ca="1" t="shared" si="31"/>
        <v/>
      </c>
      <c r="V367" s="62" t="str">
        <f ca="1" t="shared" si="32"/>
        <v/>
      </c>
      <c r="W367" s="64"/>
      <c r="X367" s="64"/>
    </row>
    <row r="368" customHeight="1" spans="14:24">
      <c r="N368" s="41" t="str">
        <f ca="1" t="shared" si="30"/>
        <v/>
      </c>
      <c r="O368" s="50"/>
      <c r="P368" s="43"/>
      <c r="Q368" s="58"/>
      <c r="R368" s="64"/>
      <c r="S368" s="60"/>
      <c r="T368" s="61" t="s">
        <v>39</v>
      </c>
      <c r="U368" s="62" t="str">
        <f ca="1" t="shared" si="31"/>
        <v/>
      </c>
      <c r="V368" s="62" t="str">
        <f ca="1" t="shared" si="32"/>
        <v/>
      </c>
      <c r="W368" s="64"/>
      <c r="X368" s="64"/>
    </row>
    <row r="369" customHeight="1" spans="14:24">
      <c r="N369" s="41" t="str">
        <f ca="1" t="shared" si="30"/>
        <v/>
      </c>
      <c r="O369" s="50"/>
      <c r="P369" s="43"/>
      <c r="Q369" s="58"/>
      <c r="R369" s="64"/>
      <c r="S369" s="60"/>
      <c r="T369" s="61" t="s">
        <v>39</v>
      </c>
      <c r="U369" s="62" t="str">
        <f ca="1" t="shared" si="31"/>
        <v/>
      </c>
      <c r="V369" s="62" t="str">
        <f ca="1" t="shared" si="32"/>
        <v/>
      </c>
      <c r="W369" s="64"/>
      <c r="X369" s="64"/>
    </row>
    <row r="370" customHeight="1" spans="14:24">
      <c r="N370" s="41" t="str">
        <f ca="1" t="shared" si="30"/>
        <v/>
      </c>
      <c r="O370" s="50"/>
      <c r="P370" s="43"/>
      <c r="Q370" s="58"/>
      <c r="R370" s="64"/>
      <c r="S370" s="60"/>
      <c r="T370" s="61" t="s">
        <v>39</v>
      </c>
      <c r="U370" s="62" t="str">
        <f ca="1" t="shared" si="31"/>
        <v/>
      </c>
      <c r="V370" s="62" t="str">
        <f ca="1" t="shared" si="32"/>
        <v/>
      </c>
      <c r="W370" s="64"/>
      <c r="X370" s="64"/>
    </row>
    <row r="371" customHeight="1" spans="14:24">
      <c r="N371" s="41" t="str">
        <f ca="1" t="shared" si="30"/>
        <v/>
      </c>
      <c r="O371" s="50"/>
      <c r="P371" s="43"/>
      <c r="Q371" s="58"/>
      <c r="R371" s="64"/>
      <c r="S371" s="60"/>
      <c r="T371" s="61" t="s">
        <v>39</v>
      </c>
      <c r="U371" s="62" t="str">
        <f ca="1" t="shared" si="31"/>
        <v/>
      </c>
      <c r="V371" s="62" t="str">
        <f ca="1" t="shared" si="32"/>
        <v/>
      </c>
      <c r="W371" s="64"/>
      <c r="X371" s="64"/>
    </row>
    <row r="372" customHeight="1" spans="14:24">
      <c r="N372" s="41" t="str">
        <f ca="1" t="shared" si="30"/>
        <v/>
      </c>
      <c r="O372" s="50"/>
      <c r="P372" s="43"/>
      <c r="Q372" s="58"/>
      <c r="R372" s="64"/>
      <c r="S372" s="60"/>
      <c r="T372" s="61" t="s">
        <v>39</v>
      </c>
      <c r="U372" s="62" t="str">
        <f ca="1" t="shared" si="31"/>
        <v/>
      </c>
      <c r="V372" s="62" t="str">
        <f ca="1" t="shared" si="32"/>
        <v/>
      </c>
      <c r="W372" s="64"/>
      <c r="X372" s="64"/>
    </row>
    <row r="373" customHeight="1" spans="14:24">
      <c r="N373" s="41" t="str">
        <f ca="1" t="shared" si="30"/>
        <v/>
      </c>
      <c r="O373" s="50"/>
      <c r="P373" s="43"/>
      <c r="Q373" s="58"/>
      <c r="R373" s="64"/>
      <c r="S373" s="60"/>
      <c r="T373" s="61" t="s">
        <v>39</v>
      </c>
      <c r="U373" s="62" t="str">
        <f ca="1" t="shared" si="31"/>
        <v/>
      </c>
      <c r="V373" s="62" t="str">
        <f ca="1" t="shared" si="32"/>
        <v/>
      </c>
      <c r="W373" s="64"/>
      <c r="X373" s="64"/>
    </row>
    <row r="374" customHeight="1" spans="14:24">
      <c r="N374" s="41" t="str">
        <f ca="1" t="shared" si="30"/>
        <v/>
      </c>
      <c r="O374" s="50"/>
      <c r="P374" s="43"/>
      <c r="Q374" s="58"/>
      <c r="R374" s="64"/>
      <c r="S374" s="60"/>
      <c r="T374" s="61" t="s">
        <v>39</v>
      </c>
      <c r="U374" s="62" t="str">
        <f ca="1" t="shared" si="31"/>
        <v/>
      </c>
      <c r="V374" s="62" t="str">
        <f ca="1" t="shared" si="32"/>
        <v/>
      </c>
      <c r="W374" s="64"/>
      <c r="X374" s="64"/>
    </row>
    <row r="375" customHeight="1" spans="14:24">
      <c r="N375" s="41" t="str">
        <f ca="1" t="shared" si="30"/>
        <v/>
      </c>
      <c r="O375" s="50"/>
      <c r="P375" s="43"/>
      <c r="Q375" s="58"/>
      <c r="R375" s="64"/>
      <c r="S375" s="60"/>
      <c r="T375" s="61" t="s">
        <v>39</v>
      </c>
      <c r="U375" s="62" t="str">
        <f ca="1" t="shared" si="31"/>
        <v/>
      </c>
      <c r="V375" s="62" t="str">
        <f ca="1" t="shared" si="32"/>
        <v/>
      </c>
      <c r="W375" s="64"/>
      <c r="X375" s="64"/>
    </row>
    <row r="376" customHeight="1" spans="14:24">
      <c r="N376" s="41" t="str">
        <f ca="1" t="shared" si="30"/>
        <v/>
      </c>
      <c r="O376" s="50"/>
      <c r="P376" s="43"/>
      <c r="Q376" s="58"/>
      <c r="R376" s="64"/>
      <c r="S376" s="60"/>
      <c r="T376" s="61" t="s">
        <v>39</v>
      </c>
      <c r="U376" s="62" t="str">
        <f ca="1" t="shared" si="31"/>
        <v/>
      </c>
      <c r="V376" s="62" t="str">
        <f ca="1" t="shared" si="32"/>
        <v/>
      </c>
      <c r="W376" s="64"/>
      <c r="X376" s="64"/>
    </row>
    <row r="377" customHeight="1" spans="14:24">
      <c r="N377" s="41" t="str">
        <f ca="1" t="shared" si="30"/>
        <v/>
      </c>
      <c r="O377" s="50"/>
      <c r="P377" s="43"/>
      <c r="Q377" s="58"/>
      <c r="R377" s="64"/>
      <c r="S377" s="60"/>
      <c r="T377" s="61" t="s">
        <v>39</v>
      </c>
      <c r="U377" s="62" t="str">
        <f ca="1" t="shared" si="31"/>
        <v/>
      </c>
      <c r="V377" s="62" t="str">
        <f ca="1" t="shared" si="32"/>
        <v/>
      </c>
      <c r="W377" s="64"/>
      <c r="X377" s="64"/>
    </row>
    <row r="378" customHeight="1" spans="14:24">
      <c r="N378" s="41" t="str">
        <f ca="1" t="shared" si="30"/>
        <v/>
      </c>
      <c r="O378" s="50"/>
      <c r="P378" s="43"/>
      <c r="Q378" s="58"/>
      <c r="R378" s="64"/>
      <c r="S378" s="60"/>
      <c r="T378" s="61" t="s">
        <v>39</v>
      </c>
      <c r="U378" s="62" t="str">
        <f ca="1" t="shared" si="31"/>
        <v/>
      </c>
      <c r="V378" s="62" t="str">
        <f ca="1" t="shared" si="32"/>
        <v/>
      </c>
      <c r="W378" s="64"/>
      <c r="X378" s="64"/>
    </row>
    <row r="379" customHeight="1" spans="14:24">
      <c r="N379" s="41" t="str">
        <f ca="1" t="shared" si="30"/>
        <v/>
      </c>
      <c r="O379" s="50"/>
      <c r="P379" s="43"/>
      <c r="Q379" s="58"/>
      <c r="R379" s="64"/>
      <c r="S379" s="60"/>
      <c r="T379" s="61" t="s">
        <v>39</v>
      </c>
      <c r="U379" s="62" t="str">
        <f ca="1" t="shared" si="31"/>
        <v/>
      </c>
      <c r="V379" s="62" t="str">
        <f ca="1" t="shared" si="32"/>
        <v/>
      </c>
      <c r="W379" s="64"/>
      <c r="X379" s="64"/>
    </row>
    <row r="380" customHeight="1" spans="14:24">
      <c r="N380" s="41" t="str">
        <f ca="1" t="shared" si="30"/>
        <v/>
      </c>
      <c r="O380" s="50"/>
      <c r="P380" s="43"/>
      <c r="Q380" s="58"/>
      <c r="R380" s="64"/>
      <c r="S380" s="60"/>
      <c r="T380" s="61" t="s">
        <v>39</v>
      </c>
      <c r="U380" s="62" t="str">
        <f ca="1" t="shared" si="31"/>
        <v/>
      </c>
      <c r="V380" s="62" t="str">
        <f ca="1" t="shared" si="32"/>
        <v/>
      </c>
      <c r="W380" s="64"/>
      <c r="X380" s="64"/>
    </row>
    <row r="381" customHeight="1" spans="14:24">
      <c r="N381" s="41" t="str">
        <f ca="1" t="shared" si="30"/>
        <v/>
      </c>
      <c r="O381" s="50"/>
      <c r="P381" s="43"/>
      <c r="Q381" s="58"/>
      <c r="R381" s="64"/>
      <c r="S381" s="60"/>
      <c r="T381" s="61" t="s">
        <v>39</v>
      </c>
      <c r="U381" s="62" t="str">
        <f ca="1" t="shared" si="31"/>
        <v/>
      </c>
      <c r="V381" s="62" t="str">
        <f ca="1" t="shared" si="32"/>
        <v/>
      </c>
      <c r="W381" s="64"/>
      <c r="X381" s="64"/>
    </row>
    <row r="382" customHeight="1" spans="14:24">
      <c r="N382" s="41" t="str">
        <f ca="1" t="shared" si="30"/>
        <v/>
      </c>
      <c r="O382" s="50"/>
      <c r="P382" s="43"/>
      <c r="Q382" s="58"/>
      <c r="R382" s="64"/>
      <c r="S382" s="60"/>
      <c r="T382" s="61" t="s">
        <v>39</v>
      </c>
      <c r="U382" s="62" t="str">
        <f ca="1" t="shared" si="31"/>
        <v/>
      </c>
      <c r="V382" s="62" t="str">
        <f ca="1" t="shared" si="32"/>
        <v/>
      </c>
      <c r="W382" s="64"/>
      <c r="X382" s="64"/>
    </row>
    <row r="383" customHeight="1" spans="14:24">
      <c r="N383" s="41" t="str">
        <f ca="1" t="shared" si="30"/>
        <v/>
      </c>
      <c r="O383" s="50"/>
      <c r="P383" s="43"/>
      <c r="Q383" s="58"/>
      <c r="R383" s="64"/>
      <c r="S383" s="60"/>
      <c r="T383" s="61" t="s">
        <v>39</v>
      </c>
      <c r="U383" s="62" t="str">
        <f ca="1" t="shared" si="31"/>
        <v/>
      </c>
      <c r="V383" s="62" t="str">
        <f ca="1" t="shared" si="32"/>
        <v/>
      </c>
      <c r="W383" s="64"/>
      <c r="X383" s="64"/>
    </row>
    <row r="384" customHeight="1" spans="14:24">
      <c r="N384" s="41" t="str">
        <f ca="1" t="shared" si="30"/>
        <v/>
      </c>
      <c r="O384" s="50"/>
      <c r="P384" s="43"/>
      <c r="Q384" s="58"/>
      <c r="R384" s="64"/>
      <c r="S384" s="60"/>
      <c r="T384" s="61" t="s">
        <v>39</v>
      </c>
      <c r="U384" s="62" t="str">
        <f ca="1" t="shared" si="31"/>
        <v/>
      </c>
      <c r="V384" s="62" t="str">
        <f ca="1" t="shared" si="32"/>
        <v/>
      </c>
      <c r="W384" s="64"/>
      <c r="X384" s="64"/>
    </row>
    <row r="385" customHeight="1" spans="14:24">
      <c r="N385" s="41" t="str">
        <f ca="1" t="shared" si="30"/>
        <v/>
      </c>
      <c r="O385" s="50"/>
      <c r="P385" s="43"/>
      <c r="Q385" s="58"/>
      <c r="R385" s="64"/>
      <c r="S385" s="60"/>
      <c r="T385" s="61" t="s">
        <v>39</v>
      </c>
      <c r="U385" s="62" t="str">
        <f ca="1" t="shared" si="31"/>
        <v/>
      </c>
      <c r="V385" s="62" t="str">
        <f ca="1" t="shared" si="32"/>
        <v/>
      </c>
      <c r="W385" s="64"/>
      <c r="X385" s="64"/>
    </row>
    <row r="386" customHeight="1" spans="14:24">
      <c r="N386" s="41" t="str">
        <f ca="1" t="shared" si="30"/>
        <v/>
      </c>
      <c r="O386" s="50"/>
      <c r="P386" s="43"/>
      <c r="Q386" s="58"/>
      <c r="R386" s="64"/>
      <c r="S386" s="60"/>
      <c r="T386" s="61" t="s">
        <v>39</v>
      </c>
      <c r="U386" s="62" t="str">
        <f ca="1" t="shared" si="31"/>
        <v/>
      </c>
      <c r="V386" s="62" t="str">
        <f ca="1" t="shared" si="32"/>
        <v/>
      </c>
      <c r="W386" s="64"/>
      <c r="X386" s="64"/>
    </row>
    <row r="387" customHeight="1" spans="14:24">
      <c r="N387" s="41" t="str">
        <f ca="1" t="shared" si="30"/>
        <v/>
      </c>
      <c r="O387" s="50"/>
      <c r="P387" s="43"/>
      <c r="Q387" s="58"/>
      <c r="R387" s="64"/>
      <c r="S387" s="60"/>
      <c r="T387" s="61" t="s">
        <v>39</v>
      </c>
      <c r="U387" s="62" t="str">
        <f ca="1" t="shared" si="31"/>
        <v/>
      </c>
      <c r="V387" s="62" t="str">
        <f ca="1" t="shared" si="32"/>
        <v/>
      </c>
      <c r="W387" s="64"/>
      <c r="X387" s="64"/>
    </row>
    <row r="388" customHeight="1" spans="14:24">
      <c r="N388" s="41" t="str">
        <f ca="1" t="shared" si="30"/>
        <v/>
      </c>
      <c r="O388" s="50"/>
      <c r="P388" s="43"/>
      <c r="Q388" s="58"/>
      <c r="R388" s="64"/>
      <c r="S388" s="60"/>
      <c r="T388" s="61" t="s">
        <v>39</v>
      </c>
      <c r="U388" s="62" t="str">
        <f ca="1" t="shared" si="31"/>
        <v/>
      </c>
      <c r="V388" s="62" t="str">
        <f ca="1" t="shared" si="32"/>
        <v/>
      </c>
      <c r="W388" s="64"/>
      <c r="X388" s="64"/>
    </row>
    <row r="389" customHeight="1" spans="14:24">
      <c r="N389" s="41" t="str">
        <f ca="1" t="shared" si="30"/>
        <v/>
      </c>
      <c r="O389" s="50"/>
      <c r="P389" s="43"/>
      <c r="Q389" s="58"/>
      <c r="R389" s="64"/>
      <c r="S389" s="60"/>
      <c r="T389" s="61" t="s">
        <v>39</v>
      </c>
      <c r="U389" s="62" t="str">
        <f ca="1" t="shared" si="31"/>
        <v/>
      </c>
      <c r="V389" s="62" t="str">
        <f ca="1" t="shared" si="32"/>
        <v/>
      </c>
      <c r="W389" s="64"/>
      <c r="X389" s="64"/>
    </row>
    <row r="390" customHeight="1" spans="14:24">
      <c r="N390" s="41" t="str">
        <f ca="1" t="shared" si="30"/>
        <v/>
      </c>
      <c r="O390" s="50"/>
      <c r="P390" s="43"/>
      <c r="Q390" s="58"/>
      <c r="R390" s="64"/>
      <c r="S390" s="60"/>
      <c r="T390" s="61" t="s">
        <v>39</v>
      </c>
      <c r="U390" s="62" t="str">
        <f ca="1" t="shared" si="31"/>
        <v/>
      </c>
      <c r="V390" s="62" t="str">
        <f ca="1" t="shared" si="32"/>
        <v/>
      </c>
      <c r="W390" s="64"/>
      <c r="X390" s="64"/>
    </row>
    <row r="391" customHeight="1" spans="14:24">
      <c r="N391" s="41" t="str">
        <f ca="1" t="shared" si="30"/>
        <v/>
      </c>
      <c r="O391" s="50"/>
      <c r="P391" s="43"/>
      <c r="Q391" s="58"/>
      <c r="R391" s="64"/>
      <c r="S391" s="60"/>
      <c r="T391" s="61" t="s">
        <v>39</v>
      </c>
      <c r="U391" s="62" t="str">
        <f ca="1" t="shared" si="31"/>
        <v/>
      </c>
      <c r="V391" s="62" t="str">
        <f ca="1" t="shared" si="32"/>
        <v/>
      </c>
      <c r="W391" s="64"/>
      <c r="X391" s="64"/>
    </row>
    <row r="392" customHeight="1" spans="14:24">
      <c r="N392" s="41" t="str">
        <f ca="1" t="shared" si="30"/>
        <v/>
      </c>
      <c r="O392" s="50"/>
      <c r="P392" s="43"/>
      <c r="Q392" s="58"/>
      <c r="R392" s="64"/>
      <c r="S392" s="60"/>
      <c r="T392" s="61" t="s">
        <v>39</v>
      </c>
      <c r="U392" s="62" t="str">
        <f ca="1" t="shared" si="31"/>
        <v/>
      </c>
      <c r="V392" s="62" t="str">
        <f ca="1" t="shared" si="32"/>
        <v/>
      </c>
      <c r="W392" s="64"/>
      <c r="X392" s="64"/>
    </row>
    <row r="393" customHeight="1" spans="14:24">
      <c r="N393" s="41" t="str">
        <f ca="1" t="shared" si="30"/>
        <v/>
      </c>
      <c r="O393" s="50"/>
      <c r="P393" s="43"/>
      <c r="Q393" s="58"/>
      <c r="R393" s="64"/>
      <c r="S393" s="60"/>
      <c r="T393" s="61" t="s">
        <v>39</v>
      </c>
      <c r="U393" s="62" t="str">
        <f ca="1" t="shared" si="31"/>
        <v/>
      </c>
      <c r="V393" s="62" t="str">
        <f ca="1" t="shared" si="32"/>
        <v/>
      </c>
      <c r="W393" s="64"/>
      <c r="X393" s="64"/>
    </row>
    <row r="394" customHeight="1" spans="14:24">
      <c r="N394" s="41" t="str">
        <f ca="1" t="shared" si="30"/>
        <v/>
      </c>
      <c r="O394" s="50"/>
      <c r="P394" s="43"/>
      <c r="Q394" s="58"/>
      <c r="R394" s="64"/>
      <c r="S394" s="60"/>
      <c r="T394" s="61" t="s">
        <v>39</v>
      </c>
      <c r="U394" s="62" t="str">
        <f ca="1" t="shared" si="31"/>
        <v/>
      </c>
      <c r="V394" s="62" t="str">
        <f ca="1" t="shared" si="32"/>
        <v/>
      </c>
      <c r="W394" s="64"/>
      <c r="X394" s="64"/>
    </row>
    <row r="395" customHeight="1" spans="14:24">
      <c r="N395" s="41" t="str">
        <f ca="1" t="shared" si="30"/>
        <v/>
      </c>
      <c r="O395" s="50"/>
      <c r="P395" s="43"/>
      <c r="Q395" s="58"/>
      <c r="R395" s="64"/>
      <c r="S395" s="60"/>
      <c r="T395" s="61" t="s">
        <v>39</v>
      </c>
      <c r="U395" s="62" t="str">
        <f ca="1" t="shared" si="31"/>
        <v/>
      </c>
      <c r="V395" s="62" t="str">
        <f ca="1" t="shared" si="32"/>
        <v/>
      </c>
      <c r="W395" s="64"/>
      <c r="X395" s="64"/>
    </row>
    <row r="396" customHeight="1" spans="14:24">
      <c r="N396" s="41" t="str">
        <f ca="1" t="shared" si="30"/>
        <v/>
      </c>
      <c r="O396" s="50"/>
      <c r="P396" s="43"/>
      <c r="Q396" s="58"/>
      <c r="R396" s="64"/>
      <c r="S396" s="60"/>
      <c r="T396" s="61" t="s">
        <v>39</v>
      </c>
      <c r="U396" s="62" t="str">
        <f ca="1" t="shared" si="31"/>
        <v/>
      </c>
      <c r="V396" s="62" t="str">
        <f ca="1" t="shared" si="32"/>
        <v/>
      </c>
      <c r="W396" s="64"/>
      <c r="X396" s="64"/>
    </row>
    <row r="397" customHeight="1" spans="14:24">
      <c r="N397" s="41" t="str">
        <f ca="1" t="shared" si="30"/>
        <v/>
      </c>
      <c r="O397" s="50"/>
      <c r="P397" s="43"/>
      <c r="Q397" s="58"/>
      <c r="R397" s="64"/>
      <c r="S397" s="60"/>
      <c r="T397" s="61" t="s">
        <v>39</v>
      </c>
      <c r="U397" s="62" t="str">
        <f ca="1" t="shared" si="31"/>
        <v/>
      </c>
      <c r="V397" s="62" t="str">
        <f ca="1" t="shared" si="32"/>
        <v/>
      </c>
      <c r="W397" s="64"/>
      <c r="X397" s="64"/>
    </row>
    <row r="398" customHeight="1" spans="14:24">
      <c r="N398" s="41" t="str">
        <f ca="1" t="shared" si="30"/>
        <v/>
      </c>
      <c r="O398" s="50"/>
      <c r="P398" s="43"/>
      <c r="Q398" s="58"/>
      <c r="R398" s="64"/>
      <c r="S398" s="60"/>
      <c r="T398" s="61" t="s">
        <v>39</v>
      </c>
      <c r="U398" s="62" t="str">
        <f ca="1" t="shared" si="31"/>
        <v/>
      </c>
      <c r="V398" s="62" t="str">
        <f ca="1" t="shared" si="32"/>
        <v/>
      </c>
      <c r="W398" s="64"/>
      <c r="X398" s="64"/>
    </row>
    <row r="399" customHeight="1" spans="14:24">
      <c r="N399" s="41" t="str">
        <f ca="1" t="shared" si="30"/>
        <v/>
      </c>
      <c r="O399" s="50"/>
      <c r="P399" s="43"/>
      <c r="Q399" s="58"/>
      <c r="R399" s="64"/>
      <c r="S399" s="60"/>
      <c r="T399" s="61" t="s">
        <v>39</v>
      </c>
      <c r="U399" s="62" t="str">
        <f ca="1" t="shared" si="31"/>
        <v/>
      </c>
      <c r="V399" s="62" t="str">
        <f ca="1" t="shared" si="32"/>
        <v/>
      </c>
      <c r="W399" s="64"/>
      <c r="X399" s="64"/>
    </row>
    <row r="400" customHeight="1" spans="14:24">
      <c r="N400" s="41" t="str">
        <f ca="1" t="shared" si="30"/>
        <v/>
      </c>
      <c r="O400" s="50"/>
      <c r="P400" s="43"/>
      <c r="Q400" s="58"/>
      <c r="R400" s="64"/>
      <c r="S400" s="60"/>
      <c r="T400" s="61" t="s">
        <v>39</v>
      </c>
      <c r="U400" s="62" t="str">
        <f ca="1" t="shared" si="31"/>
        <v/>
      </c>
      <c r="V400" s="62" t="str">
        <f ca="1" t="shared" si="32"/>
        <v/>
      </c>
      <c r="W400" s="64"/>
      <c r="X400" s="64"/>
    </row>
    <row r="401" customHeight="1" spans="14:24">
      <c r="N401" s="41" t="str">
        <f ca="1" t="shared" si="30"/>
        <v/>
      </c>
      <c r="O401" s="50"/>
      <c r="P401" s="43"/>
      <c r="Q401" s="58"/>
      <c r="R401" s="64"/>
      <c r="S401" s="60"/>
      <c r="T401" s="61" t="s">
        <v>39</v>
      </c>
      <c r="U401" s="62" t="str">
        <f ca="1" t="shared" si="31"/>
        <v/>
      </c>
      <c r="V401" s="62" t="str">
        <f ca="1" t="shared" si="32"/>
        <v/>
      </c>
      <c r="W401" s="64"/>
      <c r="X401" s="64"/>
    </row>
    <row r="402" customHeight="1" spans="14:24">
      <c r="N402" s="41" t="str">
        <f ca="1" t="shared" si="30"/>
        <v/>
      </c>
      <c r="O402" s="50"/>
      <c r="P402" s="43"/>
      <c r="Q402" s="58"/>
      <c r="R402" s="64"/>
      <c r="S402" s="60"/>
      <c r="T402" s="61" t="s">
        <v>39</v>
      </c>
      <c r="U402" s="62" t="str">
        <f ca="1" t="shared" si="31"/>
        <v/>
      </c>
      <c r="V402" s="62" t="str">
        <f ca="1" t="shared" si="32"/>
        <v/>
      </c>
      <c r="W402" s="64"/>
      <c r="X402" s="64"/>
    </row>
    <row r="403" customHeight="1" spans="14:24">
      <c r="N403" s="41" t="str">
        <f ca="1" t="shared" si="30"/>
        <v/>
      </c>
      <c r="O403" s="50"/>
      <c r="P403" s="43"/>
      <c r="Q403" s="58"/>
      <c r="R403" s="64"/>
      <c r="S403" s="60"/>
      <c r="T403" s="61" t="s">
        <v>39</v>
      </c>
      <c r="U403" s="62" t="str">
        <f ca="1" t="shared" si="31"/>
        <v/>
      </c>
      <c r="V403" s="62" t="str">
        <f ca="1" t="shared" si="32"/>
        <v/>
      </c>
      <c r="W403" s="64"/>
      <c r="X403" s="64"/>
    </row>
    <row r="404" customHeight="1" spans="14:24">
      <c r="N404" s="41" t="str">
        <f ca="1" t="shared" si="30"/>
        <v/>
      </c>
      <c r="O404" s="50"/>
      <c r="P404" s="43"/>
      <c r="Q404" s="58"/>
      <c r="R404" s="64"/>
      <c r="S404" s="60"/>
      <c r="T404" s="61" t="s">
        <v>39</v>
      </c>
      <c r="U404" s="62" t="str">
        <f ca="1" t="shared" si="31"/>
        <v/>
      </c>
      <c r="V404" s="62" t="str">
        <f ca="1" t="shared" si="32"/>
        <v/>
      </c>
      <c r="W404" s="64"/>
      <c r="X404" s="64"/>
    </row>
    <row r="405" customHeight="1" spans="14:24">
      <c r="N405" s="41" t="str">
        <f ca="1" t="shared" si="30"/>
        <v/>
      </c>
      <c r="O405" s="50"/>
      <c r="P405" s="43"/>
      <c r="Q405" s="58"/>
      <c r="R405" s="64"/>
      <c r="S405" s="60"/>
      <c r="T405" s="61" t="s">
        <v>39</v>
      </c>
      <c r="U405" s="62" t="str">
        <f ca="1" t="shared" si="31"/>
        <v/>
      </c>
      <c r="V405" s="62" t="str">
        <f ca="1" t="shared" si="32"/>
        <v/>
      </c>
      <c r="W405" s="64"/>
      <c r="X405" s="64"/>
    </row>
    <row r="406" customHeight="1" spans="14:24">
      <c r="N406" s="41" t="str">
        <f ca="1" t="shared" si="30"/>
        <v/>
      </c>
      <c r="O406" s="50"/>
      <c r="P406" s="43"/>
      <c r="Q406" s="58"/>
      <c r="R406" s="64"/>
      <c r="S406" s="60"/>
      <c r="T406" s="61" t="s">
        <v>39</v>
      </c>
      <c r="U406" s="62" t="str">
        <f ca="1" t="shared" si="31"/>
        <v/>
      </c>
      <c r="V406" s="62" t="str">
        <f ca="1" t="shared" si="32"/>
        <v/>
      </c>
      <c r="W406" s="64"/>
      <c r="X406" s="64"/>
    </row>
    <row r="407" customHeight="1" spans="14:24">
      <c r="N407" s="41" t="str">
        <f ca="1" t="shared" si="30"/>
        <v/>
      </c>
      <c r="O407" s="50"/>
      <c r="P407" s="43"/>
      <c r="Q407" s="58"/>
      <c r="R407" s="64"/>
      <c r="S407" s="60"/>
      <c r="T407" s="61" t="s">
        <v>39</v>
      </c>
      <c r="U407" s="62" t="str">
        <f ca="1" t="shared" si="31"/>
        <v/>
      </c>
      <c r="V407" s="62" t="str">
        <f ca="1" t="shared" si="32"/>
        <v/>
      </c>
      <c r="W407" s="64"/>
      <c r="X407" s="64"/>
    </row>
    <row r="408" customHeight="1" spans="14:24">
      <c r="N408" s="41" t="str">
        <f ca="1" t="shared" si="30"/>
        <v/>
      </c>
      <c r="O408" s="50"/>
      <c r="P408" s="43"/>
      <c r="Q408" s="58"/>
      <c r="R408" s="64"/>
      <c r="S408" s="60"/>
      <c r="T408" s="61" t="s">
        <v>39</v>
      </c>
      <c r="U408" s="62" t="str">
        <f ca="1" t="shared" si="31"/>
        <v/>
      </c>
      <c r="V408" s="62" t="str">
        <f ca="1" t="shared" si="32"/>
        <v/>
      </c>
      <c r="W408" s="64"/>
      <c r="X408" s="64"/>
    </row>
    <row r="409" customHeight="1" spans="14:24">
      <c r="N409" s="41" t="str">
        <f ca="1" t="shared" ref="N409:N472" si="33">IF(O409="","",IF(O409=TODAY(),"▲",IF(S409=TODAY(),"▼",IF(AND(TODAY()-S409&gt;=1,T409&lt;&gt;"☑"),"●",""))))</f>
        <v/>
      </c>
      <c r="O409" s="50"/>
      <c r="P409" s="43"/>
      <c r="Q409" s="58"/>
      <c r="R409" s="64"/>
      <c r="S409" s="60"/>
      <c r="T409" s="61" t="s">
        <v>39</v>
      </c>
      <c r="U409" s="62" t="str">
        <f ca="1" t="shared" ref="U409:U472" si="34">IF(O409="","",IF(AND(O409&gt;=TODAY(),T409&lt;&gt;"☑"),S409-O409+1,IF(AND(S409&lt;=TODAY(),T409&lt;&gt;"☑"),0,IF(AND(S409&gt;=TODAY(),O409&lt;=TODAY(),T409&lt;&gt;"☑"),S409-TODAY()+1,""))))</f>
        <v/>
      </c>
      <c r="V409" s="62" t="str">
        <f ca="1" t="shared" ref="V409:V472" si="35">IF(O409="","",IF(AND(S409&lt;TODAY(),T409&lt;&gt;"☑"),TODAY()-S409,""))</f>
        <v/>
      </c>
      <c r="W409" s="64"/>
      <c r="X409" s="64"/>
    </row>
    <row r="410" customHeight="1" spans="14:24">
      <c r="N410" s="41" t="str">
        <f ca="1" t="shared" si="33"/>
        <v/>
      </c>
      <c r="O410" s="50"/>
      <c r="P410" s="43"/>
      <c r="Q410" s="58"/>
      <c r="R410" s="64"/>
      <c r="S410" s="60"/>
      <c r="T410" s="61" t="s">
        <v>39</v>
      </c>
      <c r="U410" s="62" t="str">
        <f ca="1" t="shared" si="34"/>
        <v/>
      </c>
      <c r="V410" s="62" t="str">
        <f ca="1" t="shared" si="35"/>
        <v/>
      </c>
      <c r="W410" s="64"/>
      <c r="X410" s="64"/>
    </row>
    <row r="411" customHeight="1" spans="14:24">
      <c r="N411" s="41" t="str">
        <f ca="1" t="shared" si="33"/>
        <v/>
      </c>
      <c r="O411" s="50"/>
      <c r="P411" s="43"/>
      <c r="Q411" s="58"/>
      <c r="R411" s="64"/>
      <c r="S411" s="60"/>
      <c r="T411" s="61" t="s">
        <v>39</v>
      </c>
      <c r="U411" s="62" t="str">
        <f ca="1" t="shared" si="34"/>
        <v/>
      </c>
      <c r="V411" s="62" t="str">
        <f ca="1" t="shared" si="35"/>
        <v/>
      </c>
      <c r="W411" s="64"/>
      <c r="X411" s="64"/>
    </row>
    <row r="412" customHeight="1" spans="14:24">
      <c r="N412" s="41" t="str">
        <f ca="1" t="shared" si="33"/>
        <v/>
      </c>
      <c r="O412" s="50"/>
      <c r="P412" s="43"/>
      <c r="Q412" s="58"/>
      <c r="R412" s="64"/>
      <c r="S412" s="60"/>
      <c r="T412" s="61" t="s">
        <v>39</v>
      </c>
      <c r="U412" s="62" t="str">
        <f ca="1" t="shared" si="34"/>
        <v/>
      </c>
      <c r="V412" s="62" t="str">
        <f ca="1" t="shared" si="35"/>
        <v/>
      </c>
      <c r="W412" s="64"/>
      <c r="X412" s="64"/>
    </row>
    <row r="413" customHeight="1" spans="14:24">
      <c r="N413" s="41" t="str">
        <f ca="1" t="shared" si="33"/>
        <v/>
      </c>
      <c r="O413" s="50"/>
      <c r="P413" s="43"/>
      <c r="Q413" s="58"/>
      <c r="R413" s="64"/>
      <c r="S413" s="60"/>
      <c r="T413" s="61" t="s">
        <v>39</v>
      </c>
      <c r="U413" s="62" t="str">
        <f ca="1" t="shared" si="34"/>
        <v/>
      </c>
      <c r="V413" s="62" t="str">
        <f ca="1" t="shared" si="35"/>
        <v/>
      </c>
      <c r="W413" s="64"/>
      <c r="X413" s="64"/>
    </row>
    <row r="414" customHeight="1" spans="14:24">
      <c r="N414" s="41" t="str">
        <f ca="1" t="shared" si="33"/>
        <v/>
      </c>
      <c r="O414" s="50"/>
      <c r="P414" s="43"/>
      <c r="Q414" s="58"/>
      <c r="R414" s="64"/>
      <c r="S414" s="60"/>
      <c r="T414" s="61" t="s">
        <v>39</v>
      </c>
      <c r="U414" s="62" t="str">
        <f ca="1" t="shared" si="34"/>
        <v/>
      </c>
      <c r="V414" s="62" t="str">
        <f ca="1" t="shared" si="35"/>
        <v/>
      </c>
      <c r="W414" s="64"/>
      <c r="X414" s="64"/>
    </row>
    <row r="415" customHeight="1" spans="14:24">
      <c r="N415" s="41" t="str">
        <f ca="1" t="shared" si="33"/>
        <v/>
      </c>
      <c r="O415" s="50"/>
      <c r="P415" s="43"/>
      <c r="Q415" s="58"/>
      <c r="R415" s="64"/>
      <c r="S415" s="60"/>
      <c r="T415" s="61" t="s">
        <v>39</v>
      </c>
      <c r="U415" s="62" t="str">
        <f ca="1" t="shared" si="34"/>
        <v/>
      </c>
      <c r="V415" s="62" t="str">
        <f ca="1" t="shared" si="35"/>
        <v/>
      </c>
      <c r="W415" s="64"/>
      <c r="X415" s="64"/>
    </row>
    <row r="416" customHeight="1" spans="14:24">
      <c r="N416" s="41" t="str">
        <f ca="1" t="shared" si="33"/>
        <v/>
      </c>
      <c r="O416" s="50"/>
      <c r="P416" s="43"/>
      <c r="Q416" s="58"/>
      <c r="R416" s="64"/>
      <c r="S416" s="60"/>
      <c r="T416" s="61" t="s">
        <v>39</v>
      </c>
      <c r="U416" s="62" t="str">
        <f ca="1" t="shared" si="34"/>
        <v/>
      </c>
      <c r="V416" s="62" t="str">
        <f ca="1" t="shared" si="35"/>
        <v/>
      </c>
      <c r="W416" s="64"/>
      <c r="X416" s="64"/>
    </row>
    <row r="417" customHeight="1" spans="14:24">
      <c r="N417" s="41" t="str">
        <f ca="1" t="shared" si="33"/>
        <v/>
      </c>
      <c r="O417" s="50"/>
      <c r="P417" s="43"/>
      <c r="Q417" s="58"/>
      <c r="R417" s="64"/>
      <c r="S417" s="60"/>
      <c r="T417" s="61" t="s">
        <v>39</v>
      </c>
      <c r="U417" s="62" t="str">
        <f ca="1" t="shared" si="34"/>
        <v/>
      </c>
      <c r="V417" s="62" t="str">
        <f ca="1" t="shared" si="35"/>
        <v/>
      </c>
      <c r="W417" s="64"/>
      <c r="X417" s="64"/>
    </row>
    <row r="418" customHeight="1" spans="14:24">
      <c r="N418" s="41" t="str">
        <f ca="1" t="shared" si="33"/>
        <v/>
      </c>
      <c r="O418" s="50"/>
      <c r="P418" s="43"/>
      <c r="Q418" s="58"/>
      <c r="R418" s="64"/>
      <c r="S418" s="60"/>
      <c r="T418" s="61" t="s">
        <v>39</v>
      </c>
      <c r="U418" s="62" t="str">
        <f ca="1" t="shared" si="34"/>
        <v/>
      </c>
      <c r="V418" s="62" t="str">
        <f ca="1" t="shared" si="35"/>
        <v/>
      </c>
      <c r="W418" s="64"/>
      <c r="X418" s="64"/>
    </row>
    <row r="419" customHeight="1" spans="14:24">
      <c r="N419" s="41" t="str">
        <f ca="1" t="shared" si="33"/>
        <v/>
      </c>
      <c r="O419" s="50"/>
      <c r="P419" s="43"/>
      <c r="Q419" s="58"/>
      <c r="R419" s="64"/>
      <c r="S419" s="60"/>
      <c r="T419" s="61" t="s">
        <v>39</v>
      </c>
      <c r="U419" s="62" t="str">
        <f ca="1" t="shared" si="34"/>
        <v/>
      </c>
      <c r="V419" s="62" t="str">
        <f ca="1" t="shared" si="35"/>
        <v/>
      </c>
      <c r="W419" s="64"/>
      <c r="X419" s="64"/>
    </row>
    <row r="420" customHeight="1" spans="14:24">
      <c r="N420" s="41" t="str">
        <f ca="1" t="shared" si="33"/>
        <v/>
      </c>
      <c r="O420" s="50"/>
      <c r="P420" s="43"/>
      <c r="Q420" s="58"/>
      <c r="R420" s="64"/>
      <c r="S420" s="60"/>
      <c r="T420" s="61" t="s">
        <v>39</v>
      </c>
      <c r="U420" s="62" t="str">
        <f ca="1" t="shared" si="34"/>
        <v/>
      </c>
      <c r="V420" s="62" t="str">
        <f ca="1" t="shared" si="35"/>
        <v/>
      </c>
      <c r="W420" s="64"/>
      <c r="X420" s="64"/>
    </row>
    <row r="421" customHeight="1" spans="14:24">
      <c r="N421" s="41" t="str">
        <f ca="1" t="shared" si="33"/>
        <v/>
      </c>
      <c r="O421" s="50"/>
      <c r="P421" s="43"/>
      <c r="Q421" s="58"/>
      <c r="R421" s="64"/>
      <c r="S421" s="60"/>
      <c r="T421" s="61" t="s">
        <v>39</v>
      </c>
      <c r="U421" s="62" t="str">
        <f ca="1" t="shared" si="34"/>
        <v/>
      </c>
      <c r="V421" s="62" t="str">
        <f ca="1" t="shared" si="35"/>
        <v/>
      </c>
      <c r="W421" s="64"/>
      <c r="X421" s="64"/>
    </row>
    <row r="422" customHeight="1" spans="14:24">
      <c r="N422" s="41" t="str">
        <f ca="1" t="shared" si="33"/>
        <v/>
      </c>
      <c r="O422" s="50"/>
      <c r="P422" s="43"/>
      <c r="Q422" s="58"/>
      <c r="R422" s="64"/>
      <c r="S422" s="60"/>
      <c r="T422" s="61" t="s">
        <v>39</v>
      </c>
      <c r="U422" s="62" t="str">
        <f ca="1" t="shared" si="34"/>
        <v/>
      </c>
      <c r="V422" s="62" t="str">
        <f ca="1" t="shared" si="35"/>
        <v/>
      </c>
      <c r="W422" s="64"/>
      <c r="X422" s="64"/>
    </row>
    <row r="423" customHeight="1" spans="14:24">
      <c r="N423" s="41" t="str">
        <f ca="1" t="shared" si="33"/>
        <v/>
      </c>
      <c r="O423" s="50"/>
      <c r="P423" s="43"/>
      <c r="Q423" s="58"/>
      <c r="R423" s="64"/>
      <c r="S423" s="60"/>
      <c r="T423" s="61" t="s">
        <v>39</v>
      </c>
      <c r="U423" s="62" t="str">
        <f ca="1" t="shared" si="34"/>
        <v/>
      </c>
      <c r="V423" s="62" t="str">
        <f ca="1" t="shared" si="35"/>
        <v/>
      </c>
      <c r="W423" s="64"/>
      <c r="X423" s="64"/>
    </row>
    <row r="424" customHeight="1" spans="14:24">
      <c r="N424" s="41" t="str">
        <f ca="1" t="shared" si="33"/>
        <v/>
      </c>
      <c r="O424" s="50"/>
      <c r="P424" s="43"/>
      <c r="Q424" s="58"/>
      <c r="R424" s="64"/>
      <c r="S424" s="60"/>
      <c r="T424" s="61" t="s">
        <v>39</v>
      </c>
      <c r="U424" s="62" t="str">
        <f ca="1" t="shared" si="34"/>
        <v/>
      </c>
      <c r="V424" s="62" t="str">
        <f ca="1" t="shared" si="35"/>
        <v/>
      </c>
      <c r="W424" s="64"/>
      <c r="X424" s="64"/>
    </row>
    <row r="425" customHeight="1" spans="14:24">
      <c r="N425" s="41" t="str">
        <f ca="1" t="shared" si="33"/>
        <v/>
      </c>
      <c r="O425" s="50"/>
      <c r="P425" s="43"/>
      <c r="Q425" s="58"/>
      <c r="R425" s="64"/>
      <c r="S425" s="60"/>
      <c r="T425" s="61" t="s">
        <v>39</v>
      </c>
      <c r="U425" s="62" t="str">
        <f ca="1" t="shared" si="34"/>
        <v/>
      </c>
      <c r="V425" s="62" t="str">
        <f ca="1" t="shared" si="35"/>
        <v/>
      </c>
      <c r="W425" s="64"/>
      <c r="X425" s="64"/>
    </row>
    <row r="426" customHeight="1" spans="14:24">
      <c r="N426" s="41" t="str">
        <f ca="1" t="shared" si="33"/>
        <v/>
      </c>
      <c r="O426" s="50"/>
      <c r="P426" s="43"/>
      <c r="Q426" s="58"/>
      <c r="R426" s="64"/>
      <c r="S426" s="60"/>
      <c r="T426" s="61" t="s">
        <v>39</v>
      </c>
      <c r="U426" s="62" t="str">
        <f ca="1" t="shared" si="34"/>
        <v/>
      </c>
      <c r="V426" s="62" t="str">
        <f ca="1" t="shared" si="35"/>
        <v/>
      </c>
      <c r="W426" s="64"/>
      <c r="X426" s="64"/>
    </row>
    <row r="427" customHeight="1" spans="14:24">
      <c r="N427" s="41" t="str">
        <f ca="1" t="shared" si="33"/>
        <v/>
      </c>
      <c r="O427" s="50"/>
      <c r="P427" s="43"/>
      <c r="Q427" s="58"/>
      <c r="R427" s="64"/>
      <c r="S427" s="60"/>
      <c r="T427" s="61" t="s">
        <v>39</v>
      </c>
      <c r="U427" s="62" t="str">
        <f ca="1" t="shared" si="34"/>
        <v/>
      </c>
      <c r="V427" s="62" t="str">
        <f ca="1" t="shared" si="35"/>
        <v/>
      </c>
      <c r="W427" s="64"/>
      <c r="X427" s="64"/>
    </row>
    <row r="428" customHeight="1" spans="14:24">
      <c r="N428" s="41" t="str">
        <f ca="1" t="shared" si="33"/>
        <v/>
      </c>
      <c r="O428" s="50"/>
      <c r="P428" s="43"/>
      <c r="Q428" s="58"/>
      <c r="R428" s="64"/>
      <c r="S428" s="60"/>
      <c r="T428" s="61" t="s">
        <v>39</v>
      </c>
      <c r="U428" s="62" t="str">
        <f ca="1" t="shared" si="34"/>
        <v/>
      </c>
      <c r="V428" s="62" t="str">
        <f ca="1" t="shared" si="35"/>
        <v/>
      </c>
      <c r="W428" s="64"/>
      <c r="X428" s="64"/>
    </row>
    <row r="429" customHeight="1" spans="14:24">
      <c r="N429" s="41" t="str">
        <f ca="1" t="shared" si="33"/>
        <v/>
      </c>
      <c r="O429" s="50"/>
      <c r="P429" s="43"/>
      <c r="Q429" s="58"/>
      <c r="R429" s="64"/>
      <c r="S429" s="60"/>
      <c r="T429" s="61" t="s">
        <v>39</v>
      </c>
      <c r="U429" s="62" t="str">
        <f ca="1" t="shared" si="34"/>
        <v/>
      </c>
      <c r="V429" s="62" t="str">
        <f ca="1" t="shared" si="35"/>
        <v/>
      </c>
      <c r="W429" s="64"/>
      <c r="X429" s="64"/>
    </row>
    <row r="430" customHeight="1" spans="14:24">
      <c r="N430" s="41" t="str">
        <f ca="1" t="shared" si="33"/>
        <v/>
      </c>
      <c r="O430" s="50"/>
      <c r="P430" s="43"/>
      <c r="Q430" s="58"/>
      <c r="R430" s="64"/>
      <c r="S430" s="60"/>
      <c r="T430" s="61" t="s">
        <v>39</v>
      </c>
      <c r="U430" s="62" t="str">
        <f ca="1" t="shared" si="34"/>
        <v/>
      </c>
      <c r="V430" s="62" t="str">
        <f ca="1" t="shared" si="35"/>
        <v/>
      </c>
      <c r="W430" s="64"/>
      <c r="X430" s="64"/>
    </row>
    <row r="431" customHeight="1" spans="14:24">
      <c r="N431" s="41" t="str">
        <f ca="1" t="shared" si="33"/>
        <v/>
      </c>
      <c r="O431" s="50"/>
      <c r="P431" s="43"/>
      <c r="Q431" s="58"/>
      <c r="R431" s="64"/>
      <c r="S431" s="60"/>
      <c r="T431" s="61" t="s">
        <v>39</v>
      </c>
      <c r="U431" s="62" t="str">
        <f ca="1" t="shared" si="34"/>
        <v/>
      </c>
      <c r="V431" s="62" t="str">
        <f ca="1" t="shared" si="35"/>
        <v/>
      </c>
      <c r="W431" s="64"/>
      <c r="X431" s="64"/>
    </row>
    <row r="432" customHeight="1" spans="14:24">
      <c r="N432" s="41" t="str">
        <f ca="1" t="shared" si="33"/>
        <v/>
      </c>
      <c r="O432" s="50"/>
      <c r="P432" s="43"/>
      <c r="Q432" s="58"/>
      <c r="R432" s="64"/>
      <c r="S432" s="60"/>
      <c r="T432" s="61" t="s">
        <v>39</v>
      </c>
      <c r="U432" s="62" t="str">
        <f ca="1" t="shared" si="34"/>
        <v/>
      </c>
      <c r="V432" s="62" t="str">
        <f ca="1" t="shared" si="35"/>
        <v/>
      </c>
      <c r="W432" s="64"/>
      <c r="X432" s="64"/>
    </row>
    <row r="433" customHeight="1" spans="14:24">
      <c r="N433" s="41" t="str">
        <f ca="1" t="shared" si="33"/>
        <v/>
      </c>
      <c r="O433" s="50"/>
      <c r="P433" s="43"/>
      <c r="Q433" s="58"/>
      <c r="R433" s="64"/>
      <c r="S433" s="60"/>
      <c r="T433" s="61" t="s">
        <v>39</v>
      </c>
      <c r="U433" s="62" t="str">
        <f ca="1" t="shared" si="34"/>
        <v/>
      </c>
      <c r="V433" s="62" t="str">
        <f ca="1" t="shared" si="35"/>
        <v/>
      </c>
      <c r="W433" s="64"/>
      <c r="X433" s="64"/>
    </row>
    <row r="434" customHeight="1" spans="14:24">
      <c r="N434" s="41" t="str">
        <f ca="1" t="shared" si="33"/>
        <v/>
      </c>
      <c r="O434" s="50"/>
      <c r="P434" s="43"/>
      <c r="Q434" s="58"/>
      <c r="R434" s="64"/>
      <c r="S434" s="60"/>
      <c r="T434" s="61" t="s">
        <v>39</v>
      </c>
      <c r="U434" s="62" t="str">
        <f ca="1" t="shared" si="34"/>
        <v/>
      </c>
      <c r="V434" s="62" t="str">
        <f ca="1" t="shared" si="35"/>
        <v/>
      </c>
      <c r="W434" s="64"/>
      <c r="X434" s="64"/>
    </row>
    <row r="435" customHeight="1" spans="14:24">
      <c r="N435" s="41" t="str">
        <f ca="1" t="shared" si="33"/>
        <v/>
      </c>
      <c r="O435" s="50"/>
      <c r="P435" s="43"/>
      <c r="Q435" s="58"/>
      <c r="R435" s="64"/>
      <c r="S435" s="60"/>
      <c r="T435" s="61" t="s">
        <v>39</v>
      </c>
      <c r="U435" s="62" t="str">
        <f ca="1" t="shared" si="34"/>
        <v/>
      </c>
      <c r="V435" s="62" t="str">
        <f ca="1" t="shared" si="35"/>
        <v/>
      </c>
      <c r="W435" s="64"/>
      <c r="X435" s="64"/>
    </row>
    <row r="436" customHeight="1" spans="14:24">
      <c r="N436" s="41" t="str">
        <f ca="1" t="shared" si="33"/>
        <v/>
      </c>
      <c r="O436" s="50"/>
      <c r="P436" s="43"/>
      <c r="Q436" s="58"/>
      <c r="R436" s="64"/>
      <c r="S436" s="60"/>
      <c r="T436" s="61" t="s">
        <v>39</v>
      </c>
      <c r="U436" s="62" t="str">
        <f ca="1" t="shared" si="34"/>
        <v/>
      </c>
      <c r="V436" s="62" t="str">
        <f ca="1" t="shared" si="35"/>
        <v/>
      </c>
      <c r="W436" s="64"/>
      <c r="X436" s="64"/>
    </row>
    <row r="437" customHeight="1" spans="14:24">
      <c r="N437" s="41" t="str">
        <f ca="1" t="shared" si="33"/>
        <v/>
      </c>
      <c r="O437" s="50"/>
      <c r="P437" s="43"/>
      <c r="Q437" s="58"/>
      <c r="R437" s="64"/>
      <c r="S437" s="60"/>
      <c r="T437" s="61" t="s">
        <v>39</v>
      </c>
      <c r="U437" s="62" t="str">
        <f ca="1" t="shared" si="34"/>
        <v/>
      </c>
      <c r="V437" s="62" t="str">
        <f ca="1" t="shared" si="35"/>
        <v/>
      </c>
      <c r="W437" s="64"/>
      <c r="X437" s="64"/>
    </row>
    <row r="438" customHeight="1" spans="14:24">
      <c r="N438" s="41" t="str">
        <f ca="1" t="shared" si="33"/>
        <v/>
      </c>
      <c r="O438" s="50"/>
      <c r="P438" s="43"/>
      <c r="Q438" s="58"/>
      <c r="R438" s="64"/>
      <c r="S438" s="60"/>
      <c r="T438" s="61" t="s">
        <v>39</v>
      </c>
      <c r="U438" s="62" t="str">
        <f ca="1" t="shared" si="34"/>
        <v/>
      </c>
      <c r="V438" s="62" t="str">
        <f ca="1" t="shared" si="35"/>
        <v/>
      </c>
      <c r="W438" s="64"/>
      <c r="X438" s="64"/>
    </row>
    <row r="439" customHeight="1" spans="14:24">
      <c r="N439" s="41" t="str">
        <f ca="1" t="shared" si="33"/>
        <v/>
      </c>
      <c r="O439" s="50"/>
      <c r="P439" s="43"/>
      <c r="Q439" s="58"/>
      <c r="R439" s="64"/>
      <c r="S439" s="60"/>
      <c r="T439" s="61" t="s">
        <v>39</v>
      </c>
      <c r="U439" s="62" t="str">
        <f ca="1" t="shared" si="34"/>
        <v/>
      </c>
      <c r="V439" s="62" t="str">
        <f ca="1" t="shared" si="35"/>
        <v/>
      </c>
      <c r="W439" s="64"/>
      <c r="X439" s="64"/>
    </row>
    <row r="440" customHeight="1" spans="14:24">
      <c r="N440" s="41" t="str">
        <f ca="1" t="shared" si="33"/>
        <v/>
      </c>
      <c r="O440" s="50"/>
      <c r="P440" s="43"/>
      <c r="Q440" s="58"/>
      <c r="R440" s="64"/>
      <c r="S440" s="60"/>
      <c r="T440" s="61" t="s">
        <v>39</v>
      </c>
      <c r="U440" s="62" t="str">
        <f ca="1" t="shared" si="34"/>
        <v/>
      </c>
      <c r="V440" s="62" t="str">
        <f ca="1" t="shared" si="35"/>
        <v/>
      </c>
      <c r="W440" s="64"/>
      <c r="X440" s="64"/>
    </row>
    <row r="441" customHeight="1" spans="14:24">
      <c r="N441" s="41" t="str">
        <f ca="1" t="shared" si="33"/>
        <v/>
      </c>
      <c r="O441" s="50"/>
      <c r="P441" s="43"/>
      <c r="Q441" s="58"/>
      <c r="R441" s="64"/>
      <c r="S441" s="60"/>
      <c r="T441" s="61" t="s">
        <v>39</v>
      </c>
      <c r="U441" s="62" t="str">
        <f ca="1" t="shared" si="34"/>
        <v/>
      </c>
      <c r="V441" s="62" t="str">
        <f ca="1" t="shared" si="35"/>
        <v/>
      </c>
      <c r="W441" s="64"/>
      <c r="X441" s="64"/>
    </row>
    <row r="442" customHeight="1" spans="14:24">
      <c r="N442" s="41" t="str">
        <f ca="1" t="shared" si="33"/>
        <v/>
      </c>
      <c r="O442" s="50"/>
      <c r="P442" s="43"/>
      <c r="Q442" s="58"/>
      <c r="R442" s="64"/>
      <c r="S442" s="60"/>
      <c r="T442" s="61" t="s">
        <v>39</v>
      </c>
      <c r="U442" s="62" t="str">
        <f ca="1" t="shared" si="34"/>
        <v/>
      </c>
      <c r="V442" s="62" t="str">
        <f ca="1" t="shared" si="35"/>
        <v/>
      </c>
      <c r="W442" s="64"/>
      <c r="X442" s="64"/>
    </row>
    <row r="443" customHeight="1" spans="14:24">
      <c r="N443" s="41" t="str">
        <f ca="1" t="shared" si="33"/>
        <v/>
      </c>
      <c r="O443" s="50"/>
      <c r="P443" s="43"/>
      <c r="Q443" s="58"/>
      <c r="R443" s="64"/>
      <c r="S443" s="60"/>
      <c r="T443" s="61" t="s">
        <v>39</v>
      </c>
      <c r="U443" s="62" t="str">
        <f ca="1" t="shared" si="34"/>
        <v/>
      </c>
      <c r="V443" s="62" t="str">
        <f ca="1" t="shared" si="35"/>
        <v/>
      </c>
      <c r="W443" s="64"/>
      <c r="X443" s="64"/>
    </row>
    <row r="444" customHeight="1" spans="14:24">
      <c r="N444" s="41" t="str">
        <f ca="1" t="shared" si="33"/>
        <v/>
      </c>
      <c r="O444" s="50"/>
      <c r="P444" s="43"/>
      <c r="Q444" s="58"/>
      <c r="R444" s="64"/>
      <c r="S444" s="60"/>
      <c r="T444" s="61" t="s">
        <v>39</v>
      </c>
      <c r="U444" s="62" t="str">
        <f ca="1" t="shared" si="34"/>
        <v/>
      </c>
      <c r="V444" s="62" t="str">
        <f ca="1" t="shared" si="35"/>
        <v/>
      </c>
      <c r="W444" s="64"/>
      <c r="X444" s="64"/>
    </row>
    <row r="445" customHeight="1" spans="14:24">
      <c r="N445" s="41" t="str">
        <f ca="1" t="shared" si="33"/>
        <v/>
      </c>
      <c r="O445" s="50"/>
      <c r="P445" s="43"/>
      <c r="Q445" s="58"/>
      <c r="R445" s="64"/>
      <c r="S445" s="60"/>
      <c r="T445" s="61" t="s">
        <v>39</v>
      </c>
      <c r="U445" s="62" t="str">
        <f ca="1" t="shared" si="34"/>
        <v/>
      </c>
      <c r="V445" s="62" t="str">
        <f ca="1" t="shared" si="35"/>
        <v/>
      </c>
      <c r="W445" s="64"/>
      <c r="X445" s="64"/>
    </row>
    <row r="446" customHeight="1" spans="14:24">
      <c r="N446" s="41" t="str">
        <f ca="1" t="shared" si="33"/>
        <v/>
      </c>
      <c r="O446" s="50"/>
      <c r="P446" s="43"/>
      <c r="Q446" s="58"/>
      <c r="R446" s="64"/>
      <c r="S446" s="60"/>
      <c r="T446" s="61" t="s">
        <v>39</v>
      </c>
      <c r="U446" s="62" t="str">
        <f ca="1" t="shared" si="34"/>
        <v/>
      </c>
      <c r="V446" s="62" t="str">
        <f ca="1" t="shared" si="35"/>
        <v/>
      </c>
      <c r="W446" s="64"/>
      <c r="X446" s="64"/>
    </row>
    <row r="447" customHeight="1" spans="14:24">
      <c r="N447" s="41" t="str">
        <f ca="1" t="shared" si="33"/>
        <v/>
      </c>
      <c r="O447" s="50"/>
      <c r="P447" s="43"/>
      <c r="Q447" s="58"/>
      <c r="R447" s="64"/>
      <c r="S447" s="60"/>
      <c r="T447" s="61" t="s">
        <v>39</v>
      </c>
      <c r="U447" s="62" t="str">
        <f ca="1" t="shared" si="34"/>
        <v/>
      </c>
      <c r="V447" s="62" t="str">
        <f ca="1" t="shared" si="35"/>
        <v/>
      </c>
      <c r="W447" s="64"/>
      <c r="X447" s="64"/>
    </row>
    <row r="448" customHeight="1" spans="14:24">
      <c r="N448" s="41" t="str">
        <f ca="1" t="shared" si="33"/>
        <v/>
      </c>
      <c r="O448" s="50"/>
      <c r="P448" s="43"/>
      <c r="Q448" s="58"/>
      <c r="R448" s="64"/>
      <c r="S448" s="60"/>
      <c r="T448" s="61" t="s">
        <v>39</v>
      </c>
      <c r="U448" s="62" t="str">
        <f ca="1" t="shared" si="34"/>
        <v/>
      </c>
      <c r="V448" s="62" t="str">
        <f ca="1" t="shared" si="35"/>
        <v/>
      </c>
      <c r="W448" s="64"/>
      <c r="X448" s="64"/>
    </row>
    <row r="449" customHeight="1" spans="14:24">
      <c r="N449" s="41" t="str">
        <f ca="1" t="shared" si="33"/>
        <v/>
      </c>
      <c r="O449" s="50"/>
      <c r="P449" s="43"/>
      <c r="Q449" s="58"/>
      <c r="R449" s="64"/>
      <c r="S449" s="60"/>
      <c r="T449" s="61" t="s">
        <v>39</v>
      </c>
      <c r="U449" s="62" t="str">
        <f ca="1" t="shared" si="34"/>
        <v/>
      </c>
      <c r="V449" s="62" t="str">
        <f ca="1" t="shared" si="35"/>
        <v/>
      </c>
      <c r="W449" s="64"/>
      <c r="X449" s="64"/>
    </row>
    <row r="450" customHeight="1" spans="14:24">
      <c r="N450" s="41" t="str">
        <f ca="1" t="shared" si="33"/>
        <v/>
      </c>
      <c r="O450" s="50"/>
      <c r="P450" s="43"/>
      <c r="Q450" s="58"/>
      <c r="R450" s="64"/>
      <c r="S450" s="60"/>
      <c r="T450" s="61" t="s">
        <v>39</v>
      </c>
      <c r="U450" s="62" t="str">
        <f ca="1" t="shared" si="34"/>
        <v/>
      </c>
      <c r="V450" s="62" t="str">
        <f ca="1" t="shared" si="35"/>
        <v/>
      </c>
      <c r="W450" s="64"/>
      <c r="X450" s="64"/>
    </row>
    <row r="451" customHeight="1" spans="14:24">
      <c r="N451" s="41" t="str">
        <f ca="1" t="shared" si="33"/>
        <v/>
      </c>
      <c r="O451" s="50"/>
      <c r="P451" s="43"/>
      <c r="Q451" s="58"/>
      <c r="R451" s="64"/>
      <c r="S451" s="60"/>
      <c r="T451" s="61" t="s">
        <v>39</v>
      </c>
      <c r="U451" s="62" t="str">
        <f ca="1" t="shared" si="34"/>
        <v/>
      </c>
      <c r="V451" s="62" t="str">
        <f ca="1" t="shared" si="35"/>
        <v/>
      </c>
      <c r="W451" s="64"/>
      <c r="X451" s="64"/>
    </row>
    <row r="452" customHeight="1" spans="14:24">
      <c r="N452" s="41" t="str">
        <f ca="1" t="shared" si="33"/>
        <v/>
      </c>
      <c r="O452" s="50"/>
      <c r="P452" s="43"/>
      <c r="Q452" s="58"/>
      <c r="R452" s="64"/>
      <c r="S452" s="60"/>
      <c r="T452" s="61" t="s">
        <v>39</v>
      </c>
      <c r="U452" s="62" t="str">
        <f ca="1" t="shared" si="34"/>
        <v/>
      </c>
      <c r="V452" s="62" t="str">
        <f ca="1" t="shared" si="35"/>
        <v/>
      </c>
      <c r="W452" s="64"/>
      <c r="X452" s="64"/>
    </row>
    <row r="453" customHeight="1" spans="14:24">
      <c r="N453" s="41" t="str">
        <f ca="1" t="shared" si="33"/>
        <v/>
      </c>
      <c r="O453" s="50"/>
      <c r="P453" s="43"/>
      <c r="Q453" s="58"/>
      <c r="R453" s="64"/>
      <c r="S453" s="60"/>
      <c r="T453" s="61" t="s">
        <v>39</v>
      </c>
      <c r="U453" s="62" t="str">
        <f ca="1" t="shared" si="34"/>
        <v/>
      </c>
      <c r="V453" s="62" t="str">
        <f ca="1" t="shared" si="35"/>
        <v/>
      </c>
      <c r="W453" s="64"/>
      <c r="X453" s="64"/>
    </row>
    <row r="454" customHeight="1" spans="14:24">
      <c r="N454" s="41" t="str">
        <f ca="1" t="shared" si="33"/>
        <v/>
      </c>
      <c r="O454" s="50"/>
      <c r="P454" s="43"/>
      <c r="Q454" s="58"/>
      <c r="R454" s="64"/>
      <c r="S454" s="60"/>
      <c r="T454" s="61" t="s">
        <v>39</v>
      </c>
      <c r="U454" s="62" t="str">
        <f ca="1" t="shared" si="34"/>
        <v/>
      </c>
      <c r="V454" s="62" t="str">
        <f ca="1" t="shared" si="35"/>
        <v/>
      </c>
      <c r="W454" s="64"/>
      <c r="X454" s="64"/>
    </row>
    <row r="455" customHeight="1" spans="14:24">
      <c r="N455" s="41" t="str">
        <f ca="1" t="shared" si="33"/>
        <v/>
      </c>
      <c r="O455" s="50"/>
      <c r="P455" s="43"/>
      <c r="Q455" s="58"/>
      <c r="R455" s="64"/>
      <c r="S455" s="60"/>
      <c r="T455" s="61" t="s">
        <v>39</v>
      </c>
      <c r="U455" s="62" t="str">
        <f ca="1" t="shared" si="34"/>
        <v/>
      </c>
      <c r="V455" s="62" t="str">
        <f ca="1" t="shared" si="35"/>
        <v/>
      </c>
      <c r="W455" s="64"/>
      <c r="X455" s="64"/>
    </row>
    <row r="456" customHeight="1" spans="14:24">
      <c r="N456" s="41" t="str">
        <f ca="1" t="shared" si="33"/>
        <v/>
      </c>
      <c r="O456" s="50"/>
      <c r="P456" s="43"/>
      <c r="Q456" s="58"/>
      <c r="R456" s="64"/>
      <c r="S456" s="60"/>
      <c r="T456" s="61" t="s">
        <v>39</v>
      </c>
      <c r="U456" s="62" t="str">
        <f ca="1" t="shared" si="34"/>
        <v/>
      </c>
      <c r="V456" s="62" t="str">
        <f ca="1" t="shared" si="35"/>
        <v/>
      </c>
      <c r="W456" s="64"/>
      <c r="X456" s="64"/>
    </row>
    <row r="457" customHeight="1" spans="14:24">
      <c r="N457" s="41" t="str">
        <f ca="1" t="shared" si="33"/>
        <v/>
      </c>
      <c r="O457" s="50"/>
      <c r="P457" s="43"/>
      <c r="Q457" s="58"/>
      <c r="R457" s="64"/>
      <c r="S457" s="60"/>
      <c r="T457" s="61" t="s">
        <v>39</v>
      </c>
      <c r="U457" s="62" t="str">
        <f ca="1" t="shared" si="34"/>
        <v/>
      </c>
      <c r="V457" s="62" t="str">
        <f ca="1" t="shared" si="35"/>
        <v/>
      </c>
      <c r="W457" s="64"/>
      <c r="X457" s="64"/>
    </row>
    <row r="458" customHeight="1" spans="14:24">
      <c r="N458" s="41" t="str">
        <f ca="1" t="shared" si="33"/>
        <v/>
      </c>
      <c r="O458" s="50"/>
      <c r="P458" s="43"/>
      <c r="Q458" s="58"/>
      <c r="R458" s="64"/>
      <c r="S458" s="60"/>
      <c r="T458" s="61" t="s">
        <v>39</v>
      </c>
      <c r="U458" s="62" t="str">
        <f ca="1" t="shared" si="34"/>
        <v/>
      </c>
      <c r="V458" s="62" t="str">
        <f ca="1" t="shared" si="35"/>
        <v/>
      </c>
      <c r="W458" s="64"/>
      <c r="X458" s="64"/>
    </row>
    <row r="459" customHeight="1" spans="14:24">
      <c r="N459" s="41" t="str">
        <f ca="1" t="shared" si="33"/>
        <v/>
      </c>
      <c r="O459" s="50"/>
      <c r="P459" s="43"/>
      <c r="Q459" s="58"/>
      <c r="R459" s="64"/>
      <c r="S459" s="60"/>
      <c r="T459" s="61" t="s">
        <v>39</v>
      </c>
      <c r="U459" s="62" t="str">
        <f ca="1" t="shared" si="34"/>
        <v/>
      </c>
      <c r="V459" s="62" t="str">
        <f ca="1" t="shared" si="35"/>
        <v/>
      </c>
      <c r="W459" s="64"/>
      <c r="X459" s="64"/>
    </row>
    <row r="460" customHeight="1" spans="14:24">
      <c r="N460" s="41" t="str">
        <f ca="1" t="shared" si="33"/>
        <v/>
      </c>
      <c r="O460" s="50"/>
      <c r="P460" s="43"/>
      <c r="Q460" s="58"/>
      <c r="R460" s="64"/>
      <c r="S460" s="60"/>
      <c r="T460" s="61" t="s">
        <v>39</v>
      </c>
      <c r="U460" s="62" t="str">
        <f ca="1" t="shared" si="34"/>
        <v/>
      </c>
      <c r="V460" s="62" t="str">
        <f ca="1" t="shared" si="35"/>
        <v/>
      </c>
      <c r="W460" s="64"/>
      <c r="X460" s="64"/>
    </row>
    <row r="461" customHeight="1" spans="14:24">
      <c r="N461" s="41" t="str">
        <f ca="1" t="shared" si="33"/>
        <v/>
      </c>
      <c r="O461" s="50"/>
      <c r="P461" s="43"/>
      <c r="Q461" s="58"/>
      <c r="R461" s="64"/>
      <c r="S461" s="60"/>
      <c r="T461" s="61" t="s">
        <v>39</v>
      </c>
      <c r="U461" s="62" t="str">
        <f ca="1" t="shared" si="34"/>
        <v/>
      </c>
      <c r="V461" s="62" t="str">
        <f ca="1" t="shared" si="35"/>
        <v/>
      </c>
      <c r="W461" s="64"/>
      <c r="X461" s="64"/>
    </row>
    <row r="462" customHeight="1" spans="14:24">
      <c r="N462" s="41" t="str">
        <f ca="1" t="shared" si="33"/>
        <v/>
      </c>
      <c r="O462" s="50"/>
      <c r="P462" s="43"/>
      <c r="Q462" s="58"/>
      <c r="R462" s="64"/>
      <c r="S462" s="60"/>
      <c r="T462" s="61" t="s">
        <v>39</v>
      </c>
      <c r="U462" s="62" t="str">
        <f ca="1" t="shared" si="34"/>
        <v/>
      </c>
      <c r="V462" s="62" t="str">
        <f ca="1" t="shared" si="35"/>
        <v/>
      </c>
      <c r="W462" s="64"/>
      <c r="X462" s="64"/>
    </row>
    <row r="463" customHeight="1" spans="14:24">
      <c r="N463" s="41" t="str">
        <f ca="1" t="shared" si="33"/>
        <v/>
      </c>
      <c r="O463" s="50"/>
      <c r="P463" s="43"/>
      <c r="Q463" s="58"/>
      <c r="R463" s="64"/>
      <c r="S463" s="60"/>
      <c r="T463" s="61" t="s">
        <v>39</v>
      </c>
      <c r="U463" s="62" t="str">
        <f ca="1" t="shared" si="34"/>
        <v/>
      </c>
      <c r="V463" s="62" t="str">
        <f ca="1" t="shared" si="35"/>
        <v/>
      </c>
      <c r="W463" s="64"/>
      <c r="X463" s="64"/>
    </row>
    <row r="464" customHeight="1" spans="14:24">
      <c r="N464" s="41" t="str">
        <f ca="1" t="shared" si="33"/>
        <v/>
      </c>
      <c r="O464" s="50"/>
      <c r="P464" s="43"/>
      <c r="Q464" s="58"/>
      <c r="R464" s="64"/>
      <c r="S464" s="60"/>
      <c r="T464" s="61" t="s">
        <v>39</v>
      </c>
      <c r="U464" s="62" t="str">
        <f ca="1" t="shared" si="34"/>
        <v/>
      </c>
      <c r="V464" s="62" t="str">
        <f ca="1" t="shared" si="35"/>
        <v/>
      </c>
      <c r="W464" s="64"/>
      <c r="X464" s="64"/>
    </row>
    <row r="465" customHeight="1" spans="14:24">
      <c r="N465" s="41" t="str">
        <f ca="1" t="shared" si="33"/>
        <v/>
      </c>
      <c r="O465" s="50"/>
      <c r="P465" s="43"/>
      <c r="Q465" s="58"/>
      <c r="R465" s="64"/>
      <c r="S465" s="60"/>
      <c r="T465" s="61" t="s">
        <v>39</v>
      </c>
      <c r="U465" s="62" t="str">
        <f ca="1" t="shared" si="34"/>
        <v/>
      </c>
      <c r="V465" s="62" t="str">
        <f ca="1" t="shared" si="35"/>
        <v/>
      </c>
      <c r="W465" s="64"/>
      <c r="X465" s="64"/>
    </row>
    <row r="466" customHeight="1" spans="14:24">
      <c r="N466" s="41" t="str">
        <f ca="1" t="shared" si="33"/>
        <v/>
      </c>
      <c r="O466" s="50"/>
      <c r="P466" s="43"/>
      <c r="Q466" s="58"/>
      <c r="R466" s="64"/>
      <c r="S466" s="60"/>
      <c r="T466" s="61" t="s">
        <v>39</v>
      </c>
      <c r="U466" s="62" t="str">
        <f ca="1" t="shared" si="34"/>
        <v/>
      </c>
      <c r="V466" s="62" t="str">
        <f ca="1" t="shared" si="35"/>
        <v/>
      </c>
      <c r="W466" s="64"/>
      <c r="X466" s="64"/>
    </row>
    <row r="467" customHeight="1" spans="14:24">
      <c r="N467" s="41" t="str">
        <f ca="1" t="shared" si="33"/>
        <v/>
      </c>
      <c r="O467" s="50"/>
      <c r="P467" s="43"/>
      <c r="Q467" s="58"/>
      <c r="R467" s="64"/>
      <c r="S467" s="60"/>
      <c r="T467" s="61" t="s">
        <v>39</v>
      </c>
      <c r="U467" s="62" t="str">
        <f ca="1" t="shared" si="34"/>
        <v/>
      </c>
      <c r="V467" s="62" t="str">
        <f ca="1" t="shared" si="35"/>
        <v/>
      </c>
      <c r="W467" s="64"/>
      <c r="X467" s="64"/>
    </row>
    <row r="468" customHeight="1" spans="14:24">
      <c r="N468" s="41" t="str">
        <f ca="1" t="shared" si="33"/>
        <v/>
      </c>
      <c r="O468" s="50"/>
      <c r="P468" s="43"/>
      <c r="Q468" s="58"/>
      <c r="R468" s="64"/>
      <c r="S468" s="60"/>
      <c r="T468" s="61" t="s">
        <v>39</v>
      </c>
      <c r="U468" s="62" t="str">
        <f ca="1" t="shared" si="34"/>
        <v/>
      </c>
      <c r="V468" s="62" t="str">
        <f ca="1" t="shared" si="35"/>
        <v/>
      </c>
      <c r="W468" s="64"/>
      <c r="X468" s="64"/>
    </row>
    <row r="469" customHeight="1" spans="14:24">
      <c r="N469" s="41" t="str">
        <f ca="1" t="shared" si="33"/>
        <v/>
      </c>
      <c r="O469" s="50"/>
      <c r="P469" s="43"/>
      <c r="Q469" s="58"/>
      <c r="R469" s="64"/>
      <c r="S469" s="60"/>
      <c r="T469" s="61" t="s">
        <v>39</v>
      </c>
      <c r="U469" s="62" t="str">
        <f ca="1" t="shared" si="34"/>
        <v/>
      </c>
      <c r="V469" s="62" t="str">
        <f ca="1" t="shared" si="35"/>
        <v/>
      </c>
      <c r="W469" s="64"/>
      <c r="X469" s="64"/>
    </row>
    <row r="470" customHeight="1" spans="14:24">
      <c r="N470" s="41" t="str">
        <f ca="1" t="shared" si="33"/>
        <v/>
      </c>
      <c r="O470" s="50"/>
      <c r="P470" s="43"/>
      <c r="Q470" s="58"/>
      <c r="R470" s="64"/>
      <c r="S470" s="60"/>
      <c r="T470" s="61" t="s">
        <v>39</v>
      </c>
      <c r="U470" s="62" t="str">
        <f ca="1" t="shared" si="34"/>
        <v/>
      </c>
      <c r="V470" s="62" t="str">
        <f ca="1" t="shared" si="35"/>
        <v/>
      </c>
      <c r="W470" s="64"/>
      <c r="X470" s="64"/>
    </row>
    <row r="471" customHeight="1" spans="14:24">
      <c r="N471" s="41" t="str">
        <f ca="1" t="shared" si="33"/>
        <v/>
      </c>
      <c r="O471" s="50"/>
      <c r="P471" s="43"/>
      <c r="Q471" s="58"/>
      <c r="R471" s="64"/>
      <c r="S471" s="60"/>
      <c r="T471" s="61" t="s">
        <v>39</v>
      </c>
      <c r="U471" s="62" t="str">
        <f ca="1" t="shared" si="34"/>
        <v/>
      </c>
      <c r="V471" s="62" t="str">
        <f ca="1" t="shared" si="35"/>
        <v/>
      </c>
      <c r="W471" s="64"/>
      <c r="X471" s="64"/>
    </row>
    <row r="472" customHeight="1" spans="14:24">
      <c r="N472" s="41" t="str">
        <f ca="1" t="shared" si="33"/>
        <v/>
      </c>
      <c r="O472" s="50"/>
      <c r="P472" s="43"/>
      <c r="Q472" s="58"/>
      <c r="R472" s="64"/>
      <c r="S472" s="60"/>
      <c r="T472" s="61" t="s">
        <v>39</v>
      </c>
      <c r="U472" s="62" t="str">
        <f ca="1" t="shared" si="34"/>
        <v/>
      </c>
      <c r="V472" s="62" t="str">
        <f ca="1" t="shared" si="35"/>
        <v/>
      </c>
      <c r="W472" s="64"/>
      <c r="X472" s="64"/>
    </row>
    <row r="473" customHeight="1" spans="14:24">
      <c r="N473" s="41" t="str">
        <f ca="1" t="shared" ref="N473:N536" si="36">IF(O473="","",IF(O473=TODAY(),"▲",IF(S473=TODAY(),"▼",IF(AND(TODAY()-S473&gt;=1,T473&lt;&gt;"☑"),"●",""))))</f>
        <v/>
      </c>
      <c r="O473" s="50"/>
      <c r="P473" s="43"/>
      <c r="Q473" s="58"/>
      <c r="R473" s="64"/>
      <c r="S473" s="60"/>
      <c r="T473" s="61" t="s">
        <v>39</v>
      </c>
      <c r="U473" s="62" t="str">
        <f ca="1" t="shared" ref="U473:U536" si="37">IF(O473="","",IF(AND(O473&gt;=TODAY(),T473&lt;&gt;"☑"),S473-O473+1,IF(AND(S473&lt;=TODAY(),T473&lt;&gt;"☑"),0,IF(AND(S473&gt;=TODAY(),O473&lt;=TODAY(),T473&lt;&gt;"☑"),S473-TODAY()+1,""))))</f>
        <v/>
      </c>
      <c r="V473" s="62" t="str">
        <f ca="1" t="shared" ref="V473:V536" si="38">IF(O473="","",IF(AND(S473&lt;TODAY(),T473&lt;&gt;"☑"),TODAY()-S473,""))</f>
        <v/>
      </c>
      <c r="W473" s="64"/>
      <c r="X473" s="64"/>
    </row>
    <row r="474" customHeight="1" spans="14:24">
      <c r="N474" s="41" t="str">
        <f ca="1" t="shared" si="36"/>
        <v/>
      </c>
      <c r="O474" s="50"/>
      <c r="P474" s="43"/>
      <c r="Q474" s="58"/>
      <c r="R474" s="64"/>
      <c r="S474" s="60"/>
      <c r="T474" s="61" t="s">
        <v>39</v>
      </c>
      <c r="U474" s="62" t="str">
        <f ca="1" t="shared" si="37"/>
        <v/>
      </c>
      <c r="V474" s="62" t="str">
        <f ca="1" t="shared" si="38"/>
        <v/>
      </c>
      <c r="W474" s="64"/>
      <c r="X474" s="64"/>
    </row>
    <row r="475" customHeight="1" spans="14:24">
      <c r="N475" s="41" t="str">
        <f ca="1" t="shared" si="36"/>
        <v/>
      </c>
      <c r="O475" s="50"/>
      <c r="P475" s="43"/>
      <c r="Q475" s="58"/>
      <c r="R475" s="64"/>
      <c r="S475" s="60"/>
      <c r="T475" s="61" t="s">
        <v>39</v>
      </c>
      <c r="U475" s="62" t="str">
        <f ca="1" t="shared" si="37"/>
        <v/>
      </c>
      <c r="V475" s="62" t="str">
        <f ca="1" t="shared" si="38"/>
        <v/>
      </c>
      <c r="W475" s="64"/>
      <c r="X475" s="64"/>
    </row>
    <row r="476" customHeight="1" spans="14:24">
      <c r="N476" s="41" t="str">
        <f ca="1" t="shared" si="36"/>
        <v/>
      </c>
      <c r="O476" s="50"/>
      <c r="P476" s="43"/>
      <c r="Q476" s="58"/>
      <c r="R476" s="64"/>
      <c r="S476" s="60"/>
      <c r="T476" s="61" t="s">
        <v>39</v>
      </c>
      <c r="U476" s="62" t="str">
        <f ca="1" t="shared" si="37"/>
        <v/>
      </c>
      <c r="V476" s="62" t="str">
        <f ca="1" t="shared" si="38"/>
        <v/>
      </c>
      <c r="W476" s="64"/>
      <c r="X476" s="64"/>
    </row>
    <row r="477" customHeight="1" spans="14:24">
      <c r="N477" s="41" t="str">
        <f ca="1" t="shared" si="36"/>
        <v/>
      </c>
      <c r="O477" s="50"/>
      <c r="P477" s="43"/>
      <c r="Q477" s="58"/>
      <c r="R477" s="64"/>
      <c r="S477" s="60"/>
      <c r="T477" s="61" t="s">
        <v>39</v>
      </c>
      <c r="U477" s="62" t="str">
        <f ca="1" t="shared" si="37"/>
        <v/>
      </c>
      <c r="V477" s="62" t="str">
        <f ca="1" t="shared" si="38"/>
        <v/>
      </c>
      <c r="W477" s="64"/>
      <c r="X477" s="64"/>
    </row>
    <row r="478" customHeight="1" spans="14:24">
      <c r="N478" s="41" t="str">
        <f ca="1" t="shared" si="36"/>
        <v/>
      </c>
      <c r="O478" s="50"/>
      <c r="P478" s="43"/>
      <c r="Q478" s="58"/>
      <c r="R478" s="64"/>
      <c r="S478" s="60"/>
      <c r="T478" s="61" t="s">
        <v>39</v>
      </c>
      <c r="U478" s="62" t="str">
        <f ca="1" t="shared" si="37"/>
        <v/>
      </c>
      <c r="V478" s="62" t="str">
        <f ca="1" t="shared" si="38"/>
        <v/>
      </c>
      <c r="W478" s="64"/>
      <c r="X478" s="64"/>
    </row>
    <row r="479" customHeight="1" spans="14:24">
      <c r="N479" s="41" t="str">
        <f ca="1" t="shared" si="36"/>
        <v/>
      </c>
      <c r="O479" s="50"/>
      <c r="P479" s="43"/>
      <c r="Q479" s="58"/>
      <c r="R479" s="64"/>
      <c r="S479" s="60"/>
      <c r="T479" s="61" t="s">
        <v>39</v>
      </c>
      <c r="U479" s="62" t="str">
        <f ca="1" t="shared" si="37"/>
        <v/>
      </c>
      <c r="V479" s="62" t="str">
        <f ca="1" t="shared" si="38"/>
        <v/>
      </c>
      <c r="W479" s="64"/>
      <c r="X479" s="64"/>
    </row>
    <row r="480" customHeight="1" spans="14:24">
      <c r="N480" s="41" t="str">
        <f ca="1" t="shared" si="36"/>
        <v/>
      </c>
      <c r="O480" s="50"/>
      <c r="P480" s="43"/>
      <c r="Q480" s="58"/>
      <c r="R480" s="64"/>
      <c r="S480" s="60"/>
      <c r="T480" s="61" t="s">
        <v>39</v>
      </c>
      <c r="U480" s="62" t="str">
        <f ca="1" t="shared" si="37"/>
        <v/>
      </c>
      <c r="V480" s="62" t="str">
        <f ca="1" t="shared" si="38"/>
        <v/>
      </c>
      <c r="W480" s="64"/>
      <c r="X480" s="64"/>
    </row>
    <row r="481" customHeight="1" spans="14:24">
      <c r="N481" s="41" t="str">
        <f ca="1" t="shared" si="36"/>
        <v/>
      </c>
      <c r="O481" s="50"/>
      <c r="P481" s="43"/>
      <c r="Q481" s="58"/>
      <c r="R481" s="64"/>
      <c r="S481" s="60"/>
      <c r="T481" s="61" t="s">
        <v>39</v>
      </c>
      <c r="U481" s="62" t="str">
        <f ca="1" t="shared" si="37"/>
        <v/>
      </c>
      <c r="V481" s="62" t="str">
        <f ca="1" t="shared" si="38"/>
        <v/>
      </c>
      <c r="W481" s="64"/>
      <c r="X481" s="64"/>
    </row>
    <row r="482" customHeight="1" spans="14:24">
      <c r="N482" s="41" t="str">
        <f ca="1" t="shared" si="36"/>
        <v/>
      </c>
      <c r="O482" s="50"/>
      <c r="P482" s="43"/>
      <c r="Q482" s="58"/>
      <c r="R482" s="64"/>
      <c r="S482" s="60"/>
      <c r="T482" s="61" t="s">
        <v>39</v>
      </c>
      <c r="U482" s="62" t="str">
        <f ca="1" t="shared" si="37"/>
        <v/>
      </c>
      <c r="V482" s="62" t="str">
        <f ca="1" t="shared" si="38"/>
        <v/>
      </c>
      <c r="W482" s="64"/>
      <c r="X482" s="64"/>
    </row>
    <row r="483" customHeight="1" spans="14:24">
      <c r="N483" s="41" t="str">
        <f ca="1" t="shared" si="36"/>
        <v/>
      </c>
      <c r="O483" s="50"/>
      <c r="P483" s="43"/>
      <c r="Q483" s="58"/>
      <c r="R483" s="64"/>
      <c r="S483" s="60"/>
      <c r="T483" s="61" t="s">
        <v>39</v>
      </c>
      <c r="U483" s="62" t="str">
        <f ca="1" t="shared" si="37"/>
        <v/>
      </c>
      <c r="V483" s="62" t="str">
        <f ca="1" t="shared" si="38"/>
        <v/>
      </c>
      <c r="W483" s="64"/>
      <c r="X483" s="64"/>
    </row>
    <row r="484" customHeight="1" spans="14:24">
      <c r="N484" s="41" t="str">
        <f ca="1" t="shared" si="36"/>
        <v/>
      </c>
      <c r="O484" s="50"/>
      <c r="P484" s="43"/>
      <c r="Q484" s="58"/>
      <c r="R484" s="64"/>
      <c r="S484" s="60"/>
      <c r="T484" s="61" t="s">
        <v>39</v>
      </c>
      <c r="U484" s="62" t="str">
        <f ca="1" t="shared" si="37"/>
        <v/>
      </c>
      <c r="V484" s="62" t="str">
        <f ca="1" t="shared" si="38"/>
        <v/>
      </c>
      <c r="W484" s="64"/>
      <c r="X484" s="64"/>
    </row>
    <row r="485" customHeight="1" spans="14:24">
      <c r="N485" s="41" t="str">
        <f ca="1" t="shared" si="36"/>
        <v/>
      </c>
      <c r="O485" s="50"/>
      <c r="P485" s="43"/>
      <c r="Q485" s="58"/>
      <c r="R485" s="64"/>
      <c r="S485" s="60"/>
      <c r="T485" s="61" t="s">
        <v>39</v>
      </c>
      <c r="U485" s="62" t="str">
        <f ca="1" t="shared" si="37"/>
        <v/>
      </c>
      <c r="V485" s="62" t="str">
        <f ca="1" t="shared" si="38"/>
        <v/>
      </c>
      <c r="W485" s="64"/>
      <c r="X485" s="64"/>
    </row>
    <row r="486" customHeight="1" spans="14:24">
      <c r="N486" s="41" t="str">
        <f ca="1" t="shared" si="36"/>
        <v/>
      </c>
      <c r="O486" s="50"/>
      <c r="P486" s="43"/>
      <c r="Q486" s="58"/>
      <c r="R486" s="64"/>
      <c r="S486" s="60"/>
      <c r="T486" s="61" t="s">
        <v>39</v>
      </c>
      <c r="U486" s="62" t="str">
        <f ca="1" t="shared" si="37"/>
        <v/>
      </c>
      <c r="V486" s="62" t="str">
        <f ca="1" t="shared" si="38"/>
        <v/>
      </c>
      <c r="W486" s="64"/>
      <c r="X486" s="64"/>
    </row>
    <row r="487" customHeight="1" spans="14:24">
      <c r="N487" s="41" t="str">
        <f ca="1" t="shared" si="36"/>
        <v/>
      </c>
      <c r="O487" s="50"/>
      <c r="P487" s="43"/>
      <c r="Q487" s="58"/>
      <c r="R487" s="64"/>
      <c r="S487" s="60"/>
      <c r="T487" s="61" t="s">
        <v>39</v>
      </c>
      <c r="U487" s="62" t="str">
        <f ca="1" t="shared" si="37"/>
        <v/>
      </c>
      <c r="V487" s="62" t="str">
        <f ca="1" t="shared" si="38"/>
        <v/>
      </c>
      <c r="W487" s="64"/>
      <c r="X487" s="64"/>
    </row>
    <row r="488" customHeight="1" spans="14:24">
      <c r="N488" s="41" t="str">
        <f ca="1" t="shared" si="36"/>
        <v/>
      </c>
      <c r="O488" s="50"/>
      <c r="P488" s="43"/>
      <c r="Q488" s="58"/>
      <c r="R488" s="64"/>
      <c r="S488" s="60"/>
      <c r="T488" s="61" t="s">
        <v>39</v>
      </c>
      <c r="U488" s="62" t="str">
        <f ca="1" t="shared" si="37"/>
        <v/>
      </c>
      <c r="V488" s="62" t="str">
        <f ca="1" t="shared" si="38"/>
        <v/>
      </c>
      <c r="W488" s="64"/>
      <c r="X488" s="64"/>
    </row>
    <row r="489" customHeight="1" spans="14:24">
      <c r="N489" s="41" t="str">
        <f ca="1" t="shared" si="36"/>
        <v/>
      </c>
      <c r="O489" s="50"/>
      <c r="P489" s="43"/>
      <c r="Q489" s="58"/>
      <c r="R489" s="64"/>
      <c r="S489" s="60"/>
      <c r="T489" s="61" t="s">
        <v>39</v>
      </c>
      <c r="U489" s="62" t="str">
        <f ca="1" t="shared" si="37"/>
        <v/>
      </c>
      <c r="V489" s="62" t="str">
        <f ca="1" t="shared" si="38"/>
        <v/>
      </c>
      <c r="W489" s="64"/>
      <c r="X489" s="64"/>
    </row>
    <row r="490" customHeight="1" spans="14:24">
      <c r="N490" s="41" t="str">
        <f ca="1" t="shared" si="36"/>
        <v/>
      </c>
      <c r="O490" s="50"/>
      <c r="P490" s="43"/>
      <c r="Q490" s="58"/>
      <c r="R490" s="64"/>
      <c r="S490" s="60"/>
      <c r="T490" s="61" t="s">
        <v>39</v>
      </c>
      <c r="U490" s="62" t="str">
        <f ca="1" t="shared" si="37"/>
        <v/>
      </c>
      <c r="V490" s="62" t="str">
        <f ca="1" t="shared" si="38"/>
        <v/>
      </c>
      <c r="W490" s="64"/>
      <c r="X490" s="64"/>
    </row>
    <row r="491" customHeight="1" spans="14:24">
      <c r="N491" s="41" t="str">
        <f ca="1" t="shared" si="36"/>
        <v/>
      </c>
      <c r="O491" s="50"/>
      <c r="P491" s="43"/>
      <c r="Q491" s="58"/>
      <c r="R491" s="64"/>
      <c r="S491" s="60"/>
      <c r="T491" s="61" t="s">
        <v>39</v>
      </c>
      <c r="U491" s="62" t="str">
        <f ca="1" t="shared" si="37"/>
        <v/>
      </c>
      <c r="V491" s="62" t="str">
        <f ca="1" t="shared" si="38"/>
        <v/>
      </c>
      <c r="W491" s="64"/>
      <c r="X491" s="64"/>
    </row>
    <row r="492" customHeight="1" spans="14:24">
      <c r="N492" s="41" t="str">
        <f ca="1" t="shared" si="36"/>
        <v/>
      </c>
      <c r="O492" s="50"/>
      <c r="P492" s="43"/>
      <c r="Q492" s="58"/>
      <c r="R492" s="64"/>
      <c r="S492" s="60"/>
      <c r="T492" s="61" t="s">
        <v>39</v>
      </c>
      <c r="U492" s="62" t="str">
        <f ca="1" t="shared" si="37"/>
        <v/>
      </c>
      <c r="V492" s="62" t="str">
        <f ca="1" t="shared" si="38"/>
        <v/>
      </c>
      <c r="W492" s="64"/>
      <c r="X492" s="64"/>
    </row>
    <row r="493" customHeight="1" spans="14:24">
      <c r="N493" s="41" t="str">
        <f ca="1" t="shared" si="36"/>
        <v/>
      </c>
      <c r="O493" s="50"/>
      <c r="P493" s="43"/>
      <c r="Q493" s="58"/>
      <c r="R493" s="64"/>
      <c r="S493" s="60"/>
      <c r="T493" s="61" t="s">
        <v>39</v>
      </c>
      <c r="U493" s="62" t="str">
        <f ca="1" t="shared" si="37"/>
        <v/>
      </c>
      <c r="V493" s="62" t="str">
        <f ca="1" t="shared" si="38"/>
        <v/>
      </c>
      <c r="W493" s="64"/>
      <c r="X493" s="64"/>
    </row>
    <row r="494" customHeight="1" spans="14:24">
      <c r="N494" s="41" t="str">
        <f ca="1" t="shared" si="36"/>
        <v/>
      </c>
      <c r="O494" s="50"/>
      <c r="P494" s="43"/>
      <c r="Q494" s="58"/>
      <c r="R494" s="64"/>
      <c r="S494" s="60"/>
      <c r="T494" s="61" t="s">
        <v>39</v>
      </c>
      <c r="U494" s="62" t="str">
        <f ca="1" t="shared" si="37"/>
        <v/>
      </c>
      <c r="V494" s="62" t="str">
        <f ca="1" t="shared" si="38"/>
        <v/>
      </c>
      <c r="W494" s="64"/>
      <c r="X494" s="64"/>
    </row>
    <row r="495" customHeight="1" spans="14:24">
      <c r="N495" s="41" t="str">
        <f ca="1" t="shared" si="36"/>
        <v/>
      </c>
      <c r="O495" s="50"/>
      <c r="P495" s="43"/>
      <c r="Q495" s="58"/>
      <c r="R495" s="64"/>
      <c r="S495" s="60"/>
      <c r="T495" s="61" t="s">
        <v>39</v>
      </c>
      <c r="U495" s="62" t="str">
        <f ca="1" t="shared" si="37"/>
        <v/>
      </c>
      <c r="V495" s="62" t="str">
        <f ca="1" t="shared" si="38"/>
        <v/>
      </c>
      <c r="W495" s="64"/>
      <c r="X495" s="64"/>
    </row>
    <row r="496" customHeight="1" spans="14:24">
      <c r="N496" s="41" t="str">
        <f ca="1" t="shared" si="36"/>
        <v/>
      </c>
      <c r="O496" s="50"/>
      <c r="P496" s="43"/>
      <c r="Q496" s="58"/>
      <c r="R496" s="64"/>
      <c r="S496" s="60"/>
      <c r="T496" s="61" t="s">
        <v>39</v>
      </c>
      <c r="U496" s="62" t="str">
        <f ca="1" t="shared" si="37"/>
        <v/>
      </c>
      <c r="V496" s="62" t="str">
        <f ca="1" t="shared" si="38"/>
        <v/>
      </c>
      <c r="W496" s="64"/>
      <c r="X496" s="64"/>
    </row>
    <row r="497" customHeight="1" spans="14:24">
      <c r="N497" s="41" t="str">
        <f ca="1" t="shared" si="36"/>
        <v/>
      </c>
      <c r="O497" s="50"/>
      <c r="P497" s="43"/>
      <c r="Q497" s="58"/>
      <c r="R497" s="64"/>
      <c r="S497" s="60"/>
      <c r="T497" s="61" t="s">
        <v>39</v>
      </c>
      <c r="U497" s="62" t="str">
        <f ca="1" t="shared" si="37"/>
        <v/>
      </c>
      <c r="V497" s="62" t="str">
        <f ca="1" t="shared" si="38"/>
        <v/>
      </c>
      <c r="W497" s="64"/>
      <c r="X497" s="64"/>
    </row>
    <row r="498" customHeight="1" spans="14:24">
      <c r="N498" s="41" t="str">
        <f ca="1" t="shared" si="36"/>
        <v/>
      </c>
      <c r="O498" s="50"/>
      <c r="P498" s="43"/>
      <c r="Q498" s="58"/>
      <c r="R498" s="64"/>
      <c r="S498" s="60"/>
      <c r="T498" s="61" t="s">
        <v>39</v>
      </c>
      <c r="U498" s="62" t="str">
        <f ca="1" t="shared" si="37"/>
        <v/>
      </c>
      <c r="V498" s="62" t="str">
        <f ca="1" t="shared" si="38"/>
        <v/>
      </c>
      <c r="W498" s="64"/>
      <c r="X498" s="64"/>
    </row>
    <row r="499" customHeight="1" spans="14:24">
      <c r="N499" s="41" t="str">
        <f ca="1" t="shared" si="36"/>
        <v/>
      </c>
      <c r="O499" s="50"/>
      <c r="P499" s="43"/>
      <c r="Q499" s="58"/>
      <c r="R499" s="64"/>
      <c r="S499" s="60"/>
      <c r="T499" s="61" t="s">
        <v>39</v>
      </c>
      <c r="U499" s="62" t="str">
        <f ca="1" t="shared" si="37"/>
        <v/>
      </c>
      <c r="V499" s="62" t="str">
        <f ca="1" t="shared" si="38"/>
        <v/>
      </c>
      <c r="W499" s="64"/>
      <c r="X499" s="64"/>
    </row>
    <row r="500" customHeight="1" spans="14:24">
      <c r="N500" s="41" t="str">
        <f ca="1" t="shared" si="36"/>
        <v/>
      </c>
      <c r="O500" s="50"/>
      <c r="P500" s="43"/>
      <c r="Q500" s="58"/>
      <c r="R500" s="64"/>
      <c r="S500" s="60"/>
      <c r="T500" s="61" t="s">
        <v>39</v>
      </c>
      <c r="U500" s="62" t="str">
        <f ca="1" t="shared" si="37"/>
        <v/>
      </c>
      <c r="V500" s="62" t="str">
        <f ca="1" t="shared" si="38"/>
        <v/>
      </c>
      <c r="W500" s="64"/>
      <c r="X500" s="64"/>
    </row>
    <row r="501" customHeight="1" spans="14:24">
      <c r="N501" s="41" t="str">
        <f ca="1" t="shared" si="36"/>
        <v/>
      </c>
      <c r="O501" s="50"/>
      <c r="P501" s="43"/>
      <c r="Q501" s="58"/>
      <c r="R501" s="64"/>
      <c r="S501" s="60"/>
      <c r="T501" s="61" t="s">
        <v>39</v>
      </c>
      <c r="U501" s="62" t="str">
        <f ca="1" t="shared" si="37"/>
        <v/>
      </c>
      <c r="V501" s="62" t="str">
        <f ca="1" t="shared" si="38"/>
        <v/>
      </c>
      <c r="W501" s="64"/>
      <c r="X501" s="64"/>
    </row>
    <row r="502" customHeight="1" spans="14:24">
      <c r="N502" s="41" t="str">
        <f ca="1" t="shared" si="36"/>
        <v/>
      </c>
      <c r="O502" s="50"/>
      <c r="P502" s="43"/>
      <c r="Q502" s="58"/>
      <c r="R502" s="64"/>
      <c r="S502" s="60"/>
      <c r="T502" s="61" t="s">
        <v>39</v>
      </c>
      <c r="U502" s="62" t="str">
        <f ca="1" t="shared" si="37"/>
        <v/>
      </c>
      <c r="V502" s="62" t="str">
        <f ca="1" t="shared" si="38"/>
        <v/>
      </c>
      <c r="W502" s="64"/>
      <c r="X502" s="64"/>
    </row>
    <row r="503" customHeight="1" spans="14:24">
      <c r="N503" s="41" t="str">
        <f ca="1" t="shared" si="36"/>
        <v/>
      </c>
      <c r="O503" s="50"/>
      <c r="P503" s="43"/>
      <c r="Q503" s="58"/>
      <c r="R503" s="64"/>
      <c r="S503" s="60"/>
      <c r="T503" s="61" t="s">
        <v>39</v>
      </c>
      <c r="U503" s="62" t="str">
        <f ca="1" t="shared" si="37"/>
        <v/>
      </c>
      <c r="V503" s="62" t="str">
        <f ca="1" t="shared" si="38"/>
        <v/>
      </c>
      <c r="W503" s="64"/>
      <c r="X503" s="64"/>
    </row>
    <row r="504" customHeight="1" spans="14:24">
      <c r="N504" s="41" t="str">
        <f ca="1" t="shared" si="36"/>
        <v/>
      </c>
      <c r="O504" s="50"/>
      <c r="P504" s="43"/>
      <c r="Q504" s="58"/>
      <c r="R504" s="64"/>
      <c r="S504" s="60"/>
      <c r="T504" s="61" t="s">
        <v>39</v>
      </c>
      <c r="U504" s="62" t="str">
        <f ca="1" t="shared" si="37"/>
        <v/>
      </c>
      <c r="V504" s="62" t="str">
        <f ca="1" t="shared" si="38"/>
        <v/>
      </c>
      <c r="W504" s="64"/>
      <c r="X504" s="64"/>
    </row>
    <row r="505" customHeight="1" spans="14:24">
      <c r="N505" s="41" t="str">
        <f ca="1" t="shared" si="36"/>
        <v/>
      </c>
      <c r="O505" s="50"/>
      <c r="P505" s="43"/>
      <c r="Q505" s="58"/>
      <c r="R505" s="64"/>
      <c r="S505" s="60"/>
      <c r="T505" s="61" t="s">
        <v>39</v>
      </c>
      <c r="U505" s="62" t="str">
        <f ca="1" t="shared" si="37"/>
        <v/>
      </c>
      <c r="V505" s="62" t="str">
        <f ca="1" t="shared" si="38"/>
        <v/>
      </c>
      <c r="W505" s="64"/>
      <c r="X505" s="64"/>
    </row>
    <row r="506" customHeight="1" spans="14:24">
      <c r="N506" s="41" t="str">
        <f ca="1" t="shared" si="36"/>
        <v/>
      </c>
      <c r="O506" s="50"/>
      <c r="P506" s="43"/>
      <c r="Q506" s="58"/>
      <c r="R506" s="64"/>
      <c r="S506" s="60"/>
      <c r="T506" s="61" t="s">
        <v>39</v>
      </c>
      <c r="U506" s="62" t="str">
        <f ca="1" t="shared" si="37"/>
        <v/>
      </c>
      <c r="V506" s="62" t="str">
        <f ca="1" t="shared" si="38"/>
        <v/>
      </c>
      <c r="W506" s="64"/>
      <c r="X506" s="64"/>
    </row>
    <row r="507" customHeight="1" spans="14:24">
      <c r="N507" s="41" t="str">
        <f ca="1" t="shared" si="36"/>
        <v/>
      </c>
      <c r="O507" s="50"/>
      <c r="P507" s="43"/>
      <c r="Q507" s="58"/>
      <c r="R507" s="64"/>
      <c r="S507" s="60"/>
      <c r="T507" s="61" t="s">
        <v>39</v>
      </c>
      <c r="U507" s="62" t="str">
        <f ca="1" t="shared" si="37"/>
        <v/>
      </c>
      <c r="V507" s="62" t="str">
        <f ca="1" t="shared" si="38"/>
        <v/>
      </c>
      <c r="W507" s="64"/>
      <c r="X507" s="64"/>
    </row>
    <row r="508" customHeight="1" spans="14:24">
      <c r="N508" s="41" t="str">
        <f ca="1" t="shared" si="36"/>
        <v/>
      </c>
      <c r="O508" s="50"/>
      <c r="P508" s="43"/>
      <c r="Q508" s="58"/>
      <c r="R508" s="64"/>
      <c r="S508" s="60"/>
      <c r="T508" s="61" t="s">
        <v>39</v>
      </c>
      <c r="U508" s="62" t="str">
        <f ca="1" t="shared" si="37"/>
        <v/>
      </c>
      <c r="V508" s="62" t="str">
        <f ca="1" t="shared" si="38"/>
        <v/>
      </c>
      <c r="W508" s="64"/>
      <c r="X508" s="64"/>
    </row>
    <row r="509" customHeight="1" spans="14:24">
      <c r="N509" s="41" t="str">
        <f ca="1" t="shared" si="36"/>
        <v/>
      </c>
      <c r="O509" s="50"/>
      <c r="P509" s="43"/>
      <c r="Q509" s="58"/>
      <c r="R509" s="64"/>
      <c r="S509" s="60"/>
      <c r="T509" s="61" t="s">
        <v>39</v>
      </c>
      <c r="U509" s="62" t="str">
        <f ca="1" t="shared" si="37"/>
        <v/>
      </c>
      <c r="V509" s="62" t="str">
        <f ca="1" t="shared" si="38"/>
        <v/>
      </c>
      <c r="W509" s="64"/>
      <c r="X509" s="64"/>
    </row>
    <row r="510" customHeight="1" spans="14:24">
      <c r="N510" s="41" t="str">
        <f ca="1" t="shared" si="36"/>
        <v/>
      </c>
      <c r="O510" s="50"/>
      <c r="P510" s="43"/>
      <c r="Q510" s="58"/>
      <c r="R510" s="64"/>
      <c r="S510" s="60"/>
      <c r="T510" s="61" t="s">
        <v>39</v>
      </c>
      <c r="U510" s="62" t="str">
        <f ca="1" t="shared" si="37"/>
        <v/>
      </c>
      <c r="V510" s="62" t="str">
        <f ca="1" t="shared" si="38"/>
        <v/>
      </c>
      <c r="W510" s="64"/>
      <c r="X510" s="64"/>
    </row>
    <row r="511" customHeight="1" spans="14:24">
      <c r="N511" s="41" t="str">
        <f ca="1" t="shared" si="36"/>
        <v/>
      </c>
      <c r="O511" s="50"/>
      <c r="P511" s="43"/>
      <c r="Q511" s="58"/>
      <c r="R511" s="64"/>
      <c r="S511" s="60"/>
      <c r="T511" s="61" t="s">
        <v>39</v>
      </c>
      <c r="U511" s="62" t="str">
        <f ca="1" t="shared" si="37"/>
        <v/>
      </c>
      <c r="V511" s="62" t="str">
        <f ca="1" t="shared" si="38"/>
        <v/>
      </c>
      <c r="W511" s="64"/>
      <c r="X511" s="64"/>
    </row>
    <row r="512" customHeight="1" spans="14:24">
      <c r="N512" s="41" t="str">
        <f ca="1" t="shared" si="36"/>
        <v/>
      </c>
      <c r="O512" s="50"/>
      <c r="P512" s="43"/>
      <c r="Q512" s="58"/>
      <c r="R512" s="64"/>
      <c r="S512" s="60"/>
      <c r="T512" s="61" t="s">
        <v>39</v>
      </c>
      <c r="U512" s="62" t="str">
        <f ca="1" t="shared" si="37"/>
        <v/>
      </c>
      <c r="V512" s="62" t="str">
        <f ca="1" t="shared" si="38"/>
        <v/>
      </c>
      <c r="W512" s="64"/>
      <c r="X512" s="64"/>
    </row>
    <row r="513" customHeight="1" spans="14:24">
      <c r="N513" s="41" t="str">
        <f ca="1" t="shared" si="36"/>
        <v/>
      </c>
      <c r="O513" s="50"/>
      <c r="P513" s="43"/>
      <c r="Q513" s="58"/>
      <c r="R513" s="64"/>
      <c r="S513" s="60"/>
      <c r="T513" s="61" t="s">
        <v>39</v>
      </c>
      <c r="U513" s="62" t="str">
        <f ca="1" t="shared" si="37"/>
        <v/>
      </c>
      <c r="V513" s="62" t="str">
        <f ca="1" t="shared" si="38"/>
        <v/>
      </c>
      <c r="W513" s="64"/>
      <c r="X513" s="64"/>
    </row>
    <row r="514" customHeight="1" spans="14:24">
      <c r="N514" s="41" t="str">
        <f ca="1" t="shared" si="36"/>
        <v/>
      </c>
      <c r="O514" s="50"/>
      <c r="P514" s="43"/>
      <c r="Q514" s="58"/>
      <c r="R514" s="64"/>
      <c r="S514" s="60"/>
      <c r="T514" s="61" t="s">
        <v>39</v>
      </c>
      <c r="U514" s="62" t="str">
        <f ca="1" t="shared" si="37"/>
        <v/>
      </c>
      <c r="V514" s="62" t="str">
        <f ca="1" t="shared" si="38"/>
        <v/>
      </c>
      <c r="W514" s="64"/>
      <c r="X514" s="64"/>
    </row>
    <row r="515" customHeight="1" spans="14:24">
      <c r="N515" s="41" t="str">
        <f ca="1" t="shared" si="36"/>
        <v/>
      </c>
      <c r="O515" s="50"/>
      <c r="P515" s="43"/>
      <c r="Q515" s="58"/>
      <c r="R515" s="64"/>
      <c r="S515" s="60"/>
      <c r="T515" s="61" t="s">
        <v>39</v>
      </c>
      <c r="U515" s="62" t="str">
        <f ca="1" t="shared" si="37"/>
        <v/>
      </c>
      <c r="V515" s="62" t="str">
        <f ca="1" t="shared" si="38"/>
        <v/>
      </c>
      <c r="W515" s="64"/>
      <c r="X515" s="64"/>
    </row>
    <row r="516" customHeight="1" spans="14:24">
      <c r="N516" s="41" t="str">
        <f ca="1" t="shared" si="36"/>
        <v/>
      </c>
      <c r="O516" s="50"/>
      <c r="P516" s="43"/>
      <c r="Q516" s="58"/>
      <c r="R516" s="64"/>
      <c r="S516" s="60"/>
      <c r="T516" s="61" t="s">
        <v>39</v>
      </c>
      <c r="U516" s="62" t="str">
        <f ca="1" t="shared" si="37"/>
        <v/>
      </c>
      <c r="V516" s="62" t="str">
        <f ca="1" t="shared" si="38"/>
        <v/>
      </c>
      <c r="W516" s="64"/>
      <c r="X516" s="64"/>
    </row>
    <row r="517" customHeight="1" spans="14:24">
      <c r="N517" s="41" t="str">
        <f ca="1" t="shared" si="36"/>
        <v/>
      </c>
      <c r="O517" s="50"/>
      <c r="P517" s="43"/>
      <c r="Q517" s="58"/>
      <c r="R517" s="64"/>
      <c r="S517" s="60"/>
      <c r="T517" s="61" t="s">
        <v>39</v>
      </c>
      <c r="U517" s="62" t="str">
        <f ca="1" t="shared" si="37"/>
        <v/>
      </c>
      <c r="V517" s="62" t="str">
        <f ca="1" t="shared" si="38"/>
        <v/>
      </c>
      <c r="W517" s="64"/>
      <c r="X517" s="64"/>
    </row>
    <row r="518" customHeight="1" spans="14:24">
      <c r="N518" s="41" t="str">
        <f ca="1" t="shared" si="36"/>
        <v/>
      </c>
      <c r="O518" s="50"/>
      <c r="P518" s="43"/>
      <c r="Q518" s="58"/>
      <c r="R518" s="64"/>
      <c r="S518" s="60"/>
      <c r="T518" s="61" t="s">
        <v>39</v>
      </c>
      <c r="U518" s="62" t="str">
        <f ca="1" t="shared" si="37"/>
        <v/>
      </c>
      <c r="V518" s="62" t="str">
        <f ca="1" t="shared" si="38"/>
        <v/>
      </c>
      <c r="W518" s="64"/>
      <c r="X518" s="64"/>
    </row>
    <row r="519" customHeight="1" spans="14:24">
      <c r="N519" s="41" t="str">
        <f ca="1" t="shared" si="36"/>
        <v/>
      </c>
      <c r="O519" s="50"/>
      <c r="P519" s="43"/>
      <c r="Q519" s="58"/>
      <c r="R519" s="64"/>
      <c r="S519" s="60"/>
      <c r="T519" s="61" t="s">
        <v>39</v>
      </c>
      <c r="U519" s="62" t="str">
        <f ca="1" t="shared" si="37"/>
        <v/>
      </c>
      <c r="V519" s="62" t="str">
        <f ca="1" t="shared" si="38"/>
        <v/>
      </c>
      <c r="W519" s="64"/>
      <c r="X519" s="64"/>
    </row>
    <row r="520" customHeight="1" spans="14:24">
      <c r="N520" s="41" t="str">
        <f ca="1" t="shared" si="36"/>
        <v/>
      </c>
      <c r="O520" s="50"/>
      <c r="P520" s="43"/>
      <c r="Q520" s="58"/>
      <c r="R520" s="64"/>
      <c r="S520" s="60"/>
      <c r="T520" s="61" t="s">
        <v>39</v>
      </c>
      <c r="U520" s="62" t="str">
        <f ca="1" t="shared" si="37"/>
        <v/>
      </c>
      <c r="V520" s="62" t="str">
        <f ca="1" t="shared" si="38"/>
        <v/>
      </c>
      <c r="W520" s="64"/>
      <c r="X520" s="64"/>
    </row>
    <row r="521" customHeight="1" spans="14:24">
      <c r="N521" s="41" t="str">
        <f ca="1" t="shared" si="36"/>
        <v/>
      </c>
      <c r="O521" s="50"/>
      <c r="P521" s="43"/>
      <c r="Q521" s="58"/>
      <c r="R521" s="64"/>
      <c r="S521" s="60"/>
      <c r="T521" s="61" t="s">
        <v>39</v>
      </c>
      <c r="U521" s="62" t="str">
        <f ca="1" t="shared" si="37"/>
        <v/>
      </c>
      <c r="V521" s="62" t="str">
        <f ca="1" t="shared" si="38"/>
        <v/>
      </c>
      <c r="W521" s="64"/>
      <c r="X521" s="64"/>
    </row>
    <row r="522" customHeight="1" spans="14:24">
      <c r="N522" s="41" t="str">
        <f ca="1" t="shared" si="36"/>
        <v/>
      </c>
      <c r="O522" s="50"/>
      <c r="P522" s="43"/>
      <c r="Q522" s="58"/>
      <c r="R522" s="64"/>
      <c r="S522" s="60"/>
      <c r="T522" s="61" t="s">
        <v>39</v>
      </c>
      <c r="U522" s="62" t="str">
        <f ca="1" t="shared" si="37"/>
        <v/>
      </c>
      <c r="V522" s="62" t="str">
        <f ca="1" t="shared" si="38"/>
        <v/>
      </c>
      <c r="W522" s="64"/>
      <c r="X522" s="64"/>
    </row>
    <row r="523" customHeight="1" spans="14:24">
      <c r="N523" s="41" t="str">
        <f ca="1" t="shared" si="36"/>
        <v/>
      </c>
      <c r="O523" s="50"/>
      <c r="P523" s="43"/>
      <c r="Q523" s="58"/>
      <c r="R523" s="64"/>
      <c r="S523" s="60"/>
      <c r="T523" s="61" t="s">
        <v>39</v>
      </c>
      <c r="U523" s="62" t="str">
        <f ca="1" t="shared" si="37"/>
        <v/>
      </c>
      <c r="V523" s="62" t="str">
        <f ca="1" t="shared" si="38"/>
        <v/>
      </c>
      <c r="W523" s="64"/>
      <c r="X523" s="64"/>
    </row>
    <row r="524" customHeight="1" spans="14:24">
      <c r="N524" s="41" t="str">
        <f ca="1" t="shared" si="36"/>
        <v/>
      </c>
      <c r="O524" s="50"/>
      <c r="P524" s="43"/>
      <c r="Q524" s="58"/>
      <c r="R524" s="64"/>
      <c r="S524" s="60"/>
      <c r="T524" s="61" t="s">
        <v>39</v>
      </c>
      <c r="U524" s="62" t="str">
        <f ca="1" t="shared" si="37"/>
        <v/>
      </c>
      <c r="V524" s="62" t="str">
        <f ca="1" t="shared" si="38"/>
        <v/>
      </c>
      <c r="W524" s="64"/>
      <c r="X524" s="64"/>
    </row>
    <row r="525" customHeight="1" spans="14:24">
      <c r="N525" s="41" t="str">
        <f ca="1" t="shared" si="36"/>
        <v/>
      </c>
      <c r="O525" s="50"/>
      <c r="P525" s="43"/>
      <c r="Q525" s="58"/>
      <c r="R525" s="64"/>
      <c r="S525" s="60"/>
      <c r="T525" s="61" t="s">
        <v>39</v>
      </c>
      <c r="U525" s="62" t="str">
        <f ca="1" t="shared" si="37"/>
        <v/>
      </c>
      <c r="V525" s="62" t="str">
        <f ca="1" t="shared" si="38"/>
        <v/>
      </c>
      <c r="W525" s="64"/>
      <c r="X525" s="64"/>
    </row>
    <row r="526" customHeight="1" spans="14:24">
      <c r="N526" s="41" t="str">
        <f ca="1" t="shared" si="36"/>
        <v/>
      </c>
      <c r="O526" s="50"/>
      <c r="P526" s="43"/>
      <c r="Q526" s="58"/>
      <c r="R526" s="64"/>
      <c r="S526" s="60"/>
      <c r="T526" s="61" t="s">
        <v>39</v>
      </c>
      <c r="U526" s="62" t="str">
        <f ca="1" t="shared" si="37"/>
        <v/>
      </c>
      <c r="V526" s="62" t="str">
        <f ca="1" t="shared" si="38"/>
        <v/>
      </c>
      <c r="W526" s="64"/>
      <c r="X526" s="64"/>
    </row>
    <row r="527" customHeight="1" spans="14:24">
      <c r="N527" s="41" t="str">
        <f ca="1" t="shared" si="36"/>
        <v/>
      </c>
      <c r="O527" s="50"/>
      <c r="P527" s="43"/>
      <c r="Q527" s="58"/>
      <c r="R527" s="64"/>
      <c r="S527" s="60"/>
      <c r="T527" s="61" t="s">
        <v>39</v>
      </c>
      <c r="U527" s="62" t="str">
        <f ca="1" t="shared" si="37"/>
        <v/>
      </c>
      <c r="V527" s="62" t="str">
        <f ca="1" t="shared" si="38"/>
        <v/>
      </c>
      <c r="W527" s="64"/>
      <c r="X527" s="64"/>
    </row>
    <row r="528" customHeight="1" spans="14:24">
      <c r="N528" s="41" t="str">
        <f ca="1" t="shared" si="36"/>
        <v/>
      </c>
      <c r="O528" s="50"/>
      <c r="P528" s="43"/>
      <c r="Q528" s="58"/>
      <c r="R528" s="64"/>
      <c r="S528" s="60"/>
      <c r="T528" s="61" t="s">
        <v>39</v>
      </c>
      <c r="U528" s="62" t="str">
        <f ca="1" t="shared" si="37"/>
        <v/>
      </c>
      <c r="V528" s="62" t="str">
        <f ca="1" t="shared" si="38"/>
        <v/>
      </c>
      <c r="W528" s="64"/>
      <c r="X528" s="64"/>
    </row>
    <row r="529" customHeight="1" spans="14:24">
      <c r="N529" s="41" t="str">
        <f ca="1" t="shared" si="36"/>
        <v/>
      </c>
      <c r="O529" s="50"/>
      <c r="P529" s="43"/>
      <c r="Q529" s="58"/>
      <c r="R529" s="64"/>
      <c r="S529" s="60"/>
      <c r="T529" s="61" t="s">
        <v>39</v>
      </c>
      <c r="U529" s="62" t="str">
        <f ca="1" t="shared" si="37"/>
        <v/>
      </c>
      <c r="V529" s="62" t="str">
        <f ca="1" t="shared" si="38"/>
        <v/>
      </c>
      <c r="W529" s="64"/>
      <c r="X529" s="64"/>
    </row>
    <row r="530" customHeight="1" spans="14:24">
      <c r="N530" s="41" t="str">
        <f ca="1" t="shared" si="36"/>
        <v/>
      </c>
      <c r="O530" s="50"/>
      <c r="P530" s="43"/>
      <c r="Q530" s="58"/>
      <c r="R530" s="64"/>
      <c r="S530" s="60"/>
      <c r="T530" s="61" t="s">
        <v>39</v>
      </c>
      <c r="U530" s="62" t="str">
        <f ca="1" t="shared" si="37"/>
        <v/>
      </c>
      <c r="V530" s="62" t="str">
        <f ca="1" t="shared" si="38"/>
        <v/>
      </c>
      <c r="W530" s="64"/>
      <c r="X530" s="64"/>
    </row>
    <row r="531" customHeight="1" spans="14:24">
      <c r="N531" s="41" t="str">
        <f ca="1" t="shared" si="36"/>
        <v/>
      </c>
      <c r="O531" s="50"/>
      <c r="P531" s="43"/>
      <c r="Q531" s="58"/>
      <c r="R531" s="64"/>
      <c r="S531" s="60"/>
      <c r="T531" s="61" t="s">
        <v>39</v>
      </c>
      <c r="U531" s="62" t="str">
        <f ca="1" t="shared" si="37"/>
        <v/>
      </c>
      <c r="V531" s="62" t="str">
        <f ca="1" t="shared" si="38"/>
        <v/>
      </c>
      <c r="W531" s="64"/>
      <c r="X531" s="64"/>
    </row>
    <row r="532" customHeight="1" spans="14:24">
      <c r="N532" s="41" t="str">
        <f ca="1" t="shared" si="36"/>
        <v/>
      </c>
      <c r="O532" s="50"/>
      <c r="P532" s="43"/>
      <c r="Q532" s="58"/>
      <c r="R532" s="64"/>
      <c r="S532" s="60"/>
      <c r="T532" s="61" t="s">
        <v>39</v>
      </c>
      <c r="U532" s="62" t="str">
        <f ca="1" t="shared" si="37"/>
        <v/>
      </c>
      <c r="V532" s="62" t="str">
        <f ca="1" t="shared" si="38"/>
        <v/>
      </c>
      <c r="W532" s="64"/>
      <c r="X532" s="64"/>
    </row>
    <row r="533" customHeight="1" spans="14:24">
      <c r="N533" s="41" t="str">
        <f ca="1" t="shared" si="36"/>
        <v/>
      </c>
      <c r="O533" s="50"/>
      <c r="P533" s="43"/>
      <c r="Q533" s="58"/>
      <c r="R533" s="64"/>
      <c r="S533" s="60"/>
      <c r="T533" s="61" t="s">
        <v>39</v>
      </c>
      <c r="U533" s="62" t="str">
        <f ca="1" t="shared" si="37"/>
        <v/>
      </c>
      <c r="V533" s="62" t="str">
        <f ca="1" t="shared" si="38"/>
        <v/>
      </c>
      <c r="W533" s="64"/>
      <c r="X533" s="64"/>
    </row>
    <row r="534" customHeight="1" spans="14:24">
      <c r="N534" s="41" t="str">
        <f ca="1" t="shared" si="36"/>
        <v/>
      </c>
      <c r="O534" s="50"/>
      <c r="P534" s="43"/>
      <c r="Q534" s="58"/>
      <c r="R534" s="64"/>
      <c r="S534" s="60"/>
      <c r="T534" s="61" t="s">
        <v>39</v>
      </c>
      <c r="U534" s="62" t="str">
        <f ca="1" t="shared" si="37"/>
        <v/>
      </c>
      <c r="V534" s="62" t="str">
        <f ca="1" t="shared" si="38"/>
        <v/>
      </c>
      <c r="W534" s="64"/>
      <c r="X534" s="64"/>
    </row>
    <row r="535" customHeight="1" spans="14:24">
      <c r="N535" s="41" t="str">
        <f ca="1" t="shared" si="36"/>
        <v/>
      </c>
      <c r="O535" s="50"/>
      <c r="P535" s="43"/>
      <c r="Q535" s="58"/>
      <c r="R535" s="64"/>
      <c r="S535" s="60"/>
      <c r="T535" s="61" t="s">
        <v>39</v>
      </c>
      <c r="U535" s="62" t="str">
        <f ca="1" t="shared" si="37"/>
        <v/>
      </c>
      <c r="V535" s="62" t="str">
        <f ca="1" t="shared" si="38"/>
        <v/>
      </c>
      <c r="W535" s="64"/>
      <c r="X535" s="64"/>
    </row>
    <row r="536" customHeight="1" spans="14:24">
      <c r="N536" s="41" t="str">
        <f ca="1" t="shared" si="36"/>
        <v/>
      </c>
      <c r="O536" s="50"/>
      <c r="P536" s="43"/>
      <c r="Q536" s="58"/>
      <c r="R536" s="64"/>
      <c r="S536" s="60"/>
      <c r="T536" s="61" t="s">
        <v>39</v>
      </c>
      <c r="U536" s="62" t="str">
        <f ca="1" t="shared" si="37"/>
        <v/>
      </c>
      <c r="V536" s="62" t="str">
        <f ca="1" t="shared" si="38"/>
        <v/>
      </c>
      <c r="W536" s="64"/>
      <c r="X536" s="64"/>
    </row>
    <row r="537" customHeight="1" spans="14:24">
      <c r="N537" s="41" t="str">
        <f ca="1" t="shared" ref="N537:N600" si="39">IF(O537="","",IF(O537=TODAY(),"▲",IF(S537=TODAY(),"▼",IF(AND(TODAY()-S537&gt;=1,T537&lt;&gt;"☑"),"●",""))))</f>
        <v/>
      </c>
      <c r="O537" s="50"/>
      <c r="P537" s="43"/>
      <c r="Q537" s="58"/>
      <c r="R537" s="64"/>
      <c r="S537" s="60"/>
      <c r="T537" s="61" t="s">
        <v>39</v>
      </c>
      <c r="U537" s="62" t="str">
        <f ca="1" t="shared" ref="U537:U600" si="40">IF(O537="","",IF(AND(O537&gt;=TODAY(),T537&lt;&gt;"☑"),S537-O537+1,IF(AND(S537&lt;=TODAY(),T537&lt;&gt;"☑"),0,IF(AND(S537&gt;=TODAY(),O537&lt;=TODAY(),T537&lt;&gt;"☑"),S537-TODAY()+1,""))))</f>
        <v/>
      </c>
      <c r="V537" s="62" t="str">
        <f ca="1" t="shared" ref="V537:V600" si="41">IF(O537="","",IF(AND(S537&lt;TODAY(),T537&lt;&gt;"☑"),TODAY()-S537,""))</f>
        <v/>
      </c>
      <c r="W537" s="64"/>
      <c r="X537" s="64"/>
    </row>
    <row r="538" customHeight="1" spans="14:24">
      <c r="N538" s="41" t="str">
        <f ca="1" t="shared" si="39"/>
        <v/>
      </c>
      <c r="O538" s="50"/>
      <c r="P538" s="43"/>
      <c r="Q538" s="58"/>
      <c r="R538" s="64"/>
      <c r="S538" s="60"/>
      <c r="T538" s="61" t="s">
        <v>39</v>
      </c>
      <c r="U538" s="62" t="str">
        <f ca="1" t="shared" si="40"/>
        <v/>
      </c>
      <c r="V538" s="62" t="str">
        <f ca="1" t="shared" si="41"/>
        <v/>
      </c>
      <c r="W538" s="64"/>
      <c r="X538" s="64"/>
    </row>
    <row r="539" customHeight="1" spans="14:24">
      <c r="N539" s="41" t="str">
        <f ca="1" t="shared" si="39"/>
        <v/>
      </c>
      <c r="O539" s="50"/>
      <c r="P539" s="43"/>
      <c r="Q539" s="58"/>
      <c r="R539" s="64"/>
      <c r="S539" s="60"/>
      <c r="T539" s="61" t="s">
        <v>39</v>
      </c>
      <c r="U539" s="62" t="str">
        <f ca="1" t="shared" si="40"/>
        <v/>
      </c>
      <c r="V539" s="62" t="str">
        <f ca="1" t="shared" si="41"/>
        <v/>
      </c>
      <c r="W539" s="64"/>
      <c r="X539" s="64"/>
    </row>
    <row r="540" customHeight="1" spans="14:24">
      <c r="N540" s="41" t="str">
        <f ca="1" t="shared" si="39"/>
        <v/>
      </c>
      <c r="O540" s="50"/>
      <c r="P540" s="43"/>
      <c r="Q540" s="58"/>
      <c r="R540" s="64"/>
      <c r="S540" s="60"/>
      <c r="T540" s="61" t="s">
        <v>39</v>
      </c>
      <c r="U540" s="62" t="str">
        <f ca="1" t="shared" si="40"/>
        <v/>
      </c>
      <c r="V540" s="62" t="str">
        <f ca="1" t="shared" si="41"/>
        <v/>
      </c>
      <c r="W540" s="64"/>
      <c r="X540" s="64"/>
    </row>
    <row r="541" customHeight="1" spans="14:24">
      <c r="N541" s="41" t="str">
        <f ca="1" t="shared" si="39"/>
        <v/>
      </c>
      <c r="O541" s="50"/>
      <c r="P541" s="43"/>
      <c r="Q541" s="58"/>
      <c r="R541" s="64"/>
      <c r="S541" s="60"/>
      <c r="T541" s="61" t="s">
        <v>39</v>
      </c>
      <c r="U541" s="62" t="str">
        <f ca="1" t="shared" si="40"/>
        <v/>
      </c>
      <c r="V541" s="62" t="str">
        <f ca="1" t="shared" si="41"/>
        <v/>
      </c>
      <c r="W541" s="64"/>
      <c r="X541" s="64"/>
    </row>
    <row r="542" customHeight="1" spans="14:24">
      <c r="N542" s="41" t="str">
        <f ca="1" t="shared" si="39"/>
        <v/>
      </c>
      <c r="O542" s="50"/>
      <c r="P542" s="43"/>
      <c r="Q542" s="58"/>
      <c r="R542" s="64"/>
      <c r="S542" s="60"/>
      <c r="T542" s="61" t="s">
        <v>39</v>
      </c>
      <c r="U542" s="62" t="str">
        <f ca="1" t="shared" si="40"/>
        <v/>
      </c>
      <c r="V542" s="62" t="str">
        <f ca="1" t="shared" si="41"/>
        <v/>
      </c>
      <c r="W542" s="64"/>
      <c r="X542" s="64"/>
    </row>
    <row r="543" customHeight="1" spans="14:24">
      <c r="N543" s="41" t="str">
        <f ca="1" t="shared" si="39"/>
        <v/>
      </c>
      <c r="O543" s="50"/>
      <c r="P543" s="43"/>
      <c r="Q543" s="58"/>
      <c r="R543" s="64"/>
      <c r="S543" s="60"/>
      <c r="T543" s="61" t="s">
        <v>39</v>
      </c>
      <c r="U543" s="62" t="str">
        <f ca="1" t="shared" si="40"/>
        <v/>
      </c>
      <c r="V543" s="62" t="str">
        <f ca="1" t="shared" si="41"/>
        <v/>
      </c>
      <c r="W543" s="64"/>
      <c r="X543" s="64"/>
    </row>
    <row r="544" customHeight="1" spans="14:24">
      <c r="N544" s="41" t="str">
        <f ca="1" t="shared" si="39"/>
        <v/>
      </c>
      <c r="O544" s="50"/>
      <c r="P544" s="43"/>
      <c r="Q544" s="58"/>
      <c r="R544" s="64"/>
      <c r="S544" s="60"/>
      <c r="T544" s="61" t="s">
        <v>39</v>
      </c>
      <c r="U544" s="62" t="str">
        <f ca="1" t="shared" si="40"/>
        <v/>
      </c>
      <c r="V544" s="62" t="str">
        <f ca="1" t="shared" si="41"/>
        <v/>
      </c>
      <c r="W544" s="64"/>
      <c r="X544" s="64"/>
    </row>
    <row r="545" customHeight="1" spans="14:24">
      <c r="N545" s="41" t="str">
        <f ca="1" t="shared" si="39"/>
        <v/>
      </c>
      <c r="O545" s="50"/>
      <c r="P545" s="43"/>
      <c r="Q545" s="58"/>
      <c r="R545" s="64"/>
      <c r="S545" s="60"/>
      <c r="T545" s="61" t="s">
        <v>39</v>
      </c>
      <c r="U545" s="62" t="str">
        <f ca="1" t="shared" si="40"/>
        <v/>
      </c>
      <c r="V545" s="62" t="str">
        <f ca="1" t="shared" si="41"/>
        <v/>
      </c>
      <c r="W545" s="64"/>
      <c r="X545" s="64"/>
    </row>
    <row r="546" customHeight="1" spans="14:24">
      <c r="N546" s="41" t="str">
        <f ca="1" t="shared" si="39"/>
        <v/>
      </c>
      <c r="O546" s="50"/>
      <c r="P546" s="43"/>
      <c r="Q546" s="58"/>
      <c r="R546" s="64"/>
      <c r="S546" s="60"/>
      <c r="T546" s="61" t="s">
        <v>39</v>
      </c>
      <c r="U546" s="62" t="str">
        <f ca="1" t="shared" si="40"/>
        <v/>
      </c>
      <c r="V546" s="62" t="str">
        <f ca="1" t="shared" si="41"/>
        <v/>
      </c>
      <c r="W546" s="64"/>
      <c r="X546" s="64"/>
    </row>
    <row r="547" customHeight="1" spans="14:24">
      <c r="N547" s="41" t="str">
        <f ca="1" t="shared" si="39"/>
        <v/>
      </c>
      <c r="O547" s="50"/>
      <c r="P547" s="43"/>
      <c r="Q547" s="58"/>
      <c r="R547" s="64"/>
      <c r="S547" s="60"/>
      <c r="T547" s="61" t="s">
        <v>39</v>
      </c>
      <c r="U547" s="62" t="str">
        <f ca="1" t="shared" si="40"/>
        <v/>
      </c>
      <c r="V547" s="62" t="str">
        <f ca="1" t="shared" si="41"/>
        <v/>
      </c>
      <c r="W547" s="64"/>
      <c r="X547" s="64"/>
    </row>
    <row r="548" customHeight="1" spans="14:24">
      <c r="N548" s="41" t="str">
        <f ca="1" t="shared" si="39"/>
        <v/>
      </c>
      <c r="O548" s="50"/>
      <c r="P548" s="43"/>
      <c r="Q548" s="58"/>
      <c r="R548" s="64"/>
      <c r="S548" s="60"/>
      <c r="T548" s="61" t="s">
        <v>39</v>
      </c>
      <c r="U548" s="62" t="str">
        <f ca="1" t="shared" si="40"/>
        <v/>
      </c>
      <c r="V548" s="62" t="str">
        <f ca="1" t="shared" si="41"/>
        <v/>
      </c>
      <c r="W548" s="64"/>
      <c r="X548" s="64"/>
    </row>
    <row r="549" customHeight="1" spans="14:24">
      <c r="N549" s="41" t="str">
        <f ca="1" t="shared" si="39"/>
        <v/>
      </c>
      <c r="O549" s="50"/>
      <c r="P549" s="43"/>
      <c r="Q549" s="58"/>
      <c r="R549" s="64"/>
      <c r="S549" s="60"/>
      <c r="T549" s="61" t="s">
        <v>39</v>
      </c>
      <c r="U549" s="62" t="str">
        <f ca="1" t="shared" si="40"/>
        <v/>
      </c>
      <c r="V549" s="62" t="str">
        <f ca="1" t="shared" si="41"/>
        <v/>
      </c>
      <c r="W549" s="64"/>
      <c r="X549" s="64"/>
    </row>
    <row r="550" customHeight="1" spans="14:24">
      <c r="N550" s="41" t="str">
        <f ca="1" t="shared" si="39"/>
        <v/>
      </c>
      <c r="O550" s="50"/>
      <c r="P550" s="43"/>
      <c r="Q550" s="58"/>
      <c r="R550" s="64"/>
      <c r="S550" s="60"/>
      <c r="T550" s="61" t="s">
        <v>39</v>
      </c>
      <c r="U550" s="62" t="str">
        <f ca="1" t="shared" si="40"/>
        <v/>
      </c>
      <c r="V550" s="62" t="str">
        <f ca="1" t="shared" si="41"/>
        <v/>
      </c>
      <c r="W550" s="64"/>
      <c r="X550" s="64"/>
    </row>
    <row r="551" customHeight="1" spans="14:24">
      <c r="N551" s="41" t="str">
        <f ca="1" t="shared" si="39"/>
        <v/>
      </c>
      <c r="O551" s="50"/>
      <c r="P551" s="43"/>
      <c r="Q551" s="58"/>
      <c r="R551" s="64"/>
      <c r="S551" s="60"/>
      <c r="T551" s="61" t="s">
        <v>39</v>
      </c>
      <c r="U551" s="62" t="str">
        <f ca="1" t="shared" si="40"/>
        <v/>
      </c>
      <c r="V551" s="62" t="str">
        <f ca="1" t="shared" si="41"/>
        <v/>
      </c>
      <c r="W551" s="64"/>
      <c r="X551" s="64"/>
    </row>
    <row r="552" customHeight="1" spans="14:24">
      <c r="N552" s="41" t="str">
        <f ca="1" t="shared" si="39"/>
        <v/>
      </c>
      <c r="O552" s="50"/>
      <c r="P552" s="43"/>
      <c r="Q552" s="58"/>
      <c r="R552" s="64"/>
      <c r="S552" s="60"/>
      <c r="T552" s="61" t="s">
        <v>39</v>
      </c>
      <c r="U552" s="62" t="str">
        <f ca="1" t="shared" si="40"/>
        <v/>
      </c>
      <c r="V552" s="62" t="str">
        <f ca="1" t="shared" si="41"/>
        <v/>
      </c>
      <c r="W552" s="64"/>
      <c r="X552" s="64"/>
    </row>
    <row r="553" customHeight="1" spans="14:24">
      <c r="N553" s="41" t="str">
        <f ca="1" t="shared" si="39"/>
        <v/>
      </c>
      <c r="O553" s="50"/>
      <c r="P553" s="43"/>
      <c r="Q553" s="58"/>
      <c r="R553" s="64"/>
      <c r="S553" s="60"/>
      <c r="T553" s="61" t="s">
        <v>39</v>
      </c>
      <c r="U553" s="62" t="str">
        <f ca="1" t="shared" si="40"/>
        <v/>
      </c>
      <c r="V553" s="62" t="str">
        <f ca="1" t="shared" si="41"/>
        <v/>
      </c>
      <c r="W553" s="64"/>
      <c r="X553" s="64"/>
    </row>
    <row r="554" customHeight="1" spans="14:24">
      <c r="N554" s="41" t="str">
        <f ca="1" t="shared" si="39"/>
        <v/>
      </c>
      <c r="O554" s="50"/>
      <c r="P554" s="43"/>
      <c r="Q554" s="58"/>
      <c r="R554" s="64"/>
      <c r="S554" s="60"/>
      <c r="T554" s="61" t="s">
        <v>39</v>
      </c>
      <c r="U554" s="62" t="str">
        <f ca="1" t="shared" si="40"/>
        <v/>
      </c>
      <c r="V554" s="62" t="str">
        <f ca="1" t="shared" si="41"/>
        <v/>
      </c>
      <c r="W554" s="64"/>
      <c r="X554" s="64"/>
    </row>
    <row r="555" customHeight="1" spans="14:24">
      <c r="N555" s="41" t="str">
        <f ca="1" t="shared" si="39"/>
        <v/>
      </c>
      <c r="O555" s="50"/>
      <c r="P555" s="43"/>
      <c r="Q555" s="58"/>
      <c r="R555" s="64"/>
      <c r="S555" s="60"/>
      <c r="T555" s="61" t="s">
        <v>39</v>
      </c>
      <c r="U555" s="62" t="str">
        <f ca="1" t="shared" si="40"/>
        <v/>
      </c>
      <c r="V555" s="62" t="str">
        <f ca="1" t="shared" si="41"/>
        <v/>
      </c>
      <c r="W555" s="64"/>
      <c r="X555" s="64"/>
    </row>
    <row r="556" customHeight="1" spans="14:24">
      <c r="N556" s="41" t="str">
        <f ca="1" t="shared" si="39"/>
        <v/>
      </c>
      <c r="O556" s="50"/>
      <c r="P556" s="43"/>
      <c r="Q556" s="58"/>
      <c r="R556" s="64"/>
      <c r="S556" s="60"/>
      <c r="T556" s="61" t="s">
        <v>39</v>
      </c>
      <c r="U556" s="62" t="str">
        <f ca="1" t="shared" si="40"/>
        <v/>
      </c>
      <c r="V556" s="62" t="str">
        <f ca="1" t="shared" si="41"/>
        <v/>
      </c>
      <c r="W556" s="64"/>
      <c r="X556" s="64"/>
    </row>
    <row r="557" customHeight="1" spans="14:24">
      <c r="N557" s="41" t="str">
        <f ca="1" t="shared" si="39"/>
        <v/>
      </c>
      <c r="O557" s="50"/>
      <c r="P557" s="43"/>
      <c r="Q557" s="58"/>
      <c r="R557" s="64"/>
      <c r="S557" s="60"/>
      <c r="T557" s="61" t="s">
        <v>39</v>
      </c>
      <c r="U557" s="62" t="str">
        <f ca="1" t="shared" si="40"/>
        <v/>
      </c>
      <c r="V557" s="62" t="str">
        <f ca="1" t="shared" si="41"/>
        <v/>
      </c>
      <c r="W557" s="64"/>
      <c r="X557" s="64"/>
    </row>
    <row r="558" customHeight="1" spans="14:24">
      <c r="N558" s="41" t="str">
        <f ca="1" t="shared" si="39"/>
        <v/>
      </c>
      <c r="O558" s="50"/>
      <c r="P558" s="43"/>
      <c r="Q558" s="58"/>
      <c r="R558" s="64"/>
      <c r="S558" s="60"/>
      <c r="T558" s="61" t="s">
        <v>39</v>
      </c>
      <c r="U558" s="62" t="str">
        <f ca="1" t="shared" si="40"/>
        <v/>
      </c>
      <c r="V558" s="62" t="str">
        <f ca="1" t="shared" si="41"/>
        <v/>
      </c>
      <c r="W558" s="64"/>
      <c r="X558" s="64"/>
    </row>
    <row r="559" customHeight="1" spans="14:24">
      <c r="N559" s="41" t="str">
        <f ca="1" t="shared" si="39"/>
        <v/>
      </c>
      <c r="O559" s="50"/>
      <c r="P559" s="43"/>
      <c r="Q559" s="58"/>
      <c r="R559" s="64"/>
      <c r="S559" s="60"/>
      <c r="T559" s="61" t="s">
        <v>39</v>
      </c>
      <c r="U559" s="62" t="str">
        <f ca="1" t="shared" si="40"/>
        <v/>
      </c>
      <c r="V559" s="62" t="str">
        <f ca="1" t="shared" si="41"/>
        <v/>
      </c>
      <c r="W559" s="64"/>
      <c r="X559" s="64"/>
    </row>
    <row r="560" customHeight="1" spans="14:24">
      <c r="N560" s="41" t="str">
        <f ca="1" t="shared" si="39"/>
        <v/>
      </c>
      <c r="O560" s="50"/>
      <c r="P560" s="43"/>
      <c r="Q560" s="58"/>
      <c r="R560" s="64"/>
      <c r="S560" s="60"/>
      <c r="T560" s="61" t="s">
        <v>39</v>
      </c>
      <c r="U560" s="62" t="str">
        <f ca="1" t="shared" si="40"/>
        <v/>
      </c>
      <c r="V560" s="62" t="str">
        <f ca="1" t="shared" si="41"/>
        <v/>
      </c>
      <c r="W560" s="64"/>
      <c r="X560" s="64"/>
    </row>
    <row r="561" customHeight="1" spans="14:24">
      <c r="N561" s="41" t="str">
        <f ca="1" t="shared" si="39"/>
        <v/>
      </c>
      <c r="O561" s="50"/>
      <c r="P561" s="43"/>
      <c r="Q561" s="58"/>
      <c r="R561" s="64"/>
      <c r="S561" s="60"/>
      <c r="T561" s="61" t="s">
        <v>39</v>
      </c>
      <c r="U561" s="62" t="str">
        <f ca="1" t="shared" si="40"/>
        <v/>
      </c>
      <c r="V561" s="62" t="str">
        <f ca="1" t="shared" si="41"/>
        <v/>
      </c>
      <c r="W561" s="64"/>
      <c r="X561" s="64"/>
    </row>
    <row r="562" customHeight="1" spans="14:24">
      <c r="N562" s="41" t="str">
        <f ca="1" t="shared" si="39"/>
        <v/>
      </c>
      <c r="O562" s="50"/>
      <c r="P562" s="43"/>
      <c r="Q562" s="58"/>
      <c r="R562" s="64"/>
      <c r="S562" s="60"/>
      <c r="T562" s="61" t="s">
        <v>39</v>
      </c>
      <c r="U562" s="62" t="str">
        <f ca="1" t="shared" si="40"/>
        <v/>
      </c>
      <c r="V562" s="62" t="str">
        <f ca="1" t="shared" si="41"/>
        <v/>
      </c>
      <c r="W562" s="64"/>
      <c r="X562" s="64"/>
    </row>
    <row r="563" customHeight="1" spans="14:24">
      <c r="N563" s="41" t="str">
        <f ca="1" t="shared" si="39"/>
        <v/>
      </c>
      <c r="O563" s="50"/>
      <c r="P563" s="43"/>
      <c r="Q563" s="58"/>
      <c r="R563" s="64"/>
      <c r="S563" s="60"/>
      <c r="T563" s="61" t="s">
        <v>39</v>
      </c>
      <c r="U563" s="62" t="str">
        <f ca="1" t="shared" si="40"/>
        <v/>
      </c>
      <c r="V563" s="62" t="str">
        <f ca="1" t="shared" si="41"/>
        <v/>
      </c>
      <c r="W563" s="64"/>
      <c r="X563" s="64"/>
    </row>
    <row r="564" customHeight="1" spans="14:24">
      <c r="N564" s="41" t="str">
        <f ca="1" t="shared" si="39"/>
        <v/>
      </c>
      <c r="O564" s="50"/>
      <c r="P564" s="43"/>
      <c r="Q564" s="58"/>
      <c r="R564" s="64"/>
      <c r="S564" s="60"/>
      <c r="T564" s="61" t="s">
        <v>39</v>
      </c>
      <c r="U564" s="62" t="str">
        <f ca="1" t="shared" si="40"/>
        <v/>
      </c>
      <c r="V564" s="62" t="str">
        <f ca="1" t="shared" si="41"/>
        <v/>
      </c>
      <c r="W564" s="64"/>
      <c r="X564" s="64"/>
    </row>
    <row r="565" customHeight="1" spans="14:24">
      <c r="N565" s="41" t="str">
        <f ca="1" t="shared" si="39"/>
        <v/>
      </c>
      <c r="O565" s="50"/>
      <c r="P565" s="43"/>
      <c r="Q565" s="58"/>
      <c r="R565" s="64"/>
      <c r="S565" s="60"/>
      <c r="T565" s="61" t="s">
        <v>39</v>
      </c>
      <c r="U565" s="62" t="str">
        <f ca="1" t="shared" si="40"/>
        <v/>
      </c>
      <c r="V565" s="62" t="str">
        <f ca="1" t="shared" si="41"/>
        <v/>
      </c>
      <c r="W565" s="64"/>
      <c r="X565" s="64"/>
    </row>
    <row r="566" customHeight="1" spans="14:24">
      <c r="N566" s="41" t="str">
        <f ca="1" t="shared" si="39"/>
        <v/>
      </c>
      <c r="O566" s="50"/>
      <c r="P566" s="43"/>
      <c r="Q566" s="58"/>
      <c r="R566" s="64"/>
      <c r="S566" s="60"/>
      <c r="T566" s="61" t="s">
        <v>39</v>
      </c>
      <c r="U566" s="62" t="str">
        <f ca="1" t="shared" si="40"/>
        <v/>
      </c>
      <c r="V566" s="62" t="str">
        <f ca="1" t="shared" si="41"/>
        <v/>
      </c>
      <c r="W566" s="64"/>
      <c r="X566" s="64"/>
    </row>
    <row r="567" customHeight="1" spans="14:24">
      <c r="N567" s="41" t="str">
        <f ca="1" t="shared" si="39"/>
        <v/>
      </c>
      <c r="O567" s="50"/>
      <c r="P567" s="43"/>
      <c r="Q567" s="58"/>
      <c r="R567" s="64"/>
      <c r="S567" s="60"/>
      <c r="T567" s="61" t="s">
        <v>39</v>
      </c>
      <c r="U567" s="62" t="str">
        <f ca="1" t="shared" si="40"/>
        <v/>
      </c>
      <c r="V567" s="62" t="str">
        <f ca="1" t="shared" si="41"/>
        <v/>
      </c>
      <c r="W567" s="64"/>
      <c r="X567" s="64"/>
    </row>
    <row r="568" customHeight="1" spans="14:24">
      <c r="N568" s="41" t="str">
        <f ca="1" t="shared" si="39"/>
        <v/>
      </c>
      <c r="O568" s="50"/>
      <c r="P568" s="43"/>
      <c r="Q568" s="58"/>
      <c r="R568" s="64"/>
      <c r="S568" s="60"/>
      <c r="T568" s="61" t="s">
        <v>39</v>
      </c>
      <c r="U568" s="62" t="str">
        <f ca="1" t="shared" si="40"/>
        <v/>
      </c>
      <c r="V568" s="62" t="str">
        <f ca="1" t="shared" si="41"/>
        <v/>
      </c>
      <c r="W568" s="64"/>
      <c r="X568" s="64"/>
    </row>
    <row r="569" customHeight="1" spans="14:24">
      <c r="N569" s="41" t="str">
        <f ca="1" t="shared" si="39"/>
        <v/>
      </c>
      <c r="O569" s="50"/>
      <c r="P569" s="43"/>
      <c r="Q569" s="58"/>
      <c r="R569" s="64"/>
      <c r="S569" s="60"/>
      <c r="T569" s="61" t="s">
        <v>39</v>
      </c>
      <c r="U569" s="62" t="str">
        <f ca="1" t="shared" si="40"/>
        <v/>
      </c>
      <c r="V569" s="62" t="str">
        <f ca="1" t="shared" si="41"/>
        <v/>
      </c>
      <c r="W569" s="64"/>
      <c r="X569" s="64"/>
    </row>
    <row r="570" customHeight="1" spans="14:24">
      <c r="N570" s="41" t="str">
        <f ca="1" t="shared" si="39"/>
        <v/>
      </c>
      <c r="O570" s="50"/>
      <c r="P570" s="43"/>
      <c r="Q570" s="58"/>
      <c r="R570" s="64"/>
      <c r="S570" s="60"/>
      <c r="T570" s="61" t="s">
        <v>39</v>
      </c>
      <c r="U570" s="62" t="str">
        <f ca="1" t="shared" si="40"/>
        <v/>
      </c>
      <c r="V570" s="62" t="str">
        <f ca="1" t="shared" si="41"/>
        <v/>
      </c>
      <c r="W570" s="64"/>
      <c r="X570" s="64"/>
    </row>
    <row r="571" customHeight="1" spans="14:24">
      <c r="N571" s="41" t="str">
        <f ca="1" t="shared" si="39"/>
        <v/>
      </c>
      <c r="O571" s="50"/>
      <c r="P571" s="43"/>
      <c r="Q571" s="58"/>
      <c r="R571" s="64"/>
      <c r="S571" s="60"/>
      <c r="T571" s="61" t="s">
        <v>39</v>
      </c>
      <c r="U571" s="62" t="str">
        <f ca="1" t="shared" si="40"/>
        <v/>
      </c>
      <c r="V571" s="62" t="str">
        <f ca="1" t="shared" si="41"/>
        <v/>
      </c>
      <c r="W571" s="64"/>
      <c r="X571" s="64"/>
    </row>
    <row r="572" customHeight="1" spans="14:24">
      <c r="N572" s="41" t="str">
        <f ca="1" t="shared" si="39"/>
        <v/>
      </c>
      <c r="O572" s="50"/>
      <c r="P572" s="43"/>
      <c r="Q572" s="58"/>
      <c r="R572" s="64"/>
      <c r="S572" s="60"/>
      <c r="T572" s="61" t="s">
        <v>39</v>
      </c>
      <c r="U572" s="62" t="str">
        <f ca="1" t="shared" si="40"/>
        <v/>
      </c>
      <c r="V572" s="62" t="str">
        <f ca="1" t="shared" si="41"/>
        <v/>
      </c>
      <c r="W572" s="64"/>
      <c r="X572" s="64"/>
    </row>
    <row r="573" customHeight="1" spans="14:24">
      <c r="N573" s="41" t="str">
        <f ca="1" t="shared" si="39"/>
        <v/>
      </c>
      <c r="O573" s="50"/>
      <c r="P573" s="43"/>
      <c r="Q573" s="58"/>
      <c r="R573" s="64"/>
      <c r="S573" s="60"/>
      <c r="T573" s="61" t="s">
        <v>39</v>
      </c>
      <c r="U573" s="62" t="str">
        <f ca="1" t="shared" si="40"/>
        <v/>
      </c>
      <c r="V573" s="62" t="str">
        <f ca="1" t="shared" si="41"/>
        <v/>
      </c>
      <c r="W573" s="64"/>
      <c r="X573" s="64"/>
    </row>
    <row r="574" customHeight="1" spans="14:24">
      <c r="N574" s="41" t="str">
        <f ca="1" t="shared" si="39"/>
        <v/>
      </c>
      <c r="O574" s="50"/>
      <c r="P574" s="43"/>
      <c r="Q574" s="58"/>
      <c r="R574" s="64"/>
      <c r="S574" s="60"/>
      <c r="T574" s="61" t="s">
        <v>39</v>
      </c>
      <c r="U574" s="62" t="str">
        <f ca="1" t="shared" si="40"/>
        <v/>
      </c>
      <c r="V574" s="62" t="str">
        <f ca="1" t="shared" si="41"/>
        <v/>
      </c>
      <c r="W574" s="64"/>
      <c r="X574" s="64"/>
    </row>
    <row r="575" customHeight="1" spans="14:24">
      <c r="N575" s="41" t="str">
        <f ca="1" t="shared" si="39"/>
        <v/>
      </c>
      <c r="O575" s="50"/>
      <c r="P575" s="43"/>
      <c r="Q575" s="58"/>
      <c r="R575" s="64"/>
      <c r="S575" s="60"/>
      <c r="T575" s="61" t="s">
        <v>39</v>
      </c>
      <c r="U575" s="62" t="str">
        <f ca="1" t="shared" si="40"/>
        <v/>
      </c>
      <c r="V575" s="62" t="str">
        <f ca="1" t="shared" si="41"/>
        <v/>
      </c>
      <c r="W575" s="64"/>
      <c r="X575" s="64"/>
    </row>
    <row r="576" customHeight="1" spans="14:24">
      <c r="N576" s="41" t="str">
        <f ca="1" t="shared" si="39"/>
        <v/>
      </c>
      <c r="O576" s="50"/>
      <c r="P576" s="43"/>
      <c r="Q576" s="58"/>
      <c r="R576" s="64"/>
      <c r="S576" s="60"/>
      <c r="T576" s="61" t="s">
        <v>39</v>
      </c>
      <c r="U576" s="62" t="str">
        <f ca="1" t="shared" si="40"/>
        <v/>
      </c>
      <c r="V576" s="62" t="str">
        <f ca="1" t="shared" si="41"/>
        <v/>
      </c>
      <c r="W576" s="64"/>
      <c r="X576" s="64"/>
    </row>
    <row r="577" customHeight="1" spans="14:24">
      <c r="N577" s="41" t="str">
        <f ca="1" t="shared" si="39"/>
        <v/>
      </c>
      <c r="O577" s="50"/>
      <c r="P577" s="43"/>
      <c r="Q577" s="58"/>
      <c r="R577" s="64"/>
      <c r="S577" s="60"/>
      <c r="T577" s="61" t="s">
        <v>39</v>
      </c>
      <c r="U577" s="62" t="str">
        <f ca="1" t="shared" si="40"/>
        <v/>
      </c>
      <c r="V577" s="62" t="str">
        <f ca="1" t="shared" si="41"/>
        <v/>
      </c>
      <c r="W577" s="64"/>
      <c r="X577" s="64"/>
    </row>
    <row r="578" customHeight="1" spans="14:24">
      <c r="N578" s="41" t="str">
        <f ca="1" t="shared" si="39"/>
        <v/>
      </c>
      <c r="O578" s="50"/>
      <c r="P578" s="43"/>
      <c r="Q578" s="58"/>
      <c r="R578" s="64"/>
      <c r="S578" s="60"/>
      <c r="T578" s="61" t="s">
        <v>39</v>
      </c>
      <c r="U578" s="62" t="str">
        <f ca="1" t="shared" si="40"/>
        <v/>
      </c>
      <c r="V578" s="62" t="str">
        <f ca="1" t="shared" si="41"/>
        <v/>
      </c>
      <c r="W578" s="64"/>
      <c r="X578" s="64"/>
    </row>
    <row r="579" customHeight="1" spans="14:24">
      <c r="N579" s="41" t="str">
        <f ca="1" t="shared" si="39"/>
        <v/>
      </c>
      <c r="O579" s="50"/>
      <c r="P579" s="43"/>
      <c r="Q579" s="58"/>
      <c r="R579" s="64"/>
      <c r="S579" s="60"/>
      <c r="T579" s="61" t="s">
        <v>39</v>
      </c>
      <c r="U579" s="62" t="str">
        <f ca="1" t="shared" si="40"/>
        <v/>
      </c>
      <c r="V579" s="62" t="str">
        <f ca="1" t="shared" si="41"/>
        <v/>
      </c>
      <c r="W579" s="64"/>
      <c r="X579" s="64"/>
    </row>
    <row r="580" customHeight="1" spans="14:24">
      <c r="N580" s="41" t="str">
        <f ca="1" t="shared" si="39"/>
        <v/>
      </c>
      <c r="O580" s="50"/>
      <c r="P580" s="43"/>
      <c r="Q580" s="58"/>
      <c r="R580" s="64"/>
      <c r="S580" s="60"/>
      <c r="T580" s="61" t="s">
        <v>39</v>
      </c>
      <c r="U580" s="62" t="str">
        <f ca="1" t="shared" si="40"/>
        <v/>
      </c>
      <c r="V580" s="62" t="str">
        <f ca="1" t="shared" si="41"/>
        <v/>
      </c>
      <c r="W580" s="64"/>
      <c r="X580" s="64"/>
    </row>
    <row r="581" customHeight="1" spans="14:24">
      <c r="N581" s="41" t="str">
        <f ca="1" t="shared" si="39"/>
        <v/>
      </c>
      <c r="O581" s="50"/>
      <c r="P581" s="43"/>
      <c r="Q581" s="58"/>
      <c r="R581" s="64"/>
      <c r="S581" s="60"/>
      <c r="T581" s="61" t="s">
        <v>39</v>
      </c>
      <c r="U581" s="62" t="str">
        <f ca="1" t="shared" si="40"/>
        <v/>
      </c>
      <c r="V581" s="62" t="str">
        <f ca="1" t="shared" si="41"/>
        <v/>
      </c>
      <c r="W581" s="64"/>
      <c r="X581" s="64"/>
    </row>
    <row r="582" customHeight="1" spans="14:24">
      <c r="N582" s="41" t="str">
        <f ca="1" t="shared" si="39"/>
        <v/>
      </c>
      <c r="O582" s="50"/>
      <c r="P582" s="43"/>
      <c r="Q582" s="58"/>
      <c r="R582" s="64"/>
      <c r="S582" s="60"/>
      <c r="T582" s="61" t="s">
        <v>39</v>
      </c>
      <c r="U582" s="62" t="str">
        <f ca="1" t="shared" si="40"/>
        <v/>
      </c>
      <c r="V582" s="62" t="str">
        <f ca="1" t="shared" si="41"/>
        <v/>
      </c>
      <c r="W582" s="64"/>
      <c r="X582" s="64"/>
    </row>
    <row r="583" customHeight="1" spans="14:24">
      <c r="N583" s="41" t="str">
        <f ca="1" t="shared" si="39"/>
        <v/>
      </c>
      <c r="O583" s="50"/>
      <c r="P583" s="43"/>
      <c r="Q583" s="58"/>
      <c r="R583" s="64"/>
      <c r="S583" s="60"/>
      <c r="T583" s="61" t="s">
        <v>39</v>
      </c>
      <c r="U583" s="62" t="str">
        <f ca="1" t="shared" si="40"/>
        <v/>
      </c>
      <c r="V583" s="62" t="str">
        <f ca="1" t="shared" si="41"/>
        <v/>
      </c>
      <c r="W583" s="64"/>
      <c r="X583" s="64"/>
    </row>
    <row r="584" customHeight="1" spans="14:24">
      <c r="N584" s="41" t="str">
        <f ca="1" t="shared" si="39"/>
        <v/>
      </c>
      <c r="O584" s="50"/>
      <c r="P584" s="43"/>
      <c r="Q584" s="58"/>
      <c r="R584" s="64"/>
      <c r="S584" s="60"/>
      <c r="T584" s="61" t="s">
        <v>39</v>
      </c>
      <c r="U584" s="62" t="str">
        <f ca="1" t="shared" si="40"/>
        <v/>
      </c>
      <c r="V584" s="62" t="str">
        <f ca="1" t="shared" si="41"/>
        <v/>
      </c>
      <c r="W584" s="64"/>
      <c r="X584" s="64"/>
    </row>
    <row r="585" customHeight="1" spans="14:24">
      <c r="N585" s="41" t="str">
        <f ca="1" t="shared" si="39"/>
        <v/>
      </c>
      <c r="O585" s="50"/>
      <c r="P585" s="43"/>
      <c r="Q585" s="58"/>
      <c r="R585" s="64"/>
      <c r="S585" s="60"/>
      <c r="T585" s="61" t="s">
        <v>39</v>
      </c>
      <c r="U585" s="62" t="str">
        <f ca="1" t="shared" si="40"/>
        <v/>
      </c>
      <c r="V585" s="62" t="str">
        <f ca="1" t="shared" si="41"/>
        <v/>
      </c>
      <c r="W585" s="64"/>
      <c r="X585" s="64"/>
    </row>
    <row r="586" customHeight="1" spans="14:24">
      <c r="N586" s="41" t="str">
        <f ca="1" t="shared" si="39"/>
        <v/>
      </c>
      <c r="O586" s="50"/>
      <c r="P586" s="43"/>
      <c r="Q586" s="58"/>
      <c r="R586" s="64"/>
      <c r="S586" s="60"/>
      <c r="T586" s="61" t="s">
        <v>39</v>
      </c>
      <c r="U586" s="62" t="str">
        <f ca="1" t="shared" si="40"/>
        <v/>
      </c>
      <c r="V586" s="62" t="str">
        <f ca="1" t="shared" si="41"/>
        <v/>
      </c>
      <c r="W586" s="64"/>
      <c r="X586" s="64"/>
    </row>
    <row r="587" customHeight="1" spans="14:24">
      <c r="N587" s="41" t="str">
        <f ca="1" t="shared" si="39"/>
        <v/>
      </c>
      <c r="O587" s="50"/>
      <c r="P587" s="43"/>
      <c r="Q587" s="58"/>
      <c r="R587" s="64"/>
      <c r="S587" s="60"/>
      <c r="T587" s="61" t="s">
        <v>39</v>
      </c>
      <c r="U587" s="62" t="str">
        <f ca="1" t="shared" si="40"/>
        <v/>
      </c>
      <c r="V587" s="62" t="str">
        <f ca="1" t="shared" si="41"/>
        <v/>
      </c>
      <c r="W587" s="64"/>
      <c r="X587" s="64"/>
    </row>
    <row r="588" customHeight="1" spans="14:24">
      <c r="N588" s="41" t="str">
        <f ca="1" t="shared" si="39"/>
        <v/>
      </c>
      <c r="O588" s="50"/>
      <c r="P588" s="43"/>
      <c r="Q588" s="58"/>
      <c r="R588" s="64"/>
      <c r="S588" s="60"/>
      <c r="T588" s="61" t="s">
        <v>39</v>
      </c>
      <c r="U588" s="62" t="str">
        <f ca="1" t="shared" si="40"/>
        <v/>
      </c>
      <c r="V588" s="62" t="str">
        <f ca="1" t="shared" si="41"/>
        <v/>
      </c>
      <c r="W588" s="64"/>
      <c r="X588" s="64"/>
    </row>
    <row r="589" customHeight="1" spans="14:24">
      <c r="N589" s="41" t="str">
        <f ca="1" t="shared" si="39"/>
        <v/>
      </c>
      <c r="O589" s="50"/>
      <c r="P589" s="43"/>
      <c r="Q589" s="58"/>
      <c r="R589" s="64"/>
      <c r="S589" s="60"/>
      <c r="T589" s="61" t="s">
        <v>39</v>
      </c>
      <c r="U589" s="62" t="str">
        <f ca="1" t="shared" si="40"/>
        <v/>
      </c>
      <c r="V589" s="62" t="str">
        <f ca="1" t="shared" si="41"/>
        <v/>
      </c>
      <c r="W589" s="64"/>
      <c r="X589" s="64"/>
    </row>
    <row r="590" customHeight="1" spans="14:24">
      <c r="N590" s="41" t="str">
        <f ca="1" t="shared" si="39"/>
        <v/>
      </c>
      <c r="O590" s="50"/>
      <c r="P590" s="43"/>
      <c r="Q590" s="58"/>
      <c r="R590" s="64"/>
      <c r="S590" s="60"/>
      <c r="T590" s="61" t="s">
        <v>39</v>
      </c>
      <c r="U590" s="62" t="str">
        <f ca="1" t="shared" si="40"/>
        <v/>
      </c>
      <c r="V590" s="62" t="str">
        <f ca="1" t="shared" si="41"/>
        <v/>
      </c>
      <c r="W590" s="64"/>
      <c r="X590" s="64"/>
    </row>
    <row r="591" customHeight="1" spans="14:24">
      <c r="N591" s="41" t="str">
        <f ca="1" t="shared" si="39"/>
        <v/>
      </c>
      <c r="O591" s="50"/>
      <c r="P591" s="43"/>
      <c r="Q591" s="58"/>
      <c r="R591" s="64"/>
      <c r="S591" s="60"/>
      <c r="T591" s="61" t="s">
        <v>39</v>
      </c>
      <c r="U591" s="62" t="str">
        <f ca="1" t="shared" si="40"/>
        <v/>
      </c>
      <c r="V591" s="62" t="str">
        <f ca="1" t="shared" si="41"/>
        <v/>
      </c>
      <c r="W591" s="64"/>
      <c r="X591" s="64"/>
    </row>
    <row r="592" customHeight="1" spans="14:24">
      <c r="N592" s="41" t="str">
        <f ca="1" t="shared" si="39"/>
        <v/>
      </c>
      <c r="O592" s="50"/>
      <c r="P592" s="43"/>
      <c r="Q592" s="58"/>
      <c r="R592" s="64"/>
      <c r="S592" s="60"/>
      <c r="T592" s="61" t="s">
        <v>39</v>
      </c>
      <c r="U592" s="62" t="str">
        <f ca="1" t="shared" si="40"/>
        <v/>
      </c>
      <c r="V592" s="62" t="str">
        <f ca="1" t="shared" si="41"/>
        <v/>
      </c>
      <c r="W592" s="64"/>
      <c r="X592" s="64"/>
    </row>
    <row r="593" customHeight="1" spans="14:24">
      <c r="N593" s="41" t="str">
        <f ca="1" t="shared" si="39"/>
        <v/>
      </c>
      <c r="O593" s="50"/>
      <c r="P593" s="43"/>
      <c r="Q593" s="58"/>
      <c r="R593" s="64"/>
      <c r="S593" s="60"/>
      <c r="T593" s="61" t="s">
        <v>39</v>
      </c>
      <c r="U593" s="62" t="str">
        <f ca="1" t="shared" si="40"/>
        <v/>
      </c>
      <c r="V593" s="62" t="str">
        <f ca="1" t="shared" si="41"/>
        <v/>
      </c>
      <c r="W593" s="64"/>
      <c r="X593" s="64"/>
    </row>
    <row r="594" customHeight="1" spans="14:24">
      <c r="N594" s="41" t="str">
        <f ca="1" t="shared" si="39"/>
        <v/>
      </c>
      <c r="O594" s="50"/>
      <c r="P594" s="43"/>
      <c r="Q594" s="58"/>
      <c r="R594" s="64"/>
      <c r="S594" s="60"/>
      <c r="T594" s="61" t="s">
        <v>39</v>
      </c>
      <c r="U594" s="62" t="str">
        <f ca="1" t="shared" si="40"/>
        <v/>
      </c>
      <c r="V594" s="62" t="str">
        <f ca="1" t="shared" si="41"/>
        <v/>
      </c>
      <c r="W594" s="64"/>
      <c r="X594" s="64"/>
    </row>
    <row r="595" customHeight="1" spans="14:24">
      <c r="N595" s="41" t="str">
        <f ca="1" t="shared" si="39"/>
        <v/>
      </c>
      <c r="O595" s="50"/>
      <c r="P595" s="43"/>
      <c r="Q595" s="58"/>
      <c r="R595" s="64"/>
      <c r="S595" s="60"/>
      <c r="T595" s="61" t="s">
        <v>39</v>
      </c>
      <c r="U595" s="62" t="str">
        <f ca="1" t="shared" si="40"/>
        <v/>
      </c>
      <c r="V595" s="62" t="str">
        <f ca="1" t="shared" si="41"/>
        <v/>
      </c>
      <c r="W595" s="64"/>
      <c r="X595" s="64"/>
    </row>
    <row r="596" customHeight="1" spans="14:24">
      <c r="N596" s="41" t="str">
        <f ca="1" t="shared" si="39"/>
        <v/>
      </c>
      <c r="O596" s="50"/>
      <c r="P596" s="43"/>
      <c r="Q596" s="58"/>
      <c r="R596" s="64"/>
      <c r="S596" s="60"/>
      <c r="T596" s="61" t="s">
        <v>39</v>
      </c>
      <c r="U596" s="62" t="str">
        <f ca="1" t="shared" si="40"/>
        <v/>
      </c>
      <c r="V596" s="62" t="str">
        <f ca="1" t="shared" si="41"/>
        <v/>
      </c>
      <c r="W596" s="64"/>
      <c r="X596" s="64"/>
    </row>
    <row r="597" customHeight="1" spans="14:24">
      <c r="N597" s="41" t="str">
        <f ca="1" t="shared" si="39"/>
        <v/>
      </c>
      <c r="O597" s="50"/>
      <c r="P597" s="43"/>
      <c r="Q597" s="58"/>
      <c r="R597" s="64"/>
      <c r="S597" s="60"/>
      <c r="T597" s="61" t="s">
        <v>39</v>
      </c>
      <c r="U597" s="62" t="str">
        <f ca="1" t="shared" si="40"/>
        <v/>
      </c>
      <c r="V597" s="62" t="str">
        <f ca="1" t="shared" si="41"/>
        <v/>
      </c>
      <c r="W597" s="64"/>
      <c r="X597" s="64"/>
    </row>
    <row r="598" customHeight="1" spans="14:24">
      <c r="N598" s="41" t="str">
        <f ca="1" t="shared" si="39"/>
        <v/>
      </c>
      <c r="O598" s="50"/>
      <c r="P598" s="43"/>
      <c r="Q598" s="58"/>
      <c r="R598" s="64"/>
      <c r="S598" s="60"/>
      <c r="T598" s="61" t="s">
        <v>39</v>
      </c>
      <c r="U598" s="62" t="str">
        <f ca="1" t="shared" si="40"/>
        <v/>
      </c>
      <c r="V598" s="62" t="str">
        <f ca="1" t="shared" si="41"/>
        <v/>
      </c>
      <c r="W598" s="64"/>
      <c r="X598" s="64"/>
    </row>
    <row r="599" customHeight="1" spans="14:24">
      <c r="N599" s="41" t="str">
        <f ca="1" t="shared" si="39"/>
        <v/>
      </c>
      <c r="O599" s="50"/>
      <c r="P599" s="43"/>
      <c r="Q599" s="58"/>
      <c r="R599" s="64"/>
      <c r="S599" s="60"/>
      <c r="T599" s="61" t="s">
        <v>39</v>
      </c>
      <c r="U599" s="62" t="str">
        <f ca="1" t="shared" si="40"/>
        <v/>
      </c>
      <c r="V599" s="62" t="str">
        <f ca="1" t="shared" si="41"/>
        <v/>
      </c>
      <c r="W599" s="64"/>
      <c r="X599" s="64"/>
    </row>
    <row r="600" customHeight="1" spans="14:24">
      <c r="N600" s="41" t="str">
        <f ca="1" t="shared" si="39"/>
        <v/>
      </c>
      <c r="O600" s="50"/>
      <c r="P600" s="43"/>
      <c r="Q600" s="58"/>
      <c r="R600" s="64"/>
      <c r="S600" s="60"/>
      <c r="T600" s="61" t="s">
        <v>39</v>
      </c>
      <c r="U600" s="62" t="str">
        <f ca="1" t="shared" si="40"/>
        <v/>
      </c>
      <c r="V600" s="62" t="str">
        <f ca="1" t="shared" si="41"/>
        <v/>
      </c>
      <c r="W600" s="64"/>
      <c r="X600" s="64"/>
    </row>
    <row r="601" customHeight="1" spans="14:24">
      <c r="N601" s="41" t="str">
        <f ca="1" t="shared" ref="N601:N664" si="42">IF(O601="","",IF(O601=TODAY(),"▲",IF(S601=TODAY(),"▼",IF(AND(TODAY()-S601&gt;=1,T601&lt;&gt;"☑"),"●",""))))</f>
        <v/>
      </c>
      <c r="O601" s="50"/>
      <c r="P601" s="43"/>
      <c r="Q601" s="58"/>
      <c r="R601" s="64"/>
      <c r="S601" s="60"/>
      <c r="T601" s="61" t="s">
        <v>39</v>
      </c>
      <c r="U601" s="62" t="str">
        <f ca="1" t="shared" ref="U601:U664" si="43">IF(O601="","",IF(AND(O601&gt;=TODAY(),T601&lt;&gt;"☑"),S601-O601+1,IF(AND(S601&lt;=TODAY(),T601&lt;&gt;"☑"),0,IF(AND(S601&gt;=TODAY(),O601&lt;=TODAY(),T601&lt;&gt;"☑"),S601-TODAY()+1,""))))</f>
        <v/>
      </c>
      <c r="V601" s="62" t="str">
        <f ca="1" t="shared" ref="V601:V664" si="44">IF(O601="","",IF(AND(S601&lt;TODAY(),T601&lt;&gt;"☑"),TODAY()-S601,""))</f>
        <v/>
      </c>
      <c r="W601" s="64"/>
      <c r="X601" s="64"/>
    </row>
    <row r="602" customHeight="1" spans="14:24">
      <c r="N602" s="41" t="str">
        <f ca="1" t="shared" si="42"/>
        <v/>
      </c>
      <c r="O602" s="50"/>
      <c r="P602" s="43"/>
      <c r="Q602" s="58"/>
      <c r="R602" s="64"/>
      <c r="S602" s="60"/>
      <c r="T602" s="61" t="s">
        <v>39</v>
      </c>
      <c r="U602" s="62" t="str">
        <f ca="1" t="shared" si="43"/>
        <v/>
      </c>
      <c r="V602" s="62" t="str">
        <f ca="1" t="shared" si="44"/>
        <v/>
      </c>
      <c r="W602" s="64"/>
      <c r="X602" s="64"/>
    </row>
    <row r="603" customHeight="1" spans="14:24">
      <c r="N603" s="41" t="str">
        <f ca="1" t="shared" si="42"/>
        <v/>
      </c>
      <c r="O603" s="50"/>
      <c r="P603" s="43"/>
      <c r="Q603" s="58"/>
      <c r="R603" s="64"/>
      <c r="S603" s="60"/>
      <c r="T603" s="61" t="s">
        <v>39</v>
      </c>
      <c r="U603" s="62" t="str">
        <f ca="1" t="shared" si="43"/>
        <v/>
      </c>
      <c r="V603" s="62" t="str">
        <f ca="1" t="shared" si="44"/>
        <v/>
      </c>
      <c r="W603" s="64"/>
      <c r="X603" s="64"/>
    </row>
    <row r="604" customHeight="1" spans="14:24">
      <c r="N604" s="41" t="str">
        <f ca="1" t="shared" si="42"/>
        <v/>
      </c>
      <c r="O604" s="50"/>
      <c r="P604" s="43"/>
      <c r="Q604" s="58"/>
      <c r="R604" s="64"/>
      <c r="S604" s="60"/>
      <c r="T604" s="61" t="s">
        <v>39</v>
      </c>
      <c r="U604" s="62" t="str">
        <f ca="1" t="shared" si="43"/>
        <v/>
      </c>
      <c r="V604" s="62" t="str">
        <f ca="1" t="shared" si="44"/>
        <v/>
      </c>
      <c r="W604" s="64"/>
      <c r="X604" s="64"/>
    </row>
    <row r="605" customHeight="1" spans="14:24">
      <c r="N605" s="41" t="str">
        <f ca="1" t="shared" si="42"/>
        <v/>
      </c>
      <c r="O605" s="50"/>
      <c r="P605" s="43"/>
      <c r="Q605" s="58"/>
      <c r="R605" s="64"/>
      <c r="S605" s="60"/>
      <c r="T605" s="61" t="s">
        <v>39</v>
      </c>
      <c r="U605" s="62" t="str">
        <f ca="1" t="shared" si="43"/>
        <v/>
      </c>
      <c r="V605" s="62" t="str">
        <f ca="1" t="shared" si="44"/>
        <v/>
      </c>
      <c r="W605" s="64"/>
      <c r="X605" s="64"/>
    </row>
    <row r="606" customHeight="1" spans="14:24">
      <c r="N606" s="41" t="str">
        <f ca="1" t="shared" si="42"/>
        <v/>
      </c>
      <c r="O606" s="50"/>
      <c r="P606" s="43"/>
      <c r="Q606" s="58"/>
      <c r="R606" s="64"/>
      <c r="S606" s="60"/>
      <c r="T606" s="61" t="s">
        <v>39</v>
      </c>
      <c r="U606" s="62" t="str">
        <f ca="1" t="shared" si="43"/>
        <v/>
      </c>
      <c r="V606" s="62" t="str">
        <f ca="1" t="shared" si="44"/>
        <v/>
      </c>
      <c r="W606" s="64"/>
      <c r="X606" s="64"/>
    </row>
    <row r="607" customHeight="1" spans="14:24">
      <c r="N607" s="41" t="str">
        <f ca="1" t="shared" si="42"/>
        <v/>
      </c>
      <c r="O607" s="50"/>
      <c r="P607" s="43"/>
      <c r="Q607" s="58"/>
      <c r="R607" s="64"/>
      <c r="S607" s="60"/>
      <c r="T607" s="61" t="s">
        <v>39</v>
      </c>
      <c r="U607" s="62" t="str">
        <f ca="1" t="shared" si="43"/>
        <v/>
      </c>
      <c r="V607" s="62" t="str">
        <f ca="1" t="shared" si="44"/>
        <v/>
      </c>
      <c r="W607" s="64"/>
      <c r="X607" s="64"/>
    </row>
    <row r="608" customHeight="1" spans="14:24">
      <c r="N608" s="41" t="str">
        <f ca="1" t="shared" si="42"/>
        <v/>
      </c>
      <c r="O608" s="50"/>
      <c r="P608" s="43"/>
      <c r="Q608" s="58"/>
      <c r="R608" s="64"/>
      <c r="S608" s="60"/>
      <c r="T608" s="61" t="s">
        <v>39</v>
      </c>
      <c r="U608" s="62" t="str">
        <f ca="1" t="shared" si="43"/>
        <v/>
      </c>
      <c r="V608" s="62" t="str">
        <f ca="1" t="shared" si="44"/>
        <v/>
      </c>
      <c r="W608" s="64"/>
      <c r="X608" s="64"/>
    </row>
    <row r="609" customHeight="1" spans="14:24">
      <c r="N609" s="41" t="str">
        <f ca="1" t="shared" si="42"/>
        <v/>
      </c>
      <c r="O609" s="50"/>
      <c r="P609" s="43"/>
      <c r="Q609" s="58"/>
      <c r="R609" s="64"/>
      <c r="S609" s="60"/>
      <c r="T609" s="61" t="s">
        <v>39</v>
      </c>
      <c r="U609" s="62" t="str">
        <f ca="1" t="shared" si="43"/>
        <v/>
      </c>
      <c r="V609" s="62" t="str">
        <f ca="1" t="shared" si="44"/>
        <v/>
      </c>
      <c r="W609" s="64"/>
      <c r="X609" s="64"/>
    </row>
    <row r="610" customHeight="1" spans="14:24">
      <c r="N610" s="41" t="str">
        <f ca="1" t="shared" si="42"/>
        <v/>
      </c>
      <c r="O610" s="50"/>
      <c r="P610" s="43"/>
      <c r="Q610" s="58"/>
      <c r="R610" s="64"/>
      <c r="S610" s="60"/>
      <c r="T610" s="61" t="s">
        <v>39</v>
      </c>
      <c r="U610" s="62" t="str">
        <f ca="1" t="shared" si="43"/>
        <v/>
      </c>
      <c r="V610" s="62" t="str">
        <f ca="1" t="shared" si="44"/>
        <v/>
      </c>
      <c r="W610" s="64"/>
      <c r="X610" s="64"/>
    </row>
    <row r="611" customHeight="1" spans="14:24">
      <c r="N611" s="41" t="str">
        <f ca="1" t="shared" si="42"/>
        <v/>
      </c>
      <c r="O611" s="50"/>
      <c r="P611" s="43"/>
      <c r="Q611" s="58"/>
      <c r="R611" s="64"/>
      <c r="S611" s="60"/>
      <c r="T611" s="61" t="s">
        <v>39</v>
      </c>
      <c r="U611" s="62" t="str">
        <f ca="1" t="shared" si="43"/>
        <v/>
      </c>
      <c r="V611" s="62" t="str">
        <f ca="1" t="shared" si="44"/>
        <v/>
      </c>
      <c r="W611" s="64"/>
      <c r="X611" s="64"/>
    </row>
    <row r="612" customHeight="1" spans="14:24">
      <c r="N612" s="41" t="str">
        <f ca="1" t="shared" si="42"/>
        <v/>
      </c>
      <c r="O612" s="50"/>
      <c r="P612" s="43"/>
      <c r="Q612" s="58"/>
      <c r="R612" s="64"/>
      <c r="S612" s="60"/>
      <c r="T612" s="61" t="s">
        <v>39</v>
      </c>
      <c r="U612" s="62" t="str">
        <f ca="1" t="shared" si="43"/>
        <v/>
      </c>
      <c r="V612" s="62" t="str">
        <f ca="1" t="shared" si="44"/>
        <v/>
      </c>
      <c r="W612" s="64"/>
      <c r="X612" s="64"/>
    </row>
    <row r="613" customHeight="1" spans="14:24">
      <c r="N613" s="41" t="str">
        <f ca="1" t="shared" si="42"/>
        <v/>
      </c>
      <c r="O613" s="50"/>
      <c r="P613" s="43"/>
      <c r="Q613" s="58"/>
      <c r="R613" s="64"/>
      <c r="S613" s="60"/>
      <c r="T613" s="61" t="s">
        <v>39</v>
      </c>
      <c r="U613" s="62" t="str">
        <f ca="1" t="shared" si="43"/>
        <v/>
      </c>
      <c r="V613" s="62" t="str">
        <f ca="1" t="shared" si="44"/>
        <v/>
      </c>
      <c r="W613" s="64"/>
      <c r="X613" s="64"/>
    </row>
    <row r="614" customHeight="1" spans="14:24">
      <c r="N614" s="41" t="str">
        <f ca="1" t="shared" si="42"/>
        <v/>
      </c>
      <c r="O614" s="50"/>
      <c r="P614" s="43"/>
      <c r="Q614" s="58"/>
      <c r="R614" s="64"/>
      <c r="S614" s="60"/>
      <c r="T614" s="61" t="s">
        <v>39</v>
      </c>
      <c r="U614" s="62" t="str">
        <f ca="1" t="shared" si="43"/>
        <v/>
      </c>
      <c r="V614" s="62" t="str">
        <f ca="1" t="shared" si="44"/>
        <v/>
      </c>
      <c r="W614" s="64"/>
      <c r="X614" s="64"/>
    </row>
    <row r="615" customHeight="1" spans="14:24">
      <c r="N615" s="41" t="str">
        <f ca="1" t="shared" si="42"/>
        <v/>
      </c>
      <c r="O615" s="50"/>
      <c r="P615" s="43"/>
      <c r="Q615" s="58"/>
      <c r="R615" s="64"/>
      <c r="S615" s="60"/>
      <c r="T615" s="61" t="s">
        <v>39</v>
      </c>
      <c r="U615" s="62" t="str">
        <f ca="1" t="shared" si="43"/>
        <v/>
      </c>
      <c r="V615" s="62" t="str">
        <f ca="1" t="shared" si="44"/>
        <v/>
      </c>
      <c r="W615" s="64"/>
      <c r="X615" s="64"/>
    </row>
    <row r="616" customHeight="1" spans="14:24">
      <c r="N616" s="41" t="str">
        <f ca="1" t="shared" si="42"/>
        <v/>
      </c>
      <c r="O616" s="50"/>
      <c r="P616" s="43"/>
      <c r="Q616" s="58"/>
      <c r="R616" s="64"/>
      <c r="S616" s="60"/>
      <c r="T616" s="61" t="s">
        <v>39</v>
      </c>
      <c r="U616" s="62" t="str">
        <f ca="1" t="shared" si="43"/>
        <v/>
      </c>
      <c r="V616" s="62" t="str">
        <f ca="1" t="shared" si="44"/>
        <v/>
      </c>
      <c r="W616" s="64"/>
      <c r="X616" s="64"/>
    </row>
    <row r="617" customHeight="1" spans="14:24">
      <c r="N617" s="41" t="str">
        <f ca="1" t="shared" si="42"/>
        <v/>
      </c>
      <c r="O617" s="50"/>
      <c r="P617" s="43"/>
      <c r="Q617" s="58"/>
      <c r="R617" s="64"/>
      <c r="S617" s="60"/>
      <c r="T617" s="61" t="s">
        <v>39</v>
      </c>
      <c r="U617" s="62" t="str">
        <f ca="1" t="shared" si="43"/>
        <v/>
      </c>
      <c r="V617" s="62" t="str">
        <f ca="1" t="shared" si="44"/>
        <v/>
      </c>
      <c r="W617" s="64"/>
      <c r="X617" s="64"/>
    </row>
    <row r="618" customHeight="1" spans="14:24">
      <c r="N618" s="41" t="str">
        <f ca="1" t="shared" si="42"/>
        <v/>
      </c>
      <c r="O618" s="50"/>
      <c r="P618" s="43"/>
      <c r="Q618" s="58"/>
      <c r="R618" s="64"/>
      <c r="S618" s="60"/>
      <c r="T618" s="61" t="s">
        <v>39</v>
      </c>
      <c r="U618" s="62" t="str">
        <f ca="1" t="shared" si="43"/>
        <v/>
      </c>
      <c r="V618" s="62" t="str">
        <f ca="1" t="shared" si="44"/>
        <v/>
      </c>
      <c r="W618" s="64"/>
      <c r="X618" s="64"/>
    </row>
    <row r="619" customHeight="1" spans="14:24">
      <c r="N619" s="41" t="str">
        <f ca="1" t="shared" si="42"/>
        <v/>
      </c>
      <c r="O619" s="50"/>
      <c r="P619" s="43"/>
      <c r="Q619" s="58"/>
      <c r="R619" s="64"/>
      <c r="S619" s="60"/>
      <c r="T619" s="61" t="s">
        <v>39</v>
      </c>
      <c r="U619" s="62" t="str">
        <f ca="1" t="shared" si="43"/>
        <v/>
      </c>
      <c r="V619" s="62" t="str">
        <f ca="1" t="shared" si="44"/>
        <v/>
      </c>
      <c r="W619" s="64"/>
      <c r="X619" s="64"/>
    </row>
    <row r="620" customHeight="1" spans="14:24">
      <c r="N620" s="41" t="str">
        <f ca="1" t="shared" si="42"/>
        <v/>
      </c>
      <c r="O620" s="50"/>
      <c r="P620" s="43"/>
      <c r="Q620" s="58"/>
      <c r="R620" s="64"/>
      <c r="S620" s="60"/>
      <c r="T620" s="61" t="s">
        <v>39</v>
      </c>
      <c r="U620" s="62" t="str">
        <f ca="1" t="shared" si="43"/>
        <v/>
      </c>
      <c r="V620" s="62" t="str">
        <f ca="1" t="shared" si="44"/>
        <v/>
      </c>
      <c r="W620" s="64"/>
      <c r="X620" s="64"/>
    </row>
    <row r="621" customHeight="1" spans="14:24">
      <c r="N621" s="41" t="str">
        <f ca="1" t="shared" si="42"/>
        <v/>
      </c>
      <c r="O621" s="50"/>
      <c r="P621" s="43"/>
      <c r="Q621" s="58"/>
      <c r="R621" s="64"/>
      <c r="S621" s="60"/>
      <c r="T621" s="61" t="s">
        <v>39</v>
      </c>
      <c r="U621" s="62" t="str">
        <f ca="1" t="shared" si="43"/>
        <v/>
      </c>
      <c r="V621" s="62" t="str">
        <f ca="1" t="shared" si="44"/>
        <v/>
      </c>
      <c r="W621" s="64"/>
      <c r="X621" s="64"/>
    </row>
    <row r="622" customHeight="1" spans="14:24">
      <c r="N622" s="41" t="str">
        <f ca="1" t="shared" si="42"/>
        <v/>
      </c>
      <c r="O622" s="50"/>
      <c r="P622" s="43"/>
      <c r="Q622" s="58"/>
      <c r="R622" s="64"/>
      <c r="S622" s="60"/>
      <c r="T622" s="61" t="s">
        <v>39</v>
      </c>
      <c r="U622" s="62" t="str">
        <f ca="1" t="shared" si="43"/>
        <v/>
      </c>
      <c r="V622" s="62" t="str">
        <f ca="1" t="shared" si="44"/>
        <v/>
      </c>
      <c r="W622" s="64"/>
      <c r="X622" s="64"/>
    </row>
    <row r="623" customHeight="1" spans="14:24">
      <c r="N623" s="41" t="str">
        <f ca="1" t="shared" si="42"/>
        <v/>
      </c>
      <c r="O623" s="50"/>
      <c r="P623" s="43"/>
      <c r="Q623" s="58"/>
      <c r="R623" s="64"/>
      <c r="S623" s="60"/>
      <c r="T623" s="61" t="s">
        <v>39</v>
      </c>
      <c r="U623" s="62" t="str">
        <f ca="1" t="shared" si="43"/>
        <v/>
      </c>
      <c r="V623" s="62" t="str">
        <f ca="1" t="shared" si="44"/>
        <v/>
      </c>
      <c r="W623" s="64"/>
      <c r="X623" s="64"/>
    </row>
    <row r="624" customHeight="1" spans="14:24">
      <c r="N624" s="41" t="str">
        <f ca="1" t="shared" si="42"/>
        <v/>
      </c>
      <c r="O624" s="50"/>
      <c r="P624" s="43"/>
      <c r="Q624" s="58"/>
      <c r="R624" s="64"/>
      <c r="S624" s="60"/>
      <c r="T624" s="61" t="s">
        <v>39</v>
      </c>
      <c r="U624" s="62" t="str">
        <f ca="1" t="shared" si="43"/>
        <v/>
      </c>
      <c r="V624" s="62" t="str">
        <f ca="1" t="shared" si="44"/>
        <v/>
      </c>
      <c r="W624" s="64"/>
      <c r="X624" s="64"/>
    </row>
    <row r="625" customHeight="1" spans="14:24">
      <c r="N625" s="41" t="str">
        <f ca="1" t="shared" si="42"/>
        <v/>
      </c>
      <c r="O625" s="50"/>
      <c r="P625" s="43"/>
      <c r="Q625" s="58"/>
      <c r="R625" s="64"/>
      <c r="S625" s="60"/>
      <c r="T625" s="61" t="s">
        <v>39</v>
      </c>
      <c r="U625" s="62" t="str">
        <f ca="1" t="shared" si="43"/>
        <v/>
      </c>
      <c r="V625" s="62" t="str">
        <f ca="1" t="shared" si="44"/>
        <v/>
      </c>
      <c r="W625" s="64"/>
      <c r="X625" s="64"/>
    </row>
    <row r="626" customHeight="1" spans="14:24">
      <c r="N626" s="41" t="str">
        <f ca="1" t="shared" si="42"/>
        <v/>
      </c>
      <c r="O626" s="50"/>
      <c r="P626" s="43"/>
      <c r="Q626" s="58"/>
      <c r="R626" s="64"/>
      <c r="S626" s="60"/>
      <c r="T626" s="61" t="s">
        <v>39</v>
      </c>
      <c r="U626" s="62" t="str">
        <f ca="1" t="shared" si="43"/>
        <v/>
      </c>
      <c r="V626" s="62" t="str">
        <f ca="1" t="shared" si="44"/>
        <v/>
      </c>
      <c r="W626" s="64"/>
      <c r="X626" s="64"/>
    </row>
    <row r="627" customHeight="1" spans="14:24">
      <c r="N627" s="41" t="str">
        <f ca="1" t="shared" si="42"/>
        <v/>
      </c>
      <c r="O627" s="50"/>
      <c r="P627" s="43"/>
      <c r="Q627" s="58"/>
      <c r="R627" s="64"/>
      <c r="S627" s="60"/>
      <c r="T627" s="61" t="s">
        <v>39</v>
      </c>
      <c r="U627" s="62" t="str">
        <f ca="1" t="shared" si="43"/>
        <v/>
      </c>
      <c r="V627" s="62" t="str">
        <f ca="1" t="shared" si="44"/>
        <v/>
      </c>
      <c r="W627" s="64"/>
      <c r="X627" s="64"/>
    </row>
    <row r="628" customHeight="1" spans="14:24">
      <c r="N628" s="41" t="str">
        <f ca="1" t="shared" si="42"/>
        <v/>
      </c>
      <c r="O628" s="50"/>
      <c r="P628" s="43"/>
      <c r="Q628" s="58"/>
      <c r="R628" s="64"/>
      <c r="S628" s="60"/>
      <c r="T628" s="61" t="s">
        <v>39</v>
      </c>
      <c r="U628" s="62" t="str">
        <f ca="1" t="shared" si="43"/>
        <v/>
      </c>
      <c r="V628" s="62" t="str">
        <f ca="1" t="shared" si="44"/>
        <v/>
      </c>
      <c r="W628" s="64"/>
      <c r="X628" s="64"/>
    </row>
    <row r="629" customHeight="1" spans="14:24">
      <c r="N629" s="41" t="str">
        <f ca="1" t="shared" si="42"/>
        <v/>
      </c>
      <c r="O629" s="50"/>
      <c r="P629" s="43"/>
      <c r="Q629" s="58"/>
      <c r="R629" s="64"/>
      <c r="S629" s="60"/>
      <c r="T629" s="61" t="s">
        <v>39</v>
      </c>
      <c r="U629" s="62" t="str">
        <f ca="1" t="shared" si="43"/>
        <v/>
      </c>
      <c r="V629" s="62" t="str">
        <f ca="1" t="shared" si="44"/>
        <v/>
      </c>
      <c r="W629" s="64"/>
      <c r="X629" s="64"/>
    </row>
    <row r="630" customHeight="1" spans="14:24">
      <c r="N630" s="41" t="str">
        <f ca="1" t="shared" si="42"/>
        <v/>
      </c>
      <c r="O630" s="50"/>
      <c r="P630" s="43"/>
      <c r="Q630" s="58"/>
      <c r="R630" s="64"/>
      <c r="S630" s="60"/>
      <c r="T630" s="61" t="s">
        <v>39</v>
      </c>
      <c r="U630" s="62" t="str">
        <f ca="1" t="shared" si="43"/>
        <v/>
      </c>
      <c r="V630" s="62" t="str">
        <f ca="1" t="shared" si="44"/>
        <v/>
      </c>
      <c r="W630" s="64"/>
      <c r="X630" s="64"/>
    </row>
    <row r="631" customHeight="1" spans="14:24">
      <c r="N631" s="41" t="str">
        <f ca="1" t="shared" si="42"/>
        <v/>
      </c>
      <c r="O631" s="50"/>
      <c r="P631" s="43"/>
      <c r="Q631" s="58"/>
      <c r="R631" s="64"/>
      <c r="S631" s="60"/>
      <c r="T631" s="61" t="s">
        <v>39</v>
      </c>
      <c r="U631" s="62" t="str">
        <f ca="1" t="shared" si="43"/>
        <v/>
      </c>
      <c r="V631" s="62" t="str">
        <f ca="1" t="shared" si="44"/>
        <v/>
      </c>
      <c r="W631" s="64"/>
      <c r="X631" s="64"/>
    </row>
    <row r="632" customHeight="1" spans="14:24">
      <c r="N632" s="41" t="str">
        <f ca="1" t="shared" si="42"/>
        <v/>
      </c>
      <c r="O632" s="50"/>
      <c r="P632" s="43"/>
      <c r="Q632" s="58"/>
      <c r="R632" s="64"/>
      <c r="S632" s="60"/>
      <c r="T632" s="61" t="s">
        <v>39</v>
      </c>
      <c r="U632" s="62" t="str">
        <f ca="1" t="shared" si="43"/>
        <v/>
      </c>
      <c r="V632" s="62" t="str">
        <f ca="1" t="shared" si="44"/>
        <v/>
      </c>
      <c r="W632" s="64"/>
      <c r="X632" s="64"/>
    </row>
    <row r="633" customHeight="1" spans="14:24">
      <c r="N633" s="41" t="str">
        <f ca="1" t="shared" si="42"/>
        <v/>
      </c>
      <c r="O633" s="50"/>
      <c r="P633" s="43"/>
      <c r="Q633" s="58"/>
      <c r="R633" s="64"/>
      <c r="S633" s="60"/>
      <c r="T633" s="61" t="s">
        <v>39</v>
      </c>
      <c r="U633" s="62" t="str">
        <f ca="1" t="shared" si="43"/>
        <v/>
      </c>
      <c r="V633" s="62" t="str">
        <f ca="1" t="shared" si="44"/>
        <v/>
      </c>
      <c r="W633" s="64"/>
      <c r="X633" s="64"/>
    </row>
    <row r="634" customHeight="1" spans="14:24">
      <c r="N634" s="41" t="str">
        <f ca="1" t="shared" si="42"/>
        <v/>
      </c>
      <c r="O634" s="50"/>
      <c r="P634" s="43"/>
      <c r="Q634" s="58"/>
      <c r="R634" s="64"/>
      <c r="S634" s="60"/>
      <c r="T634" s="61" t="s">
        <v>39</v>
      </c>
      <c r="U634" s="62" t="str">
        <f ca="1" t="shared" si="43"/>
        <v/>
      </c>
      <c r="V634" s="62" t="str">
        <f ca="1" t="shared" si="44"/>
        <v/>
      </c>
      <c r="W634" s="64"/>
      <c r="X634" s="64"/>
    </row>
    <row r="635" customHeight="1" spans="14:24">
      <c r="N635" s="41" t="str">
        <f ca="1" t="shared" si="42"/>
        <v/>
      </c>
      <c r="O635" s="50"/>
      <c r="P635" s="43"/>
      <c r="Q635" s="58"/>
      <c r="R635" s="64"/>
      <c r="S635" s="60"/>
      <c r="T635" s="61" t="s">
        <v>39</v>
      </c>
      <c r="U635" s="62" t="str">
        <f ca="1" t="shared" si="43"/>
        <v/>
      </c>
      <c r="V635" s="62" t="str">
        <f ca="1" t="shared" si="44"/>
        <v/>
      </c>
      <c r="W635" s="64"/>
      <c r="X635" s="64"/>
    </row>
    <row r="636" customHeight="1" spans="14:24">
      <c r="N636" s="41" t="str">
        <f ca="1" t="shared" si="42"/>
        <v/>
      </c>
      <c r="O636" s="50"/>
      <c r="P636" s="43"/>
      <c r="Q636" s="58"/>
      <c r="R636" s="64"/>
      <c r="S636" s="60"/>
      <c r="T636" s="61" t="s">
        <v>39</v>
      </c>
      <c r="U636" s="62" t="str">
        <f ca="1" t="shared" si="43"/>
        <v/>
      </c>
      <c r="V636" s="62" t="str">
        <f ca="1" t="shared" si="44"/>
        <v/>
      </c>
      <c r="W636" s="64"/>
      <c r="X636" s="64"/>
    </row>
    <row r="637" customHeight="1" spans="14:24">
      <c r="N637" s="41" t="str">
        <f ca="1" t="shared" si="42"/>
        <v/>
      </c>
      <c r="O637" s="50"/>
      <c r="P637" s="43"/>
      <c r="Q637" s="58"/>
      <c r="R637" s="64"/>
      <c r="S637" s="60"/>
      <c r="T637" s="61" t="s">
        <v>39</v>
      </c>
      <c r="U637" s="62" t="str">
        <f ca="1" t="shared" si="43"/>
        <v/>
      </c>
      <c r="V637" s="62" t="str">
        <f ca="1" t="shared" si="44"/>
        <v/>
      </c>
      <c r="W637" s="64"/>
      <c r="X637" s="64"/>
    </row>
    <row r="638" customHeight="1" spans="14:24">
      <c r="N638" s="41" t="str">
        <f ca="1" t="shared" si="42"/>
        <v/>
      </c>
      <c r="O638" s="50"/>
      <c r="P638" s="43"/>
      <c r="Q638" s="58"/>
      <c r="R638" s="64"/>
      <c r="S638" s="60"/>
      <c r="T638" s="61" t="s">
        <v>39</v>
      </c>
      <c r="U638" s="62" t="str">
        <f ca="1" t="shared" si="43"/>
        <v/>
      </c>
      <c r="V638" s="62" t="str">
        <f ca="1" t="shared" si="44"/>
        <v/>
      </c>
      <c r="W638" s="64"/>
      <c r="X638" s="64"/>
    </row>
    <row r="639" customHeight="1" spans="14:24">
      <c r="N639" s="41" t="str">
        <f ca="1" t="shared" si="42"/>
        <v/>
      </c>
      <c r="O639" s="50"/>
      <c r="P639" s="43"/>
      <c r="Q639" s="58"/>
      <c r="R639" s="64"/>
      <c r="S639" s="60"/>
      <c r="T639" s="61" t="s">
        <v>39</v>
      </c>
      <c r="U639" s="62" t="str">
        <f ca="1" t="shared" si="43"/>
        <v/>
      </c>
      <c r="V639" s="62" t="str">
        <f ca="1" t="shared" si="44"/>
        <v/>
      </c>
      <c r="W639" s="64"/>
      <c r="X639" s="64"/>
    </row>
    <row r="640" customHeight="1" spans="14:24">
      <c r="N640" s="41" t="str">
        <f ca="1" t="shared" si="42"/>
        <v/>
      </c>
      <c r="O640" s="50"/>
      <c r="P640" s="43"/>
      <c r="Q640" s="58"/>
      <c r="R640" s="64"/>
      <c r="S640" s="60"/>
      <c r="T640" s="61" t="s">
        <v>39</v>
      </c>
      <c r="U640" s="62" t="str">
        <f ca="1" t="shared" si="43"/>
        <v/>
      </c>
      <c r="V640" s="62" t="str">
        <f ca="1" t="shared" si="44"/>
        <v/>
      </c>
      <c r="W640" s="64"/>
      <c r="X640" s="64"/>
    </row>
    <row r="641" customHeight="1" spans="14:24">
      <c r="N641" s="41" t="str">
        <f ca="1" t="shared" si="42"/>
        <v/>
      </c>
      <c r="O641" s="50"/>
      <c r="P641" s="43"/>
      <c r="Q641" s="58"/>
      <c r="R641" s="64"/>
      <c r="S641" s="60"/>
      <c r="T641" s="61" t="s">
        <v>39</v>
      </c>
      <c r="U641" s="62" t="str">
        <f ca="1" t="shared" si="43"/>
        <v/>
      </c>
      <c r="V641" s="62" t="str">
        <f ca="1" t="shared" si="44"/>
        <v/>
      </c>
      <c r="W641" s="64"/>
      <c r="X641" s="64"/>
    </row>
    <row r="642" customHeight="1" spans="14:24">
      <c r="N642" s="41" t="str">
        <f ca="1" t="shared" si="42"/>
        <v/>
      </c>
      <c r="O642" s="50"/>
      <c r="P642" s="43"/>
      <c r="Q642" s="58"/>
      <c r="R642" s="64"/>
      <c r="S642" s="60"/>
      <c r="T642" s="61" t="s">
        <v>39</v>
      </c>
      <c r="U642" s="62" t="str">
        <f ca="1" t="shared" si="43"/>
        <v/>
      </c>
      <c r="V642" s="62" t="str">
        <f ca="1" t="shared" si="44"/>
        <v/>
      </c>
      <c r="W642" s="64"/>
      <c r="X642" s="64"/>
    </row>
    <row r="643" customHeight="1" spans="14:24">
      <c r="N643" s="41" t="str">
        <f ca="1" t="shared" si="42"/>
        <v/>
      </c>
      <c r="O643" s="50"/>
      <c r="P643" s="43"/>
      <c r="Q643" s="58"/>
      <c r="R643" s="64"/>
      <c r="S643" s="60"/>
      <c r="T643" s="61" t="s">
        <v>39</v>
      </c>
      <c r="U643" s="62" t="str">
        <f ca="1" t="shared" si="43"/>
        <v/>
      </c>
      <c r="V643" s="62" t="str">
        <f ca="1" t="shared" si="44"/>
        <v/>
      </c>
      <c r="W643" s="64"/>
      <c r="X643" s="64"/>
    </row>
    <row r="644" customHeight="1" spans="14:24">
      <c r="N644" s="41" t="str">
        <f ca="1" t="shared" si="42"/>
        <v/>
      </c>
      <c r="O644" s="50"/>
      <c r="P644" s="43"/>
      <c r="Q644" s="58"/>
      <c r="R644" s="64"/>
      <c r="S644" s="60"/>
      <c r="T644" s="61" t="s">
        <v>39</v>
      </c>
      <c r="U644" s="62" t="str">
        <f ca="1" t="shared" si="43"/>
        <v/>
      </c>
      <c r="V644" s="62" t="str">
        <f ca="1" t="shared" si="44"/>
        <v/>
      </c>
      <c r="W644" s="64"/>
      <c r="X644" s="64"/>
    </row>
    <row r="645" customHeight="1" spans="14:24">
      <c r="N645" s="41" t="str">
        <f ca="1" t="shared" si="42"/>
        <v/>
      </c>
      <c r="O645" s="50"/>
      <c r="P645" s="43"/>
      <c r="Q645" s="58"/>
      <c r="R645" s="64"/>
      <c r="S645" s="60"/>
      <c r="T645" s="61" t="s">
        <v>39</v>
      </c>
      <c r="U645" s="62" t="str">
        <f ca="1" t="shared" si="43"/>
        <v/>
      </c>
      <c r="V645" s="62" t="str">
        <f ca="1" t="shared" si="44"/>
        <v/>
      </c>
      <c r="W645" s="64"/>
      <c r="X645" s="64"/>
    </row>
    <row r="646" customHeight="1" spans="14:24">
      <c r="N646" s="41" t="str">
        <f ca="1" t="shared" si="42"/>
        <v/>
      </c>
      <c r="O646" s="50"/>
      <c r="P646" s="43"/>
      <c r="Q646" s="58"/>
      <c r="R646" s="64"/>
      <c r="S646" s="60"/>
      <c r="T646" s="61" t="s">
        <v>39</v>
      </c>
      <c r="U646" s="62" t="str">
        <f ca="1" t="shared" si="43"/>
        <v/>
      </c>
      <c r="V646" s="62" t="str">
        <f ca="1" t="shared" si="44"/>
        <v/>
      </c>
      <c r="W646" s="64"/>
      <c r="X646" s="64"/>
    </row>
    <row r="647" customHeight="1" spans="14:24">
      <c r="N647" s="41" t="str">
        <f ca="1" t="shared" si="42"/>
        <v/>
      </c>
      <c r="O647" s="50"/>
      <c r="P647" s="43"/>
      <c r="Q647" s="58"/>
      <c r="R647" s="64"/>
      <c r="S647" s="60"/>
      <c r="T647" s="61" t="s">
        <v>39</v>
      </c>
      <c r="U647" s="62" t="str">
        <f ca="1" t="shared" si="43"/>
        <v/>
      </c>
      <c r="V647" s="62" t="str">
        <f ca="1" t="shared" si="44"/>
        <v/>
      </c>
      <c r="W647" s="64"/>
      <c r="X647" s="64"/>
    </row>
    <row r="648" customHeight="1" spans="14:24">
      <c r="N648" s="41" t="str">
        <f ca="1" t="shared" si="42"/>
        <v/>
      </c>
      <c r="O648" s="50"/>
      <c r="P648" s="43"/>
      <c r="Q648" s="58"/>
      <c r="R648" s="64"/>
      <c r="S648" s="60"/>
      <c r="T648" s="61" t="s">
        <v>39</v>
      </c>
      <c r="U648" s="62" t="str">
        <f ca="1" t="shared" si="43"/>
        <v/>
      </c>
      <c r="V648" s="62" t="str">
        <f ca="1" t="shared" si="44"/>
        <v/>
      </c>
      <c r="W648" s="64"/>
      <c r="X648" s="64"/>
    </row>
    <row r="649" customHeight="1" spans="14:24">
      <c r="N649" s="41" t="str">
        <f ca="1" t="shared" si="42"/>
        <v/>
      </c>
      <c r="O649" s="50"/>
      <c r="P649" s="43"/>
      <c r="Q649" s="58"/>
      <c r="R649" s="64"/>
      <c r="S649" s="60"/>
      <c r="T649" s="61" t="s">
        <v>39</v>
      </c>
      <c r="U649" s="62" t="str">
        <f ca="1" t="shared" si="43"/>
        <v/>
      </c>
      <c r="V649" s="62" t="str">
        <f ca="1" t="shared" si="44"/>
        <v/>
      </c>
      <c r="W649" s="64"/>
      <c r="X649" s="64"/>
    </row>
    <row r="650" customHeight="1" spans="14:24">
      <c r="N650" s="41" t="str">
        <f ca="1" t="shared" si="42"/>
        <v/>
      </c>
      <c r="O650" s="50"/>
      <c r="P650" s="43"/>
      <c r="Q650" s="58"/>
      <c r="R650" s="64"/>
      <c r="S650" s="60"/>
      <c r="T650" s="61" t="s">
        <v>39</v>
      </c>
      <c r="U650" s="62" t="str">
        <f ca="1" t="shared" si="43"/>
        <v/>
      </c>
      <c r="V650" s="62" t="str">
        <f ca="1" t="shared" si="44"/>
        <v/>
      </c>
      <c r="W650" s="64"/>
      <c r="X650" s="64"/>
    </row>
    <row r="651" customHeight="1" spans="14:24">
      <c r="N651" s="41" t="str">
        <f ca="1" t="shared" si="42"/>
        <v/>
      </c>
      <c r="O651" s="50"/>
      <c r="P651" s="43"/>
      <c r="Q651" s="58"/>
      <c r="R651" s="64"/>
      <c r="S651" s="60"/>
      <c r="T651" s="61" t="s">
        <v>39</v>
      </c>
      <c r="U651" s="62" t="str">
        <f ca="1" t="shared" si="43"/>
        <v/>
      </c>
      <c r="V651" s="62" t="str">
        <f ca="1" t="shared" si="44"/>
        <v/>
      </c>
      <c r="W651" s="64"/>
      <c r="X651" s="64"/>
    </row>
    <row r="652" customHeight="1" spans="14:24">
      <c r="N652" s="41" t="str">
        <f ca="1" t="shared" si="42"/>
        <v/>
      </c>
      <c r="O652" s="50"/>
      <c r="P652" s="43"/>
      <c r="Q652" s="58"/>
      <c r="R652" s="64"/>
      <c r="S652" s="60"/>
      <c r="T652" s="61" t="s">
        <v>39</v>
      </c>
      <c r="U652" s="62" t="str">
        <f ca="1" t="shared" si="43"/>
        <v/>
      </c>
      <c r="V652" s="62" t="str">
        <f ca="1" t="shared" si="44"/>
        <v/>
      </c>
      <c r="W652" s="64"/>
      <c r="X652" s="64"/>
    </row>
    <row r="653" customHeight="1" spans="14:24">
      <c r="N653" s="41" t="str">
        <f ca="1" t="shared" si="42"/>
        <v/>
      </c>
      <c r="O653" s="50"/>
      <c r="P653" s="43"/>
      <c r="Q653" s="58"/>
      <c r="R653" s="64"/>
      <c r="S653" s="60"/>
      <c r="T653" s="61" t="s">
        <v>39</v>
      </c>
      <c r="U653" s="62" t="str">
        <f ca="1" t="shared" si="43"/>
        <v/>
      </c>
      <c r="V653" s="62" t="str">
        <f ca="1" t="shared" si="44"/>
        <v/>
      </c>
      <c r="W653" s="64"/>
      <c r="X653" s="64"/>
    </row>
    <row r="654" customHeight="1" spans="14:24">
      <c r="N654" s="41" t="str">
        <f ca="1" t="shared" si="42"/>
        <v/>
      </c>
      <c r="O654" s="50"/>
      <c r="P654" s="43"/>
      <c r="Q654" s="58"/>
      <c r="R654" s="64"/>
      <c r="S654" s="60"/>
      <c r="T654" s="61" t="s">
        <v>39</v>
      </c>
      <c r="U654" s="62" t="str">
        <f ca="1" t="shared" si="43"/>
        <v/>
      </c>
      <c r="V654" s="62" t="str">
        <f ca="1" t="shared" si="44"/>
        <v/>
      </c>
      <c r="W654" s="64"/>
      <c r="X654" s="64"/>
    </row>
    <row r="655" customHeight="1" spans="14:24">
      <c r="N655" s="41" t="str">
        <f ca="1" t="shared" si="42"/>
        <v/>
      </c>
      <c r="O655" s="50"/>
      <c r="P655" s="43"/>
      <c r="Q655" s="58"/>
      <c r="R655" s="64"/>
      <c r="S655" s="60"/>
      <c r="T655" s="61" t="s">
        <v>39</v>
      </c>
      <c r="U655" s="62" t="str">
        <f ca="1" t="shared" si="43"/>
        <v/>
      </c>
      <c r="V655" s="62" t="str">
        <f ca="1" t="shared" si="44"/>
        <v/>
      </c>
      <c r="W655" s="64"/>
      <c r="X655" s="64"/>
    </row>
    <row r="656" customHeight="1" spans="14:24">
      <c r="N656" s="41" t="str">
        <f ca="1" t="shared" si="42"/>
        <v/>
      </c>
      <c r="O656" s="50"/>
      <c r="P656" s="43"/>
      <c r="Q656" s="58"/>
      <c r="R656" s="64"/>
      <c r="S656" s="60"/>
      <c r="T656" s="61" t="s">
        <v>39</v>
      </c>
      <c r="U656" s="62" t="str">
        <f ca="1" t="shared" si="43"/>
        <v/>
      </c>
      <c r="V656" s="62" t="str">
        <f ca="1" t="shared" si="44"/>
        <v/>
      </c>
      <c r="W656" s="64"/>
      <c r="X656" s="64"/>
    </row>
    <row r="657" customHeight="1" spans="14:24">
      <c r="N657" s="41" t="str">
        <f ca="1" t="shared" si="42"/>
        <v/>
      </c>
      <c r="O657" s="50"/>
      <c r="P657" s="43"/>
      <c r="Q657" s="58"/>
      <c r="R657" s="64"/>
      <c r="S657" s="60"/>
      <c r="T657" s="61" t="s">
        <v>39</v>
      </c>
      <c r="U657" s="62" t="str">
        <f ca="1" t="shared" si="43"/>
        <v/>
      </c>
      <c r="V657" s="62" t="str">
        <f ca="1" t="shared" si="44"/>
        <v/>
      </c>
      <c r="W657" s="64"/>
      <c r="X657" s="64"/>
    </row>
    <row r="658" customHeight="1" spans="14:24">
      <c r="N658" s="41" t="str">
        <f ca="1" t="shared" si="42"/>
        <v/>
      </c>
      <c r="O658" s="50"/>
      <c r="P658" s="43"/>
      <c r="Q658" s="58"/>
      <c r="R658" s="64"/>
      <c r="S658" s="60"/>
      <c r="T658" s="61" t="s">
        <v>39</v>
      </c>
      <c r="U658" s="62" t="str">
        <f ca="1" t="shared" si="43"/>
        <v/>
      </c>
      <c r="V658" s="62" t="str">
        <f ca="1" t="shared" si="44"/>
        <v/>
      </c>
      <c r="W658" s="64"/>
      <c r="X658" s="64"/>
    </row>
    <row r="659" customHeight="1" spans="14:24">
      <c r="N659" s="41" t="str">
        <f ca="1" t="shared" si="42"/>
        <v/>
      </c>
      <c r="O659" s="50"/>
      <c r="P659" s="43"/>
      <c r="Q659" s="58"/>
      <c r="R659" s="64"/>
      <c r="S659" s="60"/>
      <c r="T659" s="61" t="s">
        <v>39</v>
      </c>
      <c r="U659" s="62" t="str">
        <f ca="1" t="shared" si="43"/>
        <v/>
      </c>
      <c r="V659" s="62" t="str">
        <f ca="1" t="shared" si="44"/>
        <v/>
      </c>
      <c r="W659" s="64"/>
      <c r="X659" s="64"/>
    </row>
    <row r="660" customHeight="1" spans="14:24">
      <c r="N660" s="41" t="str">
        <f ca="1" t="shared" si="42"/>
        <v/>
      </c>
      <c r="O660" s="50"/>
      <c r="P660" s="43"/>
      <c r="Q660" s="58"/>
      <c r="R660" s="64"/>
      <c r="S660" s="60"/>
      <c r="T660" s="61" t="s">
        <v>39</v>
      </c>
      <c r="U660" s="62" t="str">
        <f ca="1" t="shared" si="43"/>
        <v/>
      </c>
      <c r="V660" s="62" t="str">
        <f ca="1" t="shared" si="44"/>
        <v/>
      </c>
      <c r="W660" s="64"/>
      <c r="X660" s="64"/>
    </row>
    <row r="661" customHeight="1" spans="14:24">
      <c r="N661" s="41" t="str">
        <f ca="1" t="shared" si="42"/>
        <v/>
      </c>
      <c r="O661" s="50"/>
      <c r="P661" s="43"/>
      <c r="Q661" s="58"/>
      <c r="R661" s="64"/>
      <c r="S661" s="60"/>
      <c r="T661" s="61" t="s">
        <v>39</v>
      </c>
      <c r="U661" s="62" t="str">
        <f ca="1" t="shared" si="43"/>
        <v/>
      </c>
      <c r="V661" s="62" t="str">
        <f ca="1" t="shared" si="44"/>
        <v/>
      </c>
      <c r="W661" s="64"/>
      <c r="X661" s="64"/>
    </row>
    <row r="662" customHeight="1" spans="14:24">
      <c r="N662" s="41" t="str">
        <f ca="1" t="shared" si="42"/>
        <v/>
      </c>
      <c r="O662" s="50"/>
      <c r="P662" s="43"/>
      <c r="Q662" s="58"/>
      <c r="R662" s="64"/>
      <c r="S662" s="60"/>
      <c r="T662" s="61" t="s">
        <v>39</v>
      </c>
      <c r="U662" s="62" t="str">
        <f ca="1" t="shared" si="43"/>
        <v/>
      </c>
      <c r="V662" s="62" t="str">
        <f ca="1" t="shared" si="44"/>
        <v/>
      </c>
      <c r="W662" s="64"/>
      <c r="X662" s="64"/>
    </row>
    <row r="663" customHeight="1" spans="14:24">
      <c r="N663" s="41" t="str">
        <f ca="1" t="shared" si="42"/>
        <v/>
      </c>
      <c r="O663" s="50"/>
      <c r="P663" s="43"/>
      <c r="Q663" s="58"/>
      <c r="R663" s="64"/>
      <c r="S663" s="60"/>
      <c r="T663" s="61" t="s">
        <v>39</v>
      </c>
      <c r="U663" s="62" t="str">
        <f ca="1" t="shared" si="43"/>
        <v/>
      </c>
      <c r="V663" s="62" t="str">
        <f ca="1" t="shared" si="44"/>
        <v/>
      </c>
      <c r="W663" s="64"/>
      <c r="X663" s="64"/>
    </row>
    <row r="664" customHeight="1" spans="14:24">
      <c r="N664" s="41" t="str">
        <f ca="1" t="shared" si="42"/>
        <v/>
      </c>
      <c r="O664" s="50"/>
      <c r="P664" s="43"/>
      <c r="Q664" s="58"/>
      <c r="R664" s="64"/>
      <c r="S664" s="60"/>
      <c r="T664" s="61" t="s">
        <v>39</v>
      </c>
      <c r="U664" s="62" t="str">
        <f ca="1" t="shared" si="43"/>
        <v/>
      </c>
      <c r="V664" s="62" t="str">
        <f ca="1" t="shared" si="44"/>
        <v/>
      </c>
      <c r="W664" s="64"/>
      <c r="X664" s="64"/>
    </row>
    <row r="665" customHeight="1" spans="14:24">
      <c r="N665" s="41" t="str">
        <f ca="1" t="shared" ref="N665:N728" si="45">IF(O665="","",IF(O665=TODAY(),"▲",IF(S665=TODAY(),"▼",IF(AND(TODAY()-S665&gt;=1,T665&lt;&gt;"☑"),"●",""))))</f>
        <v/>
      </c>
      <c r="O665" s="50"/>
      <c r="P665" s="43"/>
      <c r="Q665" s="58"/>
      <c r="R665" s="64"/>
      <c r="S665" s="60"/>
      <c r="T665" s="61" t="s">
        <v>39</v>
      </c>
      <c r="U665" s="62" t="str">
        <f ca="1" t="shared" ref="U665:U728" si="46">IF(O665="","",IF(AND(O665&gt;=TODAY(),T665&lt;&gt;"☑"),S665-O665+1,IF(AND(S665&lt;=TODAY(),T665&lt;&gt;"☑"),0,IF(AND(S665&gt;=TODAY(),O665&lt;=TODAY(),T665&lt;&gt;"☑"),S665-TODAY()+1,""))))</f>
        <v/>
      </c>
      <c r="V665" s="62" t="str">
        <f ca="1" t="shared" ref="V665:V728" si="47">IF(O665="","",IF(AND(S665&lt;TODAY(),T665&lt;&gt;"☑"),TODAY()-S665,""))</f>
        <v/>
      </c>
      <c r="W665" s="64"/>
      <c r="X665" s="64"/>
    </row>
    <row r="666" customHeight="1" spans="14:24">
      <c r="N666" s="41" t="str">
        <f ca="1" t="shared" si="45"/>
        <v/>
      </c>
      <c r="O666" s="50"/>
      <c r="P666" s="43"/>
      <c r="Q666" s="58"/>
      <c r="R666" s="64"/>
      <c r="S666" s="60"/>
      <c r="T666" s="61" t="s">
        <v>39</v>
      </c>
      <c r="U666" s="62" t="str">
        <f ca="1" t="shared" si="46"/>
        <v/>
      </c>
      <c r="V666" s="62" t="str">
        <f ca="1" t="shared" si="47"/>
        <v/>
      </c>
      <c r="W666" s="64"/>
      <c r="X666" s="64"/>
    </row>
    <row r="667" customHeight="1" spans="14:24">
      <c r="N667" s="41" t="str">
        <f ca="1" t="shared" si="45"/>
        <v/>
      </c>
      <c r="O667" s="50"/>
      <c r="P667" s="43"/>
      <c r="Q667" s="58"/>
      <c r="R667" s="64"/>
      <c r="S667" s="60"/>
      <c r="T667" s="61" t="s">
        <v>39</v>
      </c>
      <c r="U667" s="62" t="str">
        <f ca="1" t="shared" si="46"/>
        <v/>
      </c>
      <c r="V667" s="62" t="str">
        <f ca="1" t="shared" si="47"/>
        <v/>
      </c>
      <c r="W667" s="64"/>
      <c r="X667" s="64"/>
    </row>
    <row r="668" customHeight="1" spans="14:24">
      <c r="N668" s="41" t="str">
        <f ca="1" t="shared" si="45"/>
        <v/>
      </c>
      <c r="O668" s="50"/>
      <c r="P668" s="43"/>
      <c r="Q668" s="58"/>
      <c r="R668" s="64"/>
      <c r="S668" s="60"/>
      <c r="T668" s="61" t="s">
        <v>39</v>
      </c>
      <c r="U668" s="62" t="str">
        <f ca="1" t="shared" si="46"/>
        <v/>
      </c>
      <c r="V668" s="62" t="str">
        <f ca="1" t="shared" si="47"/>
        <v/>
      </c>
      <c r="W668" s="64"/>
      <c r="X668" s="64"/>
    </row>
    <row r="669" customHeight="1" spans="14:24">
      <c r="N669" s="41" t="str">
        <f ca="1" t="shared" si="45"/>
        <v/>
      </c>
      <c r="O669" s="50"/>
      <c r="P669" s="43"/>
      <c r="Q669" s="58"/>
      <c r="R669" s="64"/>
      <c r="S669" s="60"/>
      <c r="T669" s="61" t="s">
        <v>39</v>
      </c>
      <c r="U669" s="62" t="str">
        <f ca="1" t="shared" si="46"/>
        <v/>
      </c>
      <c r="V669" s="62" t="str">
        <f ca="1" t="shared" si="47"/>
        <v/>
      </c>
      <c r="W669" s="64"/>
      <c r="X669" s="64"/>
    </row>
    <row r="670" customHeight="1" spans="14:24">
      <c r="N670" s="41" t="str">
        <f ca="1" t="shared" si="45"/>
        <v/>
      </c>
      <c r="O670" s="50"/>
      <c r="P670" s="43"/>
      <c r="Q670" s="58"/>
      <c r="R670" s="64"/>
      <c r="S670" s="60"/>
      <c r="T670" s="61" t="s">
        <v>39</v>
      </c>
      <c r="U670" s="62" t="str">
        <f ca="1" t="shared" si="46"/>
        <v/>
      </c>
      <c r="V670" s="62" t="str">
        <f ca="1" t="shared" si="47"/>
        <v/>
      </c>
      <c r="W670" s="64"/>
      <c r="X670" s="64"/>
    </row>
    <row r="671" customHeight="1" spans="14:24">
      <c r="N671" s="41" t="str">
        <f ca="1" t="shared" si="45"/>
        <v/>
      </c>
      <c r="O671" s="50"/>
      <c r="P671" s="43"/>
      <c r="Q671" s="58"/>
      <c r="R671" s="64"/>
      <c r="S671" s="60"/>
      <c r="T671" s="61" t="s">
        <v>39</v>
      </c>
      <c r="U671" s="62" t="str">
        <f ca="1" t="shared" si="46"/>
        <v/>
      </c>
      <c r="V671" s="62" t="str">
        <f ca="1" t="shared" si="47"/>
        <v/>
      </c>
      <c r="W671" s="64"/>
      <c r="X671" s="64"/>
    </row>
    <row r="672" customHeight="1" spans="14:24">
      <c r="N672" s="41" t="str">
        <f ca="1" t="shared" si="45"/>
        <v/>
      </c>
      <c r="O672" s="50"/>
      <c r="P672" s="43"/>
      <c r="Q672" s="58"/>
      <c r="R672" s="64"/>
      <c r="S672" s="60"/>
      <c r="T672" s="61" t="s">
        <v>39</v>
      </c>
      <c r="U672" s="62" t="str">
        <f ca="1" t="shared" si="46"/>
        <v/>
      </c>
      <c r="V672" s="62" t="str">
        <f ca="1" t="shared" si="47"/>
        <v/>
      </c>
      <c r="W672" s="64"/>
      <c r="X672" s="64"/>
    </row>
    <row r="673" customHeight="1" spans="14:24">
      <c r="N673" s="41" t="str">
        <f ca="1" t="shared" si="45"/>
        <v/>
      </c>
      <c r="O673" s="50"/>
      <c r="P673" s="43"/>
      <c r="Q673" s="58"/>
      <c r="R673" s="64"/>
      <c r="S673" s="60"/>
      <c r="T673" s="61" t="s">
        <v>39</v>
      </c>
      <c r="U673" s="62" t="str">
        <f ca="1" t="shared" si="46"/>
        <v/>
      </c>
      <c r="V673" s="62" t="str">
        <f ca="1" t="shared" si="47"/>
        <v/>
      </c>
      <c r="W673" s="64"/>
      <c r="X673" s="64"/>
    </row>
    <row r="674" customHeight="1" spans="14:24">
      <c r="N674" s="41" t="str">
        <f ca="1" t="shared" si="45"/>
        <v/>
      </c>
      <c r="O674" s="50"/>
      <c r="P674" s="43"/>
      <c r="Q674" s="58"/>
      <c r="R674" s="64"/>
      <c r="S674" s="60"/>
      <c r="T674" s="61" t="s">
        <v>39</v>
      </c>
      <c r="U674" s="62" t="str">
        <f ca="1" t="shared" si="46"/>
        <v/>
      </c>
      <c r="V674" s="62" t="str">
        <f ca="1" t="shared" si="47"/>
        <v/>
      </c>
      <c r="W674" s="64"/>
      <c r="X674" s="64"/>
    </row>
    <row r="675" customHeight="1" spans="14:24">
      <c r="N675" s="41" t="str">
        <f ca="1" t="shared" si="45"/>
        <v/>
      </c>
      <c r="O675" s="50"/>
      <c r="P675" s="43"/>
      <c r="Q675" s="58"/>
      <c r="R675" s="64"/>
      <c r="S675" s="60"/>
      <c r="T675" s="61" t="s">
        <v>39</v>
      </c>
      <c r="U675" s="62" t="str">
        <f ca="1" t="shared" si="46"/>
        <v/>
      </c>
      <c r="V675" s="62" t="str">
        <f ca="1" t="shared" si="47"/>
        <v/>
      </c>
      <c r="W675" s="64"/>
      <c r="X675" s="64"/>
    </row>
    <row r="676" customHeight="1" spans="14:24">
      <c r="N676" s="41" t="str">
        <f ca="1" t="shared" si="45"/>
        <v/>
      </c>
      <c r="O676" s="50"/>
      <c r="P676" s="43"/>
      <c r="Q676" s="58"/>
      <c r="R676" s="64"/>
      <c r="S676" s="60"/>
      <c r="T676" s="61" t="s">
        <v>39</v>
      </c>
      <c r="U676" s="62" t="str">
        <f ca="1" t="shared" si="46"/>
        <v/>
      </c>
      <c r="V676" s="62" t="str">
        <f ca="1" t="shared" si="47"/>
        <v/>
      </c>
      <c r="W676" s="64"/>
      <c r="X676" s="64"/>
    </row>
    <row r="677" customHeight="1" spans="14:24">
      <c r="N677" s="41" t="str">
        <f ca="1" t="shared" si="45"/>
        <v/>
      </c>
      <c r="O677" s="50"/>
      <c r="P677" s="43"/>
      <c r="Q677" s="58"/>
      <c r="R677" s="64"/>
      <c r="S677" s="60"/>
      <c r="T677" s="61" t="s">
        <v>39</v>
      </c>
      <c r="U677" s="62" t="str">
        <f ca="1" t="shared" si="46"/>
        <v/>
      </c>
      <c r="V677" s="62" t="str">
        <f ca="1" t="shared" si="47"/>
        <v/>
      </c>
      <c r="W677" s="64"/>
      <c r="X677" s="64"/>
    </row>
    <row r="678" customHeight="1" spans="14:24">
      <c r="N678" s="41" t="str">
        <f ca="1" t="shared" si="45"/>
        <v/>
      </c>
      <c r="O678" s="50"/>
      <c r="P678" s="43"/>
      <c r="Q678" s="58"/>
      <c r="R678" s="64"/>
      <c r="S678" s="60"/>
      <c r="T678" s="61" t="s">
        <v>39</v>
      </c>
      <c r="U678" s="62" t="str">
        <f ca="1" t="shared" si="46"/>
        <v/>
      </c>
      <c r="V678" s="62" t="str">
        <f ca="1" t="shared" si="47"/>
        <v/>
      </c>
      <c r="W678" s="64"/>
      <c r="X678" s="64"/>
    </row>
    <row r="679" customHeight="1" spans="14:24">
      <c r="N679" s="41" t="str">
        <f ca="1" t="shared" si="45"/>
        <v/>
      </c>
      <c r="O679" s="50"/>
      <c r="P679" s="43"/>
      <c r="Q679" s="58"/>
      <c r="R679" s="64"/>
      <c r="S679" s="60"/>
      <c r="T679" s="61" t="s">
        <v>39</v>
      </c>
      <c r="U679" s="62" t="str">
        <f ca="1" t="shared" si="46"/>
        <v/>
      </c>
      <c r="V679" s="62" t="str">
        <f ca="1" t="shared" si="47"/>
        <v/>
      </c>
      <c r="W679" s="64"/>
      <c r="X679" s="64"/>
    </row>
    <row r="680" customHeight="1" spans="14:24">
      <c r="N680" s="41" t="str">
        <f ca="1" t="shared" si="45"/>
        <v/>
      </c>
      <c r="O680" s="50"/>
      <c r="P680" s="43"/>
      <c r="Q680" s="58"/>
      <c r="R680" s="64"/>
      <c r="S680" s="60"/>
      <c r="T680" s="61" t="s">
        <v>39</v>
      </c>
      <c r="U680" s="62" t="str">
        <f ca="1" t="shared" si="46"/>
        <v/>
      </c>
      <c r="V680" s="62" t="str">
        <f ca="1" t="shared" si="47"/>
        <v/>
      </c>
      <c r="W680" s="64"/>
      <c r="X680" s="64"/>
    </row>
    <row r="681" customHeight="1" spans="14:24">
      <c r="N681" s="41" t="str">
        <f ca="1" t="shared" si="45"/>
        <v/>
      </c>
      <c r="O681" s="50"/>
      <c r="P681" s="43"/>
      <c r="Q681" s="58"/>
      <c r="R681" s="64"/>
      <c r="S681" s="60"/>
      <c r="T681" s="61" t="s">
        <v>39</v>
      </c>
      <c r="U681" s="62" t="str">
        <f ca="1" t="shared" si="46"/>
        <v/>
      </c>
      <c r="V681" s="62" t="str">
        <f ca="1" t="shared" si="47"/>
        <v/>
      </c>
      <c r="W681" s="64"/>
      <c r="X681" s="64"/>
    </row>
    <row r="682" customHeight="1" spans="14:24">
      <c r="N682" s="41" t="str">
        <f ca="1" t="shared" si="45"/>
        <v/>
      </c>
      <c r="O682" s="50"/>
      <c r="P682" s="43"/>
      <c r="Q682" s="58"/>
      <c r="R682" s="64"/>
      <c r="S682" s="60"/>
      <c r="T682" s="61" t="s">
        <v>39</v>
      </c>
      <c r="U682" s="62" t="str">
        <f ca="1" t="shared" si="46"/>
        <v/>
      </c>
      <c r="V682" s="62" t="str">
        <f ca="1" t="shared" si="47"/>
        <v/>
      </c>
      <c r="W682" s="64"/>
      <c r="X682" s="64"/>
    </row>
    <row r="683" customHeight="1" spans="14:24">
      <c r="N683" s="41" t="str">
        <f ca="1" t="shared" si="45"/>
        <v/>
      </c>
      <c r="O683" s="50"/>
      <c r="P683" s="43"/>
      <c r="Q683" s="58"/>
      <c r="R683" s="64"/>
      <c r="S683" s="60"/>
      <c r="T683" s="61" t="s">
        <v>39</v>
      </c>
      <c r="U683" s="62" t="str">
        <f ca="1" t="shared" si="46"/>
        <v/>
      </c>
      <c r="V683" s="62" t="str">
        <f ca="1" t="shared" si="47"/>
        <v/>
      </c>
      <c r="W683" s="64"/>
      <c r="X683" s="64"/>
    </row>
    <row r="684" customHeight="1" spans="14:24">
      <c r="N684" s="41" t="str">
        <f ca="1" t="shared" si="45"/>
        <v/>
      </c>
      <c r="O684" s="50"/>
      <c r="P684" s="43"/>
      <c r="Q684" s="58"/>
      <c r="R684" s="64"/>
      <c r="S684" s="60"/>
      <c r="T684" s="61" t="s">
        <v>39</v>
      </c>
      <c r="U684" s="62" t="str">
        <f ca="1" t="shared" si="46"/>
        <v/>
      </c>
      <c r="V684" s="62" t="str">
        <f ca="1" t="shared" si="47"/>
        <v/>
      </c>
      <c r="W684" s="64"/>
      <c r="X684" s="64"/>
    </row>
    <row r="685" customHeight="1" spans="14:24">
      <c r="N685" s="41" t="str">
        <f ca="1" t="shared" si="45"/>
        <v/>
      </c>
      <c r="O685" s="50"/>
      <c r="P685" s="43"/>
      <c r="Q685" s="58"/>
      <c r="R685" s="64"/>
      <c r="S685" s="60"/>
      <c r="T685" s="61" t="s">
        <v>39</v>
      </c>
      <c r="U685" s="62" t="str">
        <f ca="1" t="shared" si="46"/>
        <v/>
      </c>
      <c r="V685" s="62" t="str">
        <f ca="1" t="shared" si="47"/>
        <v/>
      </c>
      <c r="W685" s="64"/>
      <c r="X685" s="64"/>
    </row>
    <row r="686" customHeight="1" spans="14:24">
      <c r="N686" s="41" t="str">
        <f ca="1" t="shared" si="45"/>
        <v/>
      </c>
      <c r="O686" s="50"/>
      <c r="P686" s="43"/>
      <c r="Q686" s="58"/>
      <c r="R686" s="64"/>
      <c r="S686" s="60"/>
      <c r="T686" s="61" t="s">
        <v>39</v>
      </c>
      <c r="U686" s="62" t="str">
        <f ca="1" t="shared" si="46"/>
        <v/>
      </c>
      <c r="V686" s="62" t="str">
        <f ca="1" t="shared" si="47"/>
        <v/>
      </c>
      <c r="W686" s="64"/>
      <c r="X686" s="64"/>
    </row>
    <row r="687" customHeight="1" spans="14:24">
      <c r="N687" s="41" t="str">
        <f ca="1" t="shared" si="45"/>
        <v/>
      </c>
      <c r="O687" s="50"/>
      <c r="P687" s="43"/>
      <c r="Q687" s="58"/>
      <c r="R687" s="64"/>
      <c r="S687" s="60"/>
      <c r="T687" s="61" t="s">
        <v>39</v>
      </c>
      <c r="U687" s="62" t="str">
        <f ca="1" t="shared" si="46"/>
        <v/>
      </c>
      <c r="V687" s="62" t="str">
        <f ca="1" t="shared" si="47"/>
        <v/>
      </c>
      <c r="W687" s="64"/>
      <c r="X687" s="64"/>
    </row>
    <row r="688" customHeight="1" spans="14:24">
      <c r="N688" s="41" t="str">
        <f ca="1" t="shared" si="45"/>
        <v/>
      </c>
      <c r="O688" s="50"/>
      <c r="P688" s="43"/>
      <c r="Q688" s="58"/>
      <c r="R688" s="64"/>
      <c r="S688" s="60"/>
      <c r="T688" s="61" t="s">
        <v>39</v>
      </c>
      <c r="U688" s="62" t="str">
        <f ca="1" t="shared" si="46"/>
        <v/>
      </c>
      <c r="V688" s="62" t="str">
        <f ca="1" t="shared" si="47"/>
        <v/>
      </c>
      <c r="W688" s="64"/>
      <c r="X688" s="64"/>
    </row>
    <row r="689" customHeight="1" spans="14:24">
      <c r="N689" s="41" t="str">
        <f ca="1" t="shared" si="45"/>
        <v/>
      </c>
      <c r="O689" s="50"/>
      <c r="P689" s="43"/>
      <c r="Q689" s="58"/>
      <c r="R689" s="64"/>
      <c r="S689" s="60"/>
      <c r="T689" s="61" t="s">
        <v>39</v>
      </c>
      <c r="U689" s="62" t="str">
        <f ca="1" t="shared" si="46"/>
        <v/>
      </c>
      <c r="V689" s="62" t="str">
        <f ca="1" t="shared" si="47"/>
        <v/>
      </c>
      <c r="W689" s="64"/>
      <c r="X689" s="64"/>
    </row>
    <row r="690" customHeight="1" spans="14:24">
      <c r="N690" s="41" t="str">
        <f ca="1" t="shared" si="45"/>
        <v/>
      </c>
      <c r="O690" s="50"/>
      <c r="P690" s="43"/>
      <c r="Q690" s="58"/>
      <c r="R690" s="64"/>
      <c r="S690" s="60"/>
      <c r="T690" s="61" t="s">
        <v>39</v>
      </c>
      <c r="U690" s="62" t="str">
        <f ca="1" t="shared" si="46"/>
        <v/>
      </c>
      <c r="V690" s="62" t="str">
        <f ca="1" t="shared" si="47"/>
        <v/>
      </c>
      <c r="W690" s="64"/>
      <c r="X690" s="64"/>
    </row>
    <row r="691" customHeight="1" spans="14:24">
      <c r="N691" s="41" t="str">
        <f ca="1" t="shared" si="45"/>
        <v/>
      </c>
      <c r="O691" s="50"/>
      <c r="P691" s="43"/>
      <c r="Q691" s="58"/>
      <c r="R691" s="64"/>
      <c r="S691" s="60"/>
      <c r="T691" s="61" t="s">
        <v>39</v>
      </c>
      <c r="U691" s="62" t="str">
        <f ca="1" t="shared" si="46"/>
        <v/>
      </c>
      <c r="V691" s="62" t="str">
        <f ca="1" t="shared" si="47"/>
        <v/>
      </c>
      <c r="W691" s="64"/>
      <c r="X691" s="64"/>
    </row>
    <row r="692" customHeight="1" spans="14:24">
      <c r="N692" s="41" t="str">
        <f ca="1" t="shared" si="45"/>
        <v/>
      </c>
      <c r="O692" s="50"/>
      <c r="P692" s="43"/>
      <c r="Q692" s="58"/>
      <c r="R692" s="64"/>
      <c r="S692" s="60"/>
      <c r="T692" s="61" t="s">
        <v>39</v>
      </c>
      <c r="U692" s="62" t="str">
        <f ca="1" t="shared" si="46"/>
        <v/>
      </c>
      <c r="V692" s="62" t="str">
        <f ca="1" t="shared" si="47"/>
        <v/>
      </c>
      <c r="W692" s="64"/>
      <c r="X692" s="64"/>
    </row>
    <row r="693" customHeight="1" spans="14:24">
      <c r="N693" s="41" t="str">
        <f ca="1" t="shared" si="45"/>
        <v/>
      </c>
      <c r="O693" s="50"/>
      <c r="P693" s="43"/>
      <c r="Q693" s="58"/>
      <c r="R693" s="64"/>
      <c r="S693" s="60"/>
      <c r="T693" s="61" t="s">
        <v>39</v>
      </c>
      <c r="U693" s="62" t="str">
        <f ca="1" t="shared" si="46"/>
        <v/>
      </c>
      <c r="V693" s="62" t="str">
        <f ca="1" t="shared" si="47"/>
        <v/>
      </c>
      <c r="W693" s="64"/>
      <c r="X693" s="64"/>
    </row>
    <row r="694" customHeight="1" spans="14:24">
      <c r="N694" s="41" t="str">
        <f ca="1" t="shared" si="45"/>
        <v/>
      </c>
      <c r="O694" s="50"/>
      <c r="P694" s="43"/>
      <c r="Q694" s="58"/>
      <c r="R694" s="64"/>
      <c r="S694" s="60"/>
      <c r="T694" s="61" t="s">
        <v>39</v>
      </c>
      <c r="U694" s="62" t="str">
        <f ca="1" t="shared" si="46"/>
        <v/>
      </c>
      <c r="V694" s="62" t="str">
        <f ca="1" t="shared" si="47"/>
        <v/>
      </c>
      <c r="W694" s="64"/>
      <c r="X694" s="64"/>
    </row>
    <row r="695" customHeight="1" spans="14:24">
      <c r="N695" s="41" t="str">
        <f ca="1" t="shared" si="45"/>
        <v/>
      </c>
      <c r="O695" s="50"/>
      <c r="P695" s="43"/>
      <c r="Q695" s="58"/>
      <c r="R695" s="64"/>
      <c r="S695" s="60"/>
      <c r="T695" s="61" t="s">
        <v>39</v>
      </c>
      <c r="U695" s="62" t="str">
        <f ca="1" t="shared" si="46"/>
        <v/>
      </c>
      <c r="V695" s="62" t="str">
        <f ca="1" t="shared" si="47"/>
        <v/>
      </c>
      <c r="W695" s="64"/>
      <c r="X695" s="64"/>
    </row>
    <row r="696" customHeight="1" spans="14:24">
      <c r="N696" s="41" t="str">
        <f ca="1" t="shared" si="45"/>
        <v/>
      </c>
      <c r="O696" s="50"/>
      <c r="P696" s="43"/>
      <c r="Q696" s="58"/>
      <c r="R696" s="64"/>
      <c r="S696" s="60"/>
      <c r="T696" s="61" t="s">
        <v>39</v>
      </c>
      <c r="U696" s="62" t="str">
        <f ca="1" t="shared" si="46"/>
        <v/>
      </c>
      <c r="V696" s="62" t="str">
        <f ca="1" t="shared" si="47"/>
        <v/>
      </c>
      <c r="W696" s="64"/>
      <c r="X696" s="64"/>
    </row>
    <row r="697" customHeight="1" spans="14:24">
      <c r="N697" s="41" t="str">
        <f ca="1" t="shared" si="45"/>
        <v/>
      </c>
      <c r="O697" s="50"/>
      <c r="P697" s="43"/>
      <c r="Q697" s="58"/>
      <c r="R697" s="64"/>
      <c r="S697" s="60"/>
      <c r="T697" s="61" t="s">
        <v>39</v>
      </c>
      <c r="U697" s="62" t="str">
        <f ca="1" t="shared" si="46"/>
        <v/>
      </c>
      <c r="V697" s="62" t="str">
        <f ca="1" t="shared" si="47"/>
        <v/>
      </c>
      <c r="W697" s="64"/>
      <c r="X697" s="64"/>
    </row>
    <row r="698" customHeight="1" spans="14:24">
      <c r="N698" s="41" t="str">
        <f ca="1" t="shared" si="45"/>
        <v/>
      </c>
      <c r="O698" s="50"/>
      <c r="P698" s="43"/>
      <c r="Q698" s="58"/>
      <c r="R698" s="64"/>
      <c r="S698" s="60"/>
      <c r="T698" s="61" t="s">
        <v>39</v>
      </c>
      <c r="U698" s="62" t="str">
        <f ca="1" t="shared" si="46"/>
        <v/>
      </c>
      <c r="V698" s="62" t="str">
        <f ca="1" t="shared" si="47"/>
        <v/>
      </c>
      <c r="W698" s="64"/>
      <c r="X698" s="64"/>
    </row>
    <row r="699" customHeight="1" spans="14:24">
      <c r="N699" s="41" t="str">
        <f ca="1" t="shared" si="45"/>
        <v/>
      </c>
      <c r="O699" s="50"/>
      <c r="P699" s="43"/>
      <c r="Q699" s="58"/>
      <c r="R699" s="64"/>
      <c r="S699" s="60"/>
      <c r="T699" s="61" t="s">
        <v>39</v>
      </c>
      <c r="U699" s="62" t="str">
        <f ca="1" t="shared" si="46"/>
        <v/>
      </c>
      <c r="V699" s="62" t="str">
        <f ca="1" t="shared" si="47"/>
        <v/>
      </c>
      <c r="W699" s="64"/>
      <c r="X699" s="64"/>
    </row>
    <row r="700" customHeight="1" spans="14:24">
      <c r="N700" s="41" t="str">
        <f ca="1" t="shared" si="45"/>
        <v/>
      </c>
      <c r="O700" s="50"/>
      <c r="P700" s="43"/>
      <c r="Q700" s="58"/>
      <c r="R700" s="64"/>
      <c r="S700" s="60"/>
      <c r="T700" s="61" t="s">
        <v>39</v>
      </c>
      <c r="U700" s="62" t="str">
        <f ca="1" t="shared" si="46"/>
        <v/>
      </c>
      <c r="V700" s="62" t="str">
        <f ca="1" t="shared" si="47"/>
        <v/>
      </c>
      <c r="W700" s="64"/>
      <c r="X700" s="64"/>
    </row>
    <row r="701" customHeight="1" spans="14:24">
      <c r="N701" s="41" t="str">
        <f ca="1" t="shared" si="45"/>
        <v/>
      </c>
      <c r="O701" s="50"/>
      <c r="P701" s="43"/>
      <c r="Q701" s="58"/>
      <c r="R701" s="64"/>
      <c r="S701" s="60"/>
      <c r="T701" s="61" t="s">
        <v>39</v>
      </c>
      <c r="U701" s="62" t="str">
        <f ca="1" t="shared" si="46"/>
        <v/>
      </c>
      <c r="V701" s="62" t="str">
        <f ca="1" t="shared" si="47"/>
        <v/>
      </c>
      <c r="W701" s="64"/>
      <c r="X701" s="64"/>
    </row>
    <row r="702" customHeight="1" spans="14:24">
      <c r="N702" s="41" t="str">
        <f ca="1" t="shared" si="45"/>
        <v/>
      </c>
      <c r="O702" s="50"/>
      <c r="P702" s="43"/>
      <c r="Q702" s="58"/>
      <c r="R702" s="64"/>
      <c r="S702" s="60"/>
      <c r="T702" s="61" t="s">
        <v>39</v>
      </c>
      <c r="U702" s="62" t="str">
        <f ca="1" t="shared" si="46"/>
        <v/>
      </c>
      <c r="V702" s="62" t="str">
        <f ca="1" t="shared" si="47"/>
        <v/>
      </c>
      <c r="W702" s="64"/>
      <c r="X702" s="64"/>
    </row>
    <row r="703" customHeight="1" spans="14:24">
      <c r="N703" s="41" t="str">
        <f ca="1" t="shared" si="45"/>
        <v/>
      </c>
      <c r="O703" s="50"/>
      <c r="P703" s="43"/>
      <c r="Q703" s="58"/>
      <c r="R703" s="64"/>
      <c r="S703" s="60"/>
      <c r="T703" s="61" t="s">
        <v>39</v>
      </c>
      <c r="U703" s="62" t="str">
        <f ca="1" t="shared" si="46"/>
        <v/>
      </c>
      <c r="V703" s="62" t="str">
        <f ca="1" t="shared" si="47"/>
        <v/>
      </c>
      <c r="W703" s="64"/>
      <c r="X703" s="64"/>
    </row>
    <row r="704" customHeight="1" spans="14:24">
      <c r="N704" s="41" t="str">
        <f ca="1" t="shared" si="45"/>
        <v/>
      </c>
      <c r="O704" s="50"/>
      <c r="P704" s="43"/>
      <c r="Q704" s="58"/>
      <c r="R704" s="64"/>
      <c r="S704" s="60"/>
      <c r="T704" s="61" t="s">
        <v>39</v>
      </c>
      <c r="U704" s="62" t="str">
        <f ca="1" t="shared" si="46"/>
        <v/>
      </c>
      <c r="V704" s="62" t="str">
        <f ca="1" t="shared" si="47"/>
        <v/>
      </c>
      <c r="W704" s="64"/>
      <c r="X704" s="64"/>
    </row>
    <row r="705" customHeight="1" spans="14:24">
      <c r="N705" s="41" t="str">
        <f ca="1" t="shared" si="45"/>
        <v/>
      </c>
      <c r="O705" s="50"/>
      <c r="P705" s="43"/>
      <c r="Q705" s="58"/>
      <c r="R705" s="64"/>
      <c r="S705" s="60"/>
      <c r="T705" s="61" t="s">
        <v>39</v>
      </c>
      <c r="U705" s="62" t="str">
        <f ca="1" t="shared" si="46"/>
        <v/>
      </c>
      <c r="V705" s="62" t="str">
        <f ca="1" t="shared" si="47"/>
        <v/>
      </c>
      <c r="W705" s="64"/>
      <c r="X705" s="64"/>
    </row>
    <row r="706" customHeight="1" spans="14:24">
      <c r="N706" s="41" t="str">
        <f ca="1" t="shared" si="45"/>
        <v/>
      </c>
      <c r="O706" s="50"/>
      <c r="P706" s="43"/>
      <c r="Q706" s="58"/>
      <c r="R706" s="64"/>
      <c r="S706" s="60"/>
      <c r="T706" s="61" t="s">
        <v>39</v>
      </c>
      <c r="U706" s="62" t="str">
        <f ca="1" t="shared" si="46"/>
        <v/>
      </c>
      <c r="V706" s="62" t="str">
        <f ca="1" t="shared" si="47"/>
        <v/>
      </c>
      <c r="W706" s="64"/>
      <c r="X706" s="64"/>
    </row>
    <row r="707" customHeight="1" spans="14:24">
      <c r="N707" s="41" t="str">
        <f ca="1" t="shared" si="45"/>
        <v/>
      </c>
      <c r="O707" s="50"/>
      <c r="P707" s="43"/>
      <c r="Q707" s="58"/>
      <c r="R707" s="64"/>
      <c r="S707" s="60"/>
      <c r="T707" s="61" t="s">
        <v>39</v>
      </c>
      <c r="U707" s="62" t="str">
        <f ca="1" t="shared" si="46"/>
        <v/>
      </c>
      <c r="V707" s="62" t="str">
        <f ca="1" t="shared" si="47"/>
        <v/>
      </c>
      <c r="W707" s="64"/>
      <c r="X707" s="64"/>
    </row>
    <row r="708" customHeight="1" spans="14:24">
      <c r="N708" s="41" t="str">
        <f ca="1" t="shared" si="45"/>
        <v/>
      </c>
      <c r="O708" s="50"/>
      <c r="P708" s="43"/>
      <c r="Q708" s="58"/>
      <c r="R708" s="64"/>
      <c r="S708" s="60"/>
      <c r="T708" s="61" t="s">
        <v>39</v>
      </c>
      <c r="U708" s="62" t="str">
        <f ca="1" t="shared" si="46"/>
        <v/>
      </c>
      <c r="V708" s="62" t="str">
        <f ca="1" t="shared" si="47"/>
        <v/>
      </c>
      <c r="W708" s="64"/>
      <c r="X708" s="64"/>
    </row>
    <row r="709" customHeight="1" spans="14:24">
      <c r="N709" s="41" t="str">
        <f ca="1" t="shared" si="45"/>
        <v/>
      </c>
      <c r="O709" s="50"/>
      <c r="P709" s="43"/>
      <c r="Q709" s="58"/>
      <c r="R709" s="64"/>
      <c r="S709" s="60"/>
      <c r="T709" s="61" t="s">
        <v>39</v>
      </c>
      <c r="U709" s="62" t="str">
        <f ca="1" t="shared" si="46"/>
        <v/>
      </c>
      <c r="V709" s="62" t="str">
        <f ca="1" t="shared" si="47"/>
        <v/>
      </c>
      <c r="W709" s="64"/>
      <c r="X709" s="64"/>
    </row>
    <row r="710" customHeight="1" spans="14:24">
      <c r="N710" s="41" t="str">
        <f ca="1" t="shared" si="45"/>
        <v/>
      </c>
      <c r="O710" s="50"/>
      <c r="P710" s="43"/>
      <c r="Q710" s="58"/>
      <c r="R710" s="64"/>
      <c r="S710" s="60"/>
      <c r="T710" s="61" t="s">
        <v>39</v>
      </c>
      <c r="U710" s="62" t="str">
        <f ca="1" t="shared" si="46"/>
        <v/>
      </c>
      <c r="V710" s="62" t="str">
        <f ca="1" t="shared" si="47"/>
        <v/>
      </c>
      <c r="W710" s="64"/>
      <c r="X710" s="64"/>
    </row>
    <row r="711" customHeight="1" spans="14:24">
      <c r="N711" s="41" t="str">
        <f ca="1" t="shared" si="45"/>
        <v/>
      </c>
      <c r="O711" s="50"/>
      <c r="P711" s="43"/>
      <c r="Q711" s="58"/>
      <c r="R711" s="64"/>
      <c r="S711" s="60"/>
      <c r="T711" s="61" t="s">
        <v>39</v>
      </c>
      <c r="U711" s="62" t="str">
        <f ca="1" t="shared" si="46"/>
        <v/>
      </c>
      <c r="V711" s="62" t="str">
        <f ca="1" t="shared" si="47"/>
        <v/>
      </c>
      <c r="W711" s="64"/>
      <c r="X711" s="64"/>
    </row>
    <row r="712" customHeight="1" spans="14:24">
      <c r="N712" s="41" t="str">
        <f ca="1" t="shared" si="45"/>
        <v/>
      </c>
      <c r="O712" s="50"/>
      <c r="P712" s="43"/>
      <c r="Q712" s="58"/>
      <c r="R712" s="64"/>
      <c r="S712" s="60"/>
      <c r="T712" s="61" t="s">
        <v>39</v>
      </c>
      <c r="U712" s="62" t="str">
        <f ca="1" t="shared" si="46"/>
        <v/>
      </c>
      <c r="V712" s="62" t="str">
        <f ca="1" t="shared" si="47"/>
        <v/>
      </c>
      <c r="W712" s="64"/>
      <c r="X712" s="64"/>
    </row>
    <row r="713" customHeight="1" spans="14:24">
      <c r="N713" s="41" t="str">
        <f ca="1" t="shared" si="45"/>
        <v/>
      </c>
      <c r="O713" s="50"/>
      <c r="P713" s="43"/>
      <c r="Q713" s="58"/>
      <c r="R713" s="64"/>
      <c r="S713" s="60"/>
      <c r="T713" s="61" t="s">
        <v>39</v>
      </c>
      <c r="U713" s="62" t="str">
        <f ca="1" t="shared" si="46"/>
        <v/>
      </c>
      <c r="V713" s="62" t="str">
        <f ca="1" t="shared" si="47"/>
        <v/>
      </c>
      <c r="W713" s="64"/>
      <c r="X713" s="64"/>
    </row>
    <row r="714" customHeight="1" spans="14:24">
      <c r="N714" s="41" t="str">
        <f ca="1" t="shared" si="45"/>
        <v/>
      </c>
      <c r="O714" s="50"/>
      <c r="P714" s="43"/>
      <c r="Q714" s="58"/>
      <c r="R714" s="64"/>
      <c r="S714" s="60"/>
      <c r="T714" s="61" t="s">
        <v>39</v>
      </c>
      <c r="U714" s="62" t="str">
        <f ca="1" t="shared" si="46"/>
        <v/>
      </c>
      <c r="V714" s="62" t="str">
        <f ca="1" t="shared" si="47"/>
        <v/>
      </c>
      <c r="W714" s="64"/>
      <c r="X714" s="64"/>
    </row>
    <row r="715" customHeight="1" spans="14:24">
      <c r="N715" s="41" t="str">
        <f ca="1" t="shared" si="45"/>
        <v/>
      </c>
      <c r="O715" s="50"/>
      <c r="P715" s="43"/>
      <c r="Q715" s="58"/>
      <c r="R715" s="64"/>
      <c r="S715" s="60"/>
      <c r="T715" s="61" t="s">
        <v>39</v>
      </c>
      <c r="U715" s="62" t="str">
        <f ca="1" t="shared" si="46"/>
        <v/>
      </c>
      <c r="V715" s="62" t="str">
        <f ca="1" t="shared" si="47"/>
        <v/>
      </c>
      <c r="W715" s="64"/>
      <c r="X715" s="64"/>
    </row>
    <row r="716" customHeight="1" spans="14:24">
      <c r="N716" s="41" t="str">
        <f ca="1" t="shared" si="45"/>
        <v/>
      </c>
      <c r="O716" s="50"/>
      <c r="P716" s="43"/>
      <c r="Q716" s="58"/>
      <c r="R716" s="64"/>
      <c r="S716" s="60"/>
      <c r="T716" s="61" t="s">
        <v>39</v>
      </c>
      <c r="U716" s="62" t="str">
        <f ca="1" t="shared" si="46"/>
        <v/>
      </c>
      <c r="V716" s="62" t="str">
        <f ca="1" t="shared" si="47"/>
        <v/>
      </c>
      <c r="W716" s="64"/>
      <c r="X716" s="64"/>
    </row>
    <row r="717" customHeight="1" spans="14:24">
      <c r="N717" s="41" t="str">
        <f ca="1" t="shared" si="45"/>
        <v/>
      </c>
      <c r="O717" s="50"/>
      <c r="P717" s="43"/>
      <c r="Q717" s="58"/>
      <c r="R717" s="64"/>
      <c r="S717" s="60"/>
      <c r="T717" s="61" t="s">
        <v>39</v>
      </c>
      <c r="U717" s="62" t="str">
        <f ca="1" t="shared" si="46"/>
        <v/>
      </c>
      <c r="V717" s="62" t="str">
        <f ca="1" t="shared" si="47"/>
        <v/>
      </c>
      <c r="W717" s="64"/>
      <c r="X717" s="64"/>
    </row>
    <row r="718" customHeight="1" spans="14:24">
      <c r="N718" s="41" t="str">
        <f ca="1" t="shared" si="45"/>
        <v/>
      </c>
      <c r="O718" s="50"/>
      <c r="P718" s="43"/>
      <c r="Q718" s="58"/>
      <c r="R718" s="64"/>
      <c r="S718" s="60"/>
      <c r="T718" s="61" t="s">
        <v>39</v>
      </c>
      <c r="U718" s="62" t="str">
        <f ca="1" t="shared" si="46"/>
        <v/>
      </c>
      <c r="V718" s="62" t="str">
        <f ca="1" t="shared" si="47"/>
        <v/>
      </c>
      <c r="W718" s="64"/>
      <c r="X718" s="64"/>
    </row>
    <row r="719" customHeight="1" spans="14:24">
      <c r="N719" s="41" t="str">
        <f ca="1" t="shared" si="45"/>
        <v/>
      </c>
      <c r="O719" s="50"/>
      <c r="P719" s="43"/>
      <c r="Q719" s="58"/>
      <c r="R719" s="64"/>
      <c r="S719" s="60"/>
      <c r="T719" s="61" t="s">
        <v>39</v>
      </c>
      <c r="U719" s="62" t="str">
        <f ca="1" t="shared" si="46"/>
        <v/>
      </c>
      <c r="V719" s="62" t="str">
        <f ca="1" t="shared" si="47"/>
        <v/>
      </c>
      <c r="W719" s="64"/>
      <c r="X719" s="64"/>
    </row>
    <row r="720" customHeight="1" spans="14:24">
      <c r="N720" s="41" t="str">
        <f ca="1" t="shared" si="45"/>
        <v/>
      </c>
      <c r="O720" s="50"/>
      <c r="P720" s="43"/>
      <c r="Q720" s="58"/>
      <c r="R720" s="64"/>
      <c r="S720" s="60"/>
      <c r="T720" s="61" t="s">
        <v>39</v>
      </c>
      <c r="U720" s="62" t="str">
        <f ca="1" t="shared" si="46"/>
        <v/>
      </c>
      <c r="V720" s="62" t="str">
        <f ca="1" t="shared" si="47"/>
        <v/>
      </c>
      <c r="W720" s="64"/>
      <c r="X720" s="64"/>
    </row>
    <row r="721" customHeight="1" spans="14:24">
      <c r="N721" s="41" t="str">
        <f ca="1" t="shared" si="45"/>
        <v/>
      </c>
      <c r="O721" s="50"/>
      <c r="P721" s="43"/>
      <c r="Q721" s="58"/>
      <c r="R721" s="64"/>
      <c r="S721" s="60"/>
      <c r="T721" s="61" t="s">
        <v>39</v>
      </c>
      <c r="U721" s="62" t="str">
        <f ca="1" t="shared" si="46"/>
        <v/>
      </c>
      <c r="V721" s="62" t="str">
        <f ca="1" t="shared" si="47"/>
        <v/>
      </c>
      <c r="W721" s="64"/>
      <c r="X721" s="64"/>
    </row>
    <row r="722" customHeight="1" spans="14:24">
      <c r="N722" s="41" t="str">
        <f ca="1" t="shared" si="45"/>
        <v/>
      </c>
      <c r="O722" s="50"/>
      <c r="P722" s="43"/>
      <c r="Q722" s="58"/>
      <c r="R722" s="64"/>
      <c r="S722" s="60"/>
      <c r="T722" s="61" t="s">
        <v>39</v>
      </c>
      <c r="U722" s="62" t="str">
        <f ca="1" t="shared" si="46"/>
        <v/>
      </c>
      <c r="V722" s="62" t="str">
        <f ca="1" t="shared" si="47"/>
        <v/>
      </c>
      <c r="W722" s="64"/>
      <c r="X722" s="64"/>
    </row>
    <row r="723" customHeight="1" spans="14:24">
      <c r="N723" s="41" t="str">
        <f ca="1" t="shared" si="45"/>
        <v/>
      </c>
      <c r="O723" s="50"/>
      <c r="P723" s="43"/>
      <c r="Q723" s="58"/>
      <c r="R723" s="64"/>
      <c r="S723" s="60"/>
      <c r="T723" s="61" t="s">
        <v>39</v>
      </c>
      <c r="U723" s="62" t="str">
        <f ca="1" t="shared" si="46"/>
        <v/>
      </c>
      <c r="V723" s="62" t="str">
        <f ca="1" t="shared" si="47"/>
        <v/>
      </c>
      <c r="W723" s="64"/>
      <c r="X723" s="64"/>
    </row>
    <row r="724" customHeight="1" spans="14:24">
      <c r="N724" s="41" t="str">
        <f ca="1" t="shared" si="45"/>
        <v/>
      </c>
      <c r="O724" s="50"/>
      <c r="P724" s="43"/>
      <c r="Q724" s="58"/>
      <c r="R724" s="64"/>
      <c r="S724" s="60"/>
      <c r="T724" s="61" t="s">
        <v>39</v>
      </c>
      <c r="U724" s="62" t="str">
        <f ca="1" t="shared" si="46"/>
        <v/>
      </c>
      <c r="V724" s="62" t="str">
        <f ca="1" t="shared" si="47"/>
        <v/>
      </c>
      <c r="W724" s="64"/>
      <c r="X724" s="64"/>
    </row>
    <row r="725" customHeight="1" spans="14:24">
      <c r="N725" s="41" t="str">
        <f ca="1" t="shared" si="45"/>
        <v/>
      </c>
      <c r="O725" s="50"/>
      <c r="P725" s="43"/>
      <c r="Q725" s="58"/>
      <c r="R725" s="64"/>
      <c r="S725" s="60"/>
      <c r="T725" s="61" t="s">
        <v>39</v>
      </c>
      <c r="U725" s="62" t="str">
        <f ca="1" t="shared" si="46"/>
        <v/>
      </c>
      <c r="V725" s="62" t="str">
        <f ca="1" t="shared" si="47"/>
        <v/>
      </c>
      <c r="W725" s="64"/>
      <c r="X725" s="64"/>
    </row>
    <row r="726" customHeight="1" spans="14:24">
      <c r="N726" s="41" t="str">
        <f ca="1" t="shared" si="45"/>
        <v/>
      </c>
      <c r="O726" s="50"/>
      <c r="P726" s="43"/>
      <c r="Q726" s="58"/>
      <c r="R726" s="64"/>
      <c r="S726" s="60"/>
      <c r="T726" s="61" t="s">
        <v>39</v>
      </c>
      <c r="U726" s="62" t="str">
        <f ca="1" t="shared" si="46"/>
        <v/>
      </c>
      <c r="V726" s="62" t="str">
        <f ca="1" t="shared" si="47"/>
        <v/>
      </c>
      <c r="W726" s="64"/>
      <c r="X726" s="64"/>
    </row>
    <row r="727" customHeight="1" spans="14:24">
      <c r="N727" s="41" t="str">
        <f ca="1" t="shared" si="45"/>
        <v/>
      </c>
      <c r="O727" s="50"/>
      <c r="P727" s="43"/>
      <c r="Q727" s="58"/>
      <c r="R727" s="64"/>
      <c r="S727" s="60"/>
      <c r="T727" s="61" t="s">
        <v>39</v>
      </c>
      <c r="U727" s="62" t="str">
        <f ca="1" t="shared" si="46"/>
        <v/>
      </c>
      <c r="V727" s="62" t="str">
        <f ca="1" t="shared" si="47"/>
        <v/>
      </c>
      <c r="W727" s="64"/>
      <c r="X727" s="64"/>
    </row>
    <row r="728" customHeight="1" spans="14:24">
      <c r="N728" s="41" t="str">
        <f ca="1" t="shared" si="45"/>
        <v/>
      </c>
      <c r="O728" s="50"/>
      <c r="P728" s="43"/>
      <c r="Q728" s="58"/>
      <c r="R728" s="64"/>
      <c r="S728" s="60"/>
      <c r="T728" s="61" t="s">
        <v>39</v>
      </c>
      <c r="U728" s="62" t="str">
        <f ca="1" t="shared" si="46"/>
        <v/>
      </c>
      <c r="V728" s="62" t="str">
        <f ca="1" t="shared" si="47"/>
        <v/>
      </c>
      <c r="W728" s="64"/>
      <c r="X728" s="64"/>
    </row>
    <row r="729" customHeight="1" spans="14:24">
      <c r="N729" s="41" t="str">
        <f ca="1" t="shared" ref="N729:N792" si="48">IF(O729="","",IF(O729=TODAY(),"▲",IF(S729=TODAY(),"▼",IF(AND(TODAY()-S729&gt;=1,T729&lt;&gt;"☑"),"●",""))))</f>
        <v/>
      </c>
      <c r="O729" s="50"/>
      <c r="P729" s="43"/>
      <c r="Q729" s="58"/>
      <c r="R729" s="64"/>
      <c r="S729" s="60"/>
      <c r="T729" s="61" t="s">
        <v>39</v>
      </c>
      <c r="U729" s="62" t="str">
        <f ca="1" t="shared" ref="U729:U792" si="49">IF(O729="","",IF(AND(O729&gt;=TODAY(),T729&lt;&gt;"☑"),S729-O729+1,IF(AND(S729&lt;=TODAY(),T729&lt;&gt;"☑"),0,IF(AND(S729&gt;=TODAY(),O729&lt;=TODAY(),T729&lt;&gt;"☑"),S729-TODAY()+1,""))))</f>
        <v/>
      </c>
      <c r="V729" s="62" t="str">
        <f ca="1" t="shared" ref="V729:V792" si="50">IF(O729="","",IF(AND(S729&lt;TODAY(),T729&lt;&gt;"☑"),TODAY()-S729,""))</f>
        <v/>
      </c>
      <c r="W729" s="64"/>
      <c r="X729" s="64"/>
    </row>
    <row r="730" customHeight="1" spans="14:24">
      <c r="N730" s="41" t="str">
        <f ca="1" t="shared" si="48"/>
        <v/>
      </c>
      <c r="O730" s="50"/>
      <c r="P730" s="43"/>
      <c r="Q730" s="58"/>
      <c r="R730" s="64"/>
      <c r="S730" s="60"/>
      <c r="T730" s="61" t="s">
        <v>39</v>
      </c>
      <c r="U730" s="62" t="str">
        <f ca="1" t="shared" si="49"/>
        <v/>
      </c>
      <c r="V730" s="62" t="str">
        <f ca="1" t="shared" si="50"/>
        <v/>
      </c>
      <c r="W730" s="64"/>
      <c r="X730" s="64"/>
    </row>
    <row r="731" customHeight="1" spans="14:24">
      <c r="N731" s="41" t="str">
        <f ca="1" t="shared" si="48"/>
        <v/>
      </c>
      <c r="O731" s="50"/>
      <c r="P731" s="43"/>
      <c r="Q731" s="58"/>
      <c r="R731" s="64"/>
      <c r="S731" s="60"/>
      <c r="T731" s="61" t="s">
        <v>39</v>
      </c>
      <c r="U731" s="62" t="str">
        <f ca="1" t="shared" si="49"/>
        <v/>
      </c>
      <c r="V731" s="62" t="str">
        <f ca="1" t="shared" si="50"/>
        <v/>
      </c>
      <c r="W731" s="64"/>
      <c r="X731" s="64"/>
    </row>
    <row r="732" customHeight="1" spans="14:24">
      <c r="N732" s="41" t="str">
        <f ca="1" t="shared" si="48"/>
        <v/>
      </c>
      <c r="O732" s="50"/>
      <c r="P732" s="43"/>
      <c r="Q732" s="58"/>
      <c r="R732" s="64"/>
      <c r="S732" s="60"/>
      <c r="T732" s="61" t="s">
        <v>39</v>
      </c>
      <c r="U732" s="62" t="str">
        <f ca="1" t="shared" si="49"/>
        <v/>
      </c>
      <c r="V732" s="62" t="str">
        <f ca="1" t="shared" si="50"/>
        <v/>
      </c>
      <c r="W732" s="64"/>
      <c r="X732" s="64"/>
    </row>
    <row r="733" customHeight="1" spans="14:24">
      <c r="N733" s="41" t="str">
        <f ca="1" t="shared" si="48"/>
        <v/>
      </c>
      <c r="O733" s="50"/>
      <c r="P733" s="43"/>
      <c r="Q733" s="58"/>
      <c r="R733" s="64"/>
      <c r="S733" s="60"/>
      <c r="T733" s="61" t="s">
        <v>39</v>
      </c>
      <c r="U733" s="62" t="str">
        <f ca="1" t="shared" si="49"/>
        <v/>
      </c>
      <c r="V733" s="62" t="str">
        <f ca="1" t="shared" si="50"/>
        <v/>
      </c>
      <c r="W733" s="64"/>
      <c r="X733" s="64"/>
    </row>
    <row r="734" customHeight="1" spans="14:24">
      <c r="N734" s="41" t="str">
        <f ca="1" t="shared" si="48"/>
        <v/>
      </c>
      <c r="O734" s="50"/>
      <c r="P734" s="43"/>
      <c r="Q734" s="58"/>
      <c r="R734" s="64"/>
      <c r="S734" s="60"/>
      <c r="T734" s="61" t="s">
        <v>39</v>
      </c>
      <c r="U734" s="62" t="str">
        <f ca="1" t="shared" si="49"/>
        <v/>
      </c>
      <c r="V734" s="62" t="str">
        <f ca="1" t="shared" si="50"/>
        <v/>
      </c>
      <c r="W734" s="64"/>
      <c r="X734" s="64"/>
    </row>
    <row r="735" customHeight="1" spans="14:24">
      <c r="N735" s="41" t="str">
        <f ca="1" t="shared" si="48"/>
        <v/>
      </c>
      <c r="O735" s="50"/>
      <c r="P735" s="43"/>
      <c r="Q735" s="58"/>
      <c r="R735" s="64"/>
      <c r="S735" s="60"/>
      <c r="T735" s="61" t="s">
        <v>39</v>
      </c>
      <c r="U735" s="62" t="str">
        <f ca="1" t="shared" si="49"/>
        <v/>
      </c>
      <c r="V735" s="62" t="str">
        <f ca="1" t="shared" si="50"/>
        <v/>
      </c>
      <c r="W735" s="64"/>
      <c r="X735" s="64"/>
    </row>
    <row r="736" customHeight="1" spans="14:24">
      <c r="N736" s="41" t="str">
        <f ca="1" t="shared" si="48"/>
        <v/>
      </c>
      <c r="O736" s="50"/>
      <c r="P736" s="43"/>
      <c r="Q736" s="58"/>
      <c r="R736" s="64"/>
      <c r="S736" s="60"/>
      <c r="T736" s="61" t="s">
        <v>39</v>
      </c>
      <c r="U736" s="62" t="str">
        <f ca="1" t="shared" si="49"/>
        <v/>
      </c>
      <c r="V736" s="62" t="str">
        <f ca="1" t="shared" si="50"/>
        <v/>
      </c>
      <c r="W736" s="64"/>
      <c r="X736" s="64"/>
    </row>
    <row r="737" customHeight="1" spans="14:24">
      <c r="N737" s="41" t="str">
        <f ca="1" t="shared" si="48"/>
        <v/>
      </c>
      <c r="O737" s="50"/>
      <c r="P737" s="43"/>
      <c r="Q737" s="58"/>
      <c r="R737" s="64"/>
      <c r="S737" s="60"/>
      <c r="T737" s="61" t="s">
        <v>39</v>
      </c>
      <c r="U737" s="62" t="str">
        <f ca="1" t="shared" si="49"/>
        <v/>
      </c>
      <c r="V737" s="62" t="str">
        <f ca="1" t="shared" si="50"/>
        <v/>
      </c>
      <c r="W737" s="64"/>
      <c r="X737" s="64"/>
    </row>
    <row r="738" customHeight="1" spans="14:24">
      <c r="N738" s="41" t="str">
        <f ca="1" t="shared" si="48"/>
        <v/>
      </c>
      <c r="O738" s="50"/>
      <c r="P738" s="43"/>
      <c r="Q738" s="58"/>
      <c r="R738" s="64"/>
      <c r="S738" s="60"/>
      <c r="T738" s="61" t="s">
        <v>39</v>
      </c>
      <c r="U738" s="62" t="str">
        <f ca="1" t="shared" si="49"/>
        <v/>
      </c>
      <c r="V738" s="62" t="str">
        <f ca="1" t="shared" si="50"/>
        <v/>
      </c>
      <c r="W738" s="64"/>
      <c r="X738" s="64"/>
    </row>
    <row r="739" customHeight="1" spans="14:24">
      <c r="N739" s="41" t="str">
        <f ca="1" t="shared" si="48"/>
        <v/>
      </c>
      <c r="O739" s="50"/>
      <c r="P739" s="43"/>
      <c r="Q739" s="58"/>
      <c r="R739" s="64"/>
      <c r="S739" s="60"/>
      <c r="T739" s="61" t="s">
        <v>39</v>
      </c>
      <c r="U739" s="62" t="str">
        <f ca="1" t="shared" si="49"/>
        <v/>
      </c>
      <c r="V739" s="62" t="str">
        <f ca="1" t="shared" si="50"/>
        <v/>
      </c>
      <c r="W739" s="64"/>
      <c r="X739" s="64"/>
    </row>
    <row r="740" customHeight="1" spans="14:24">
      <c r="N740" s="41" t="str">
        <f ca="1" t="shared" si="48"/>
        <v/>
      </c>
      <c r="O740" s="50"/>
      <c r="P740" s="43"/>
      <c r="Q740" s="58"/>
      <c r="R740" s="64"/>
      <c r="S740" s="60"/>
      <c r="T740" s="61" t="s">
        <v>39</v>
      </c>
      <c r="U740" s="62" t="str">
        <f ca="1" t="shared" si="49"/>
        <v/>
      </c>
      <c r="V740" s="62" t="str">
        <f ca="1" t="shared" si="50"/>
        <v/>
      </c>
      <c r="W740" s="64"/>
      <c r="X740" s="64"/>
    </row>
    <row r="741" customHeight="1" spans="14:24">
      <c r="N741" s="41" t="str">
        <f ca="1" t="shared" si="48"/>
        <v/>
      </c>
      <c r="O741" s="50"/>
      <c r="P741" s="43"/>
      <c r="Q741" s="58"/>
      <c r="R741" s="64"/>
      <c r="S741" s="60"/>
      <c r="T741" s="61" t="s">
        <v>39</v>
      </c>
      <c r="U741" s="62" t="str">
        <f ca="1" t="shared" si="49"/>
        <v/>
      </c>
      <c r="V741" s="62" t="str">
        <f ca="1" t="shared" si="50"/>
        <v/>
      </c>
      <c r="W741" s="64"/>
      <c r="X741" s="64"/>
    </row>
    <row r="742" customHeight="1" spans="14:24">
      <c r="N742" s="41" t="str">
        <f ca="1" t="shared" si="48"/>
        <v/>
      </c>
      <c r="O742" s="50"/>
      <c r="P742" s="43"/>
      <c r="Q742" s="58"/>
      <c r="R742" s="64"/>
      <c r="S742" s="60"/>
      <c r="T742" s="61" t="s">
        <v>39</v>
      </c>
      <c r="U742" s="62" t="str">
        <f ca="1" t="shared" si="49"/>
        <v/>
      </c>
      <c r="V742" s="62" t="str">
        <f ca="1" t="shared" si="50"/>
        <v/>
      </c>
      <c r="W742" s="64"/>
      <c r="X742" s="64"/>
    </row>
    <row r="743" customHeight="1" spans="14:24">
      <c r="N743" s="41" t="str">
        <f ca="1" t="shared" si="48"/>
        <v/>
      </c>
      <c r="O743" s="50"/>
      <c r="P743" s="43"/>
      <c r="Q743" s="58"/>
      <c r="R743" s="64"/>
      <c r="S743" s="60"/>
      <c r="T743" s="61" t="s">
        <v>39</v>
      </c>
      <c r="U743" s="62" t="str">
        <f ca="1" t="shared" si="49"/>
        <v/>
      </c>
      <c r="V743" s="62" t="str">
        <f ca="1" t="shared" si="50"/>
        <v/>
      </c>
      <c r="W743" s="64"/>
      <c r="X743" s="64"/>
    </row>
    <row r="744" customHeight="1" spans="14:24">
      <c r="N744" s="41" t="str">
        <f ca="1" t="shared" si="48"/>
        <v/>
      </c>
      <c r="O744" s="50"/>
      <c r="P744" s="43"/>
      <c r="Q744" s="58"/>
      <c r="R744" s="64"/>
      <c r="S744" s="60"/>
      <c r="T744" s="61" t="s">
        <v>39</v>
      </c>
      <c r="U744" s="62" t="str">
        <f ca="1" t="shared" si="49"/>
        <v/>
      </c>
      <c r="V744" s="62" t="str">
        <f ca="1" t="shared" si="50"/>
        <v/>
      </c>
      <c r="W744" s="64"/>
      <c r="X744" s="64"/>
    </row>
    <row r="745" customHeight="1" spans="14:24">
      <c r="N745" s="41" t="str">
        <f ca="1" t="shared" si="48"/>
        <v/>
      </c>
      <c r="O745" s="50"/>
      <c r="P745" s="43"/>
      <c r="Q745" s="58"/>
      <c r="R745" s="64"/>
      <c r="S745" s="60"/>
      <c r="T745" s="61" t="s">
        <v>39</v>
      </c>
      <c r="U745" s="62" t="str">
        <f ca="1" t="shared" si="49"/>
        <v/>
      </c>
      <c r="V745" s="62" t="str">
        <f ca="1" t="shared" si="50"/>
        <v/>
      </c>
      <c r="W745" s="64"/>
      <c r="X745" s="64"/>
    </row>
    <row r="746" customHeight="1" spans="14:24">
      <c r="N746" s="41" t="str">
        <f ca="1" t="shared" si="48"/>
        <v/>
      </c>
      <c r="O746" s="50"/>
      <c r="P746" s="43"/>
      <c r="Q746" s="58"/>
      <c r="R746" s="64"/>
      <c r="S746" s="60"/>
      <c r="T746" s="61" t="s">
        <v>39</v>
      </c>
      <c r="U746" s="62" t="str">
        <f ca="1" t="shared" si="49"/>
        <v/>
      </c>
      <c r="V746" s="62" t="str">
        <f ca="1" t="shared" si="50"/>
        <v/>
      </c>
      <c r="W746" s="64"/>
      <c r="X746" s="64"/>
    </row>
    <row r="747" customHeight="1" spans="14:24">
      <c r="N747" s="41" t="str">
        <f ca="1" t="shared" si="48"/>
        <v/>
      </c>
      <c r="O747" s="50"/>
      <c r="P747" s="43"/>
      <c r="Q747" s="58"/>
      <c r="R747" s="64"/>
      <c r="S747" s="60"/>
      <c r="T747" s="61" t="s">
        <v>39</v>
      </c>
      <c r="U747" s="62" t="str">
        <f ca="1" t="shared" si="49"/>
        <v/>
      </c>
      <c r="V747" s="62" t="str">
        <f ca="1" t="shared" si="50"/>
        <v/>
      </c>
      <c r="W747" s="64"/>
      <c r="X747" s="64"/>
    </row>
    <row r="748" customHeight="1" spans="14:24">
      <c r="N748" s="41" t="str">
        <f ca="1" t="shared" si="48"/>
        <v/>
      </c>
      <c r="O748" s="50"/>
      <c r="P748" s="43"/>
      <c r="Q748" s="58"/>
      <c r="R748" s="64"/>
      <c r="S748" s="60"/>
      <c r="T748" s="61" t="s">
        <v>39</v>
      </c>
      <c r="U748" s="62" t="str">
        <f ca="1" t="shared" si="49"/>
        <v/>
      </c>
      <c r="V748" s="62" t="str">
        <f ca="1" t="shared" si="50"/>
        <v/>
      </c>
      <c r="W748" s="64"/>
      <c r="X748" s="64"/>
    </row>
    <row r="749" customHeight="1" spans="14:24">
      <c r="N749" s="41" t="str">
        <f ca="1" t="shared" si="48"/>
        <v/>
      </c>
      <c r="O749" s="50"/>
      <c r="P749" s="43"/>
      <c r="Q749" s="58"/>
      <c r="R749" s="64"/>
      <c r="S749" s="60"/>
      <c r="T749" s="61" t="s">
        <v>39</v>
      </c>
      <c r="U749" s="62" t="str">
        <f ca="1" t="shared" si="49"/>
        <v/>
      </c>
      <c r="V749" s="62" t="str">
        <f ca="1" t="shared" si="50"/>
        <v/>
      </c>
      <c r="W749" s="64"/>
      <c r="X749" s="64"/>
    </row>
    <row r="750" customHeight="1" spans="14:24">
      <c r="N750" s="41" t="str">
        <f ca="1" t="shared" si="48"/>
        <v/>
      </c>
      <c r="O750" s="50"/>
      <c r="P750" s="43"/>
      <c r="Q750" s="58"/>
      <c r="R750" s="64"/>
      <c r="S750" s="60"/>
      <c r="T750" s="61" t="s">
        <v>39</v>
      </c>
      <c r="U750" s="62" t="str">
        <f ca="1" t="shared" si="49"/>
        <v/>
      </c>
      <c r="V750" s="62" t="str">
        <f ca="1" t="shared" si="50"/>
        <v/>
      </c>
      <c r="W750" s="64"/>
      <c r="X750" s="64"/>
    </row>
    <row r="751" customHeight="1" spans="14:24">
      <c r="N751" s="41" t="str">
        <f ca="1" t="shared" si="48"/>
        <v/>
      </c>
      <c r="O751" s="50"/>
      <c r="P751" s="43"/>
      <c r="Q751" s="58"/>
      <c r="R751" s="64"/>
      <c r="S751" s="60"/>
      <c r="T751" s="61" t="s">
        <v>39</v>
      </c>
      <c r="U751" s="62" t="str">
        <f ca="1" t="shared" si="49"/>
        <v/>
      </c>
      <c r="V751" s="62" t="str">
        <f ca="1" t="shared" si="50"/>
        <v/>
      </c>
      <c r="W751" s="64"/>
      <c r="X751" s="64"/>
    </row>
    <row r="752" customHeight="1" spans="14:24">
      <c r="N752" s="41" t="str">
        <f ca="1" t="shared" si="48"/>
        <v/>
      </c>
      <c r="O752" s="50"/>
      <c r="P752" s="43"/>
      <c r="Q752" s="58"/>
      <c r="R752" s="64"/>
      <c r="S752" s="60"/>
      <c r="T752" s="61" t="s">
        <v>39</v>
      </c>
      <c r="U752" s="62" t="str">
        <f ca="1" t="shared" si="49"/>
        <v/>
      </c>
      <c r="V752" s="62" t="str">
        <f ca="1" t="shared" si="50"/>
        <v/>
      </c>
      <c r="W752" s="64"/>
      <c r="X752" s="64"/>
    </row>
    <row r="753" customHeight="1" spans="14:24">
      <c r="N753" s="41" t="str">
        <f ca="1" t="shared" si="48"/>
        <v/>
      </c>
      <c r="O753" s="50"/>
      <c r="P753" s="43"/>
      <c r="Q753" s="58"/>
      <c r="R753" s="64"/>
      <c r="S753" s="60"/>
      <c r="T753" s="61" t="s">
        <v>39</v>
      </c>
      <c r="U753" s="62" t="str">
        <f ca="1" t="shared" si="49"/>
        <v/>
      </c>
      <c r="V753" s="62" t="str">
        <f ca="1" t="shared" si="50"/>
        <v/>
      </c>
      <c r="W753" s="64"/>
      <c r="X753" s="64"/>
    </row>
    <row r="754" customHeight="1" spans="14:24">
      <c r="N754" s="41" t="str">
        <f ca="1" t="shared" si="48"/>
        <v/>
      </c>
      <c r="O754" s="50"/>
      <c r="P754" s="43"/>
      <c r="Q754" s="58"/>
      <c r="R754" s="64"/>
      <c r="S754" s="60"/>
      <c r="T754" s="61" t="s">
        <v>39</v>
      </c>
      <c r="U754" s="62" t="str">
        <f ca="1" t="shared" si="49"/>
        <v/>
      </c>
      <c r="V754" s="62" t="str">
        <f ca="1" t="shared" si="50"/>
        <v/>
      </c>
      <c r="W754" s="64"/>
      <c r="X754" s="64"/>
    </row>
    <row r="755" customHeight="1" spans="14:24">
      <c r="N755" s="41" t="str">
        <f ca="1" t="shared" si="48"/>
        <v/>
      </c>
      <c r="O755" s="50"/>
      <c r="P755" s="43"/>
      <c r="Q755" s="58"/>
      <c r="R755" s="64"/>
      <c r="S755" s="60"/>
      <c r="T755" s="61" t="s">
        <v>39</v>
      </c>
      <c r="U755" s="62" t="str">
        <f ca="1" t="shared" si="49"/>
        <v/>
      </c>
      <c r="V755" s="62" t="str">
        <f ca="1" t="shared" si="50"/>
        <v/>
      </c>
      <c r="W755" s="64"/>
      <c r="X755" s="64"/>
    </row>
    <row r="756" customHeight="1" spans="14:24">
      <c r="N756" s="41" t="str">
        <f ca="1" t="shared" si="48"/>
        <v/>
      </c>
      <c r="O756" s="50"/>
      <c r="P756" s="43"/>
      <c r="Q756" s="58"/>
      <c r="R756" s="64"/>
      <c r="S756" s="60"/>
      <c r="T756" s="61" t="s">
        <v>39</v>
      </c>
      <c r="U756" s="62" t="str">
        <f ca="1" t="shared" si="49"/>
        <v/>
      </c>
      <c r="V756" s="62" t="str">
        <f ca="1" t="shared" si="50"/>
        <v/>
      </c>
      <c r="W756" s="64"/>
      <c r="X756" s="64"/>
    </row>
    <row r="757" customHeight="1" spans="14:24">
      <c r="N757" s="41" t="str">
        <f ca="1" t="shared" si="48"/>
        <v/>
      </c>
      <c r="O757" s="50"/>
      <c r="P757" s="43"/>
      <c r="Q757" s="58"/>
      <c r="R757" s="64"/>
      <c r="S757" s="60"/>
      <c r="T757" s="61" t="s">
        <v>39</v>
      </c>
      <c r="U757" s="62" t="str">
        <f ca="1" t="shared" si="49"/>
        <v/>
      </c>
      <c r="V757" s="62" t="str">
        <f ca="1" t="shared" si="50"/>
        <v/>
      </c>
      <c r="W757" s="64"/>
      <c r="X757" s="64"/>
    </row>
    <row r="758" customHeight="1" spans="14:24">
      <c r="N758" s="41" t="str">
        <f ca="1" t="shared" si="48"/>
        <v/>
      </c>
      <c r="O758" s="50"/>
      <c r="P758" s="43"/>
      <c r="Q758" s="58"/>
      <c r="R758" s="64"/>
      <c r="S758" s="60"/>
      <c r="T758" s="61" t="s">
        <v>39</v>
      </c>
      <c r="U758" s="62" t="str">
        <f ca="1" t="shared" si="49"/>
        <v/>
      </c>
      <c r="V758" s="62" t="str">
        <f ca="1" t="shared" si="50"/>
        <v/>
      </c>
      <c r="W758" s="64"/>
      <c r="X758" s="64"/>
    </row>
    <row r="759" customHeight="1" spans="14:24">
      <c r="N759" s="41" t="str">
        <f ca="1" t="shared" si="48"/>
        <v/>
      </c>
      <c r="O759" s="50"/>
      <c r="P759" s="43"/>
      <c r="Q759" s="58"/>
      <c r="R759" s="64"/>
      <c r="S759" s="60"/>
      <c r="T759" s="61" t="s">
        <v>39</v>
      </c>
      <c r="U759" s="62" t="str">
        <f ca="1" t="shared" si="49"/>
        <v/>
      </c>
      <c r="V759" s="62" t="str">
        <f ca="1" t="shared" si="50"/>
        <v/>
      </c>
      <c r="W759" s="64"/>
      <c r="X759" s="64"/>
    </row>
    <row r="760" customHeight="1" spans="14:24">
      <c r="N760" s="41" t="str">
        <f ca="1" t="shared" si="48"/>
        <v/>
      </c>
      <c r="O760" s="50"/>
      <c r="P760" s="43"/>
      <c r="Q760" s="58"/>
      <c r="R760" s="64"/>
      <c r="S760" s="60"/>
      <c r="T760" s="61" t="s">
        <v>39</v>
      </c>
      <c r="U760" s="62" t="str">
        <f ca="1" t="shared" si="49"/>
        <v/>
      </c>
      <c r="V760" s="62" t="str">
        <f ca="1" t="shared" si="50"/>
        <v/>
      </c>
      <c r="W760" s="64"/>
      <c r="X760" s="64"/>
    </row>
    <row r="761" customHeight="1" spans="14:24">
      <c r="N761" s="41" t="str">
        <f ca="1" t="shared" si="48"/>
        <v/>
      </c>
      <c r="O761" s="50"/>
      <c r="P761" s="43"/>
      <c r="Q761" s="58"/>
      <c r="R761" s="64"/>
      <c r="S761" s="60"/>
      <c r="T761" s="61" t="s">
        <v>39</v>
      </c>
      <c r="U761" s="62" t="str">
        <f ca="1" t="shared" si="49"/>
        <v/>
      </c>
      <c r="V761" s="62" t="str">
        <f ca="1" t="shared" si="50"/>
        <v/>
      </c>
      <c r="W761" s="64"/>
      <c r="X761" s="64"/>
    </row>
    <row r="762" customHeight="1" spans="14:24">
      <c r="N762" s="41" t="str">
        <f ca="1" t="shared" si="48"/>
        <v/>
      </c>
      <c r="O762" s="50"/>
      <c r="P762" s="43"/>
      <c r="Q762" s="58"/>
      <c r="R762" s="64"/>
      <c r="S762" s="60"/>
      <c r="T762" s="61" t="s">
        <v>39</v>
      </c>
      <c r="U762" s="62" t="str">
        <f ca="1" t="shared" si="49"/>
        <v/>
      </c>
      <c r="V762" s="62" t="str">
        <f ca="1" t="shared" si="50"/>
        <v/>
      </c>
      <c r="W762" s="64"/>
      <c r="X762" s="64"/>
    </row>
    <row r="763" customHeight="1" spans="14:24">
      <c r="N763" s="41" t="str">
        <f ca="1" t="shared" si="48"/>
        <v/>
      </c>
      <c r="O763" s="50"/>
      <c r="P763" s="43"/>
      <c r="Q763" s="58"/>
      <c r="R763" s="64"/>
      <c r="S763" s="60"/>
      <c r="T763" s="61" t="s">
        <v>39</v>
      </c>
      <c r="U763" s="62" t="str">
        <f ca="1" t="shared" si="49"/>
        <v/>
      </c>
      <c r="V763" s="62" t="str">
        <f ca="1" t="shared" si="50"/>
        <v/>
      </c>
      <c r="W763" s="64"/>
      <c r="X763" s="64"/>
    </row>
    <row r="764" customHeight="1" spans="14:24">
      <c r="N764" s="41" t="str">
        <f ca="1" t="shared" si="48"/>
        <v/>
      </c>
      <c r="O764" s="50"/>
      <c r="P764" s="43"/>
      <c r="Q764" s="58"/>
      <c r="R764" s="64"/>
      <c r="S764" s="60"/>
      <c r="T764" s="61" t="s">
        <v>39</v>
      </c>
      <c r="U764" s="62" t="str">
        <f ca="1" t="shared" si="49"/>
        <v/>
      </c>
      <c r="V764" s="62" t="str">
        <f ca="1" t="shared" si="50"/>
        <v/>
      </c>
      <c r="W764" s="64"/>
      <c r="X764" s="64"/>
    </row>
    <row r="765" customHeight="1" spans="14:24">
      <c r="N765" s="41" t="str">
        <f ca="1" t="shared" si="48"/>
        <v/>
      </c>
      <c r="O765" s="50"/>
      <c r="P765" s="43"/>
      <c r="Q765" s="58"/>
      <c r="R765" s="64"/>
      <c r="S765" s="60"/>
      <c r="T765" s="61" t="s">
        <v>39</v>
      </c>
      <c r="U765" s="62" t="str">
        <f ca="1" t="shared" si="49"/>
        <v/>
      </c>
      <c r="V765" s="62" t="str">
        <f ca="1" t="shared" si="50"/>
        <v/>
      </c>
      <c r="W765" s="64"/>
      <c r="X765" s="64"/>
    </row>
    <row r="766" customHeight="1" spans="14:24">
      <c r="N766" s="41" t="str">
        <f ca="1" t="shared" si="48"/>
        <v/>
      </c>
      <c r="O766" s="50"/>
      <c r="P766" s="43"/>
      <c r="Q766" s="58"/>
      <c r="R766" s="64"/>
      <c r="S766" s="60"/>
      <c r="T766" s="61" t="s">
        <v>39</v>
      </c>
      <c r="U766" s="62" t="str">
        <f ca="1" t="shared" si="49"/>
        <v/>
      </c>
      <c r="V766" s="62" t="str">
        <f ca="1" t="shared" si="50"/>
        <v/>
      </c>
      <c r="W766" s="64"/>
      <c r="X766" s="64"/>
    </row>
    <row r="767" customHeight="1" spans="14:24">
      <c r="N767" s="41" t="str">
        <f ca="1" t="shared" si="48"/>
        <v/>
      </c>
      <c r="O767" s="50"/>
      <c r="P767" s="43"/>
      <c r="Q767" s="58"/>
      <c r="R767" s="64"/>
      <c r="S767" s="60"/>
      <c r="T767" s="61" t="s">
        <v>39</v>
      </c>
      <c r="U767" s="62" t="str">
        <f ca="1" t="shared" si="49"/>
        <v/>
      </c>
      <c r="V767" s="62" t="str">
        <f ca="1" t="shared" si="50"/>
        <v/>
      </c>
      <c r="W767" s="64"/>
      <c r="X767" s="64"/>
    </row>
    <row r="768" customHeight="1" spans="14:24">
      <c r="N768" s="41" t="str">
        <f ca="1" t="shared" si="48"/>
        <v/>
      </c>
      <c r="O768" s="50"/>
      <c r="P768" s="43"/>
      <c r="Q768" s="58"/>
      <c r="R768" s="64"/>
      <c r="S768" s="60"/>
      <c r="T768" s="61" t="s">
        <v>39</v>
      </c>
      <c r="U768" s="62" t="str">
        <f ca="1" t="shared" si="49"/>
        <v/>
      </c>
      <c r="V768" s="62" t="str">
        <f ca="1" t="shared" si="50"/>
        <v/>
      </c>
      <c r="W768" s="64"/>
      <c r="X768" s="64"/>
    </row>
    <row r="769" customHeight="1" spans="14:24">
      <c r="N769" s="41" t="str">
        <f ca="1" t="shared" si="48"/>
        <v/>
      </c>
      <c r="O769" s="50"/>
      <c r="P769" s="43"/>
      <c r="Q769" s="58"/>
      <c r="R769" s="64"/>
      <c r="S769" s="60"/>
      <c r="T769" s="61" t="s">
        <v>39</v>
      </c>
      <c r="U769" s="62" t="str">
        <f ca="1" t="shared" si="49"/>
        <v/>
      </c>
      <c r="V769" s="62" t="str">
        <f ca="1" t="shared" si="50"/>
        <v/>
      </c>
      <c r="W769" s="64"/>
      <c r="X769" s="64"/>
    </row>
    <row r="770" customHeight="1" spans="14:24">
      <c r="N770" s="41" t="str">
        <f ca="1" t="shared" si="48"/>
        <v/>
      </c>
      <c r="O770" s="50"/>
      <c r="P770" s="43"/>
      <c r="Q770" s="58"/>
      <c r="R770" s="64"/>
      <c r="S770" s="60"/>
      <c r="T770" s="61" t="s">
        <v>39</v>
      </c>
      <c r="U770" s="62" t="str">
        <f ca="1" t="shared" si="49"/>
        <v/>
      </c>
      <c r="V770" s="62" t="str">
        <f ca="1" t="shared" si="50"/>
        <v/>
      </c>
      <c r="W770" s="64"/>
      <c r="X770" s="64"/>
    </row>
    <row r="771" customHeight="1" spans="14:24">
      <c r="N771" s="41" t="str">
        <f ca="1" t="shared" si="48"/>
        <v/>
      </c>
      <c r="O771" s="50"/>
      <c r="P771" s="43"/>
      <c r="Q771" s="58"/>
      <c r="R771" s="64"/>
      <c r="S771" s="60"/>
      <c r="T771" s="61" t="s">
        <v>39</v>
      </c>
      <c r="U771" s="62" t="str">
        <f ca="1" t="shared" si="49"/>
        <v/>
      </c>
      <c r="V771" s="62" t="str">
        <f ca="1" t="shared" si="50"/>
        <v/>
      </c>
      <c r="W771" s="64"/>
      <c r="X771" s="64"/>
    </row>
    <row r="772" customHeight="1" spans="14:24">
      <c r="N772" s="41" t="str">
        <f ca="1" t="shared" si="48"/>
        <v/>
      </c>
      <c r="O772" s="50"/>
      <c r="P772" s="43"/>
      <c r="Q772" s="58"/>
      <c r="R772" s="64"/>
      <c r="S772" s="60"/>
      <c r="T772" s="61" t="s">
        <v>39</v>
      </c>
      <c r="U772" s="62" t="str">
        <f ca="1" t="shared" si="49"/>
        <v/>
      </c>
      <c r="V772" s="62" t="str">
        <f ca="1" t="shared" si="50"/>
        <v/>
      </c>
      <c r="W772" s="64"/>
      <c r="X772" s="64"/>
    </row>
    <row r="773" customHeight="1" spans="14:24">
      <c r="N773" s="41" t="str">
        <f ca="1" t="shared" si="48"/>
        <v/>
      </c>
      <c r="O773" s="50"/>
      <c r="P773" s="43"/>
      <c r="Q773" s="58"/>
      <c r="R773" s="64"/>
      <c r="S773" s="60"/>
      <c r="T773" s="61" t="s">
        <v>39</v>
      </c>
      <c r="U773" s="62" t="str">
        <f ca="1" t="shared" si="49"/>
        <v/>
      </c>
      <c r="V773" s="62" t="str">
        <f ca="1" t="shared" si="50"/>
        <v/>
      </c>
      <c r="W773" s="64"/>
      <c r="X773" s="64"/>
    </row>
    <row r="774" customHeight="1" spans="14:24">
      <c r="N774" s="41" t="str">
        <f ca="1" t="shared" si="48"/>
        <v/>
      </c>
      <c r="O774" s="50"/>
      <c r="P774" s="43"/>
      <c r="Q774" s="58"/>
      <c r="R774" s="64"/>
      <c r="S774" s="60"/>
      <c r="T774" s="61" t="s">
        <v>39</v>
      </c>
      <c r="U774" s="62" t="str">
        <f ca="1" t="shared" si="49"/>
        <v/>
      </c>
      <c r="V774" s="62" t="str">
        <f ca="1" t="shared" si="50"/>
        <v/>
      </c>
      <c r="W774" s="64"/>
      <c r="X774" s="64"/>
    </row>
    <row r="775" customHeight="1" spans="14:24">
      <c r="N775" s="41" t="str">
        <f ca="1" t="shared" si="48"/>
        <v/>
      </c>
      <c r="O775" s="50"/>
      <c r="P775" s="43"/>
      <c r="Q775" s="58"/>
      <c r="R775" s="64"/>
      <c r="S775" s="60"/>
      <c r="T775" s="61" t="s">
        <v>39</v>
      </c>
      <c r="U775" s="62" t="str">
        <f ca="1" t="shared" si="49"/>
        <v/>
      </c>
      <c r="V775" s="62" t="str">
        <f ca="1" t="shared" si="50"/>
        <v/>
      </c>
      <c r="W775" s="64"/>
      <c r="X775" s="64"/>
    </row>
    <row r="776" customHeight="1" spans="14:24">
      <c r="N776" s="41" t="str">
        <f ca="1" t="shared" si="48"/>
        <v/>
      </c>
      <c r="O776" s="50"/>
      <c r="P776" s="43"/>
      <c r="Q776" s="58"/>
      <c r="R776" s="64"/>
      <c r="S776" s="60"/>
      <c r="T776" s="61" t="s">
        <v>39</v>
      </c>
      <c r="U776" s="62" t="str">
        <f ca="1" t="shared" si="49"/>
        <v/>
      </c>
      <c r="V776" s="62" t="str">
        <f ca="1" t="shared" si="50"/>
        <v/>
      </c>
      <c r="W776" s="64"/>
      <c r="X776" s="64"/>
    </row>
    <row r="777" customHeight="1" spans="14:24">
      <c r="N777" s="41" t="str">
        <f ca="1" t="shared" si="48"/>
        <v/>
      </c>
      <c r="O777" s="50"/>
      <c r="P777" s="43"/>
      <c r="Q777" s="58"/>
      <c r="R777" s="64"/>
      <c r="S777" s="60"/>
      <c r="T777" s="61" t="s">
        <v>39</v>
      </c>
      <c r="U777" s="62" t="str">
        <f ca="1" t="shared" si="49"/>
        <v/>
      </c>
      <c r="V777" s="62" t="str">
        <f ca="1" t="shared" si="50"/>
        <v/>
      </c>
      <c r="W777" s="64"/>
      <c r="X777" s="64"/>
    </row>
    <row r="778" customHeight="1" spans="14:24">
      <c r="N778" s="41" t="str">
        <f ca="1" t="shared" si="48"/>
        <v/>
      </c>
      <c r="O778" s="50"/>
      <c r="P778" s="43"/>
      <c r="Q778" s="58"/>
      <c r="R778" s="64"/>
      <c r="S778" s="60"/>
      <c r="T778" s="61" t="s">
        <v>39</v>
      </c>
      <c r="U778" s="62" t="str">
        <f ca="1" t="shared" si="49"/>
        <v/>
      </c>
      <c r="V778" s="62" t="str">
        <f ca="1" t="shared" si="50"/>
        <v/>
      </c>
      <c r="W778" s="64"/>
      <c r="X778" s="64"/>
    </row>
    <row r="779" customHeight="1" spans="14:24">
      <c r="N779" s="41" t="str">
        <f ca="1" t="shared" si="48"/>
        <v/>
      </c>
      <c r="O779" s="50"/>
      <c r="P779" s="43"/>
      <c r="Q779" s="58"/>
      <c r="R779" s="64"/>
      <c r="S779" s="60"/>
      <c r="T779" s="61" t="s">
        <v>39</v>
      </c>
      <c r="U779" s="62" t="str">
        <f ca="1" t="shared" si="49"/>
        <v/>
      </c>
      <c r="V779" s="62" t="str">
        <f ca="1" t="shared" si="50"/>
        <v/>
      </c>
      <c r="W779" s="64"/>
      <c r="X779" s="64"/>
    </row>
    <row r="780" customHeight="1" spans="14:24">
      <c r="N780" s="41" t="str">
        <f ca="1" t="shared" si="48"/>
        <v/>
      </c>
      <c r="O780" s="50"/>
      <c r="P780" s="43"/>
      <c r="Q780" s="58"/>
      <c r="R780" s="64"/>
      <c r="S780" s="60"/>
      <c r="T780" s="61" t="s">
        <v>39</v>
      </c>
      <c r="U780" s="62" t="str">
        <f ca="1" t="shared" si="49"/>
        <v/>
      </c>
      <c r="V780" s="62" t="str">
        <f ca="1" t="shared" si="50"/>
        <v/>
      </c>
      <c r="W780" s="64"/>
      <c r="X780" s="64"/>
    </row>
    <row r="781" customHeight="1" spans="14:24">
      <c r="N781" s="41" t="str">
        <f ca="1" t="shared" si="48"/>
        <v/>
      </c>
      <c r="O781" s="50"/>
      <c r="P781" s="43"/>
      <c r="Q781" s="58"/>
      <c r="R781" s="64"/>
      <c r="S781" s="60"/>
      <c r="T781" s="61" t="s">
        <v>39</v>
      </c>
      <c r="U781" s="62" t="str">
        <f ca="1" t="shared" si="49"/>
        <v/>
      </c>
      <c r="V781" s="62" t="str">
        <f ca="1" t="shared" si="50"/>
        <v/>
      </c>
      <c r="W781" s="64"/>
      <c r="X781" s="64"/>
    </row>
    <row r="782" customHeight="1" spans="14:24">
      <c r="N782" s="41" t="str">
        <f ca="1" t="shared" si="48"/>
        <v/>
      </c>
      <c r="O782" s="50"/>
      <c r="P782" s="43"/>
      <c r="Q782" s="58"/>
      <c r="R782" s="64"/>
      <c r="S782" s="60"/>
      <c r="T782" s="61" t="s">
        <v>39</v>
      </c>
      <c r="U782" s="62" t="str">
        <f ca="1" t="shared" si="49"/>
        <v/>
      </c>
      <c r="V782" s="62" t="str">
        <f ca="1" t="shared" si="50"/>
        <v/>
      </c>
      <c r="W782" s="64"/>
      <c r="X782" s="64"/>
    </row>
    <row r="783" customHeight="1" spans="14:24">
      <c r="N783" s="41" t="str">
        <f ca="1" t="shared" si="48"/>
        <v/>
      </c>
      <c r="O783" s="50"/>
      <c r="P783" s="43"/>
      <c r="Q783" s="58"/>
      <c r="R783" s="64"/>
      <c r="S783" s="60"/>
      <c r="T783" s="61" t="s">
        <v>39</v>
      </c>
      <c r="U783" s="62" t="str">
        <f ca="1" t="shared" si="49"/>
        <v/>
      </c>
      <c r="V783" s="62" t="str">
        <f ca="1" t="shared" si="50"/>
        <v/>
      </c>
      <c r="W783" s="64"/>
      <c r="X783" s="64"/>
    </row>
    <row r="784" customHeight="1" spans="14:24">
      <c r="N784" s="41" t="str">
        <f ca="1" t="shared" si="48"/>
        <v/>
      </c>
      <c r="O784" s="50"/>
      <c r="P784" s="43"/>
      <c r="Q784" s="58"/>
      <c r="R784" s="64"/>
      <c r="S784" s="60"/>
      <c r="T784" s="61" t="s">
        <v>39</v>
      </c>
      <c r="U784" s="62" t="str">
        <f ca="1" t="shared" si="49"/>
        <v/>
      </c>
      <c r="V784" s="62" t="str">
        <f ca="1" t="shared" si="50"/>
        <v/>
      </c>
      <c r="W784" s="64"/>
      <c r="X784" s="64"/>
    </row>
    <row r="785" customHeight="1" spans="14:24">
      <c r="N785" s="41" t="str">
        <f ca="1" t="shared" si="48"/>
        <v/>
      </c>
      <c r="O785" s="50"/>
      <c r="P785" s="43"/>
      <c r="Q785" s="58"/>
      <c r="R785" s="64"/>
      <c r="S785" s="60"/>
      <c r="T785" s="61" t="s">
        <v>39</v>
      </c>
      <c r="U785" s="62" t="str">
        <f ca="1" t="shared" si="49"/>
        <v/>
      </c>
      <c r="V785" s="62" t="str">
        <f ca="1" t="shared" si="50"/>
        <v/>
      </c>
      <c r="W785" s="64"/>
      <c r="X785" s="64"/>
    </row>
    <row r="786" customHeight="1" spans="14:24">
      <c r="N786" s="41" t="str">
        <f ca="1" t="shared" si="48"/>
        <v/>
      </c>
      <c r="O786" s="50"/>
      <c r="P786" s="43"/>
      <c r="Q786" s="58"/>
      <c r="R786" s="64"/>
      <c r="S786" s="60"/>
      <c r="T786" s="61" t="s">
        <v>39</v>
      </c>
      <c r="U786" s="62" t="str">
        <f ca="1" t="shared" si="49"/>
        <v/>
      </c>
      <c r="V786" s="62" t="str">
        <f ca="1" t="shared" si="50"/>
        <v/>
      </c>
      <c r="W786" s="64"/>
      <c r="X786" s="64"/>
    </row>
    <row r="787" customHeight="1" spans="14:24">
      <c r="N787" s="41" t="str">
        <f ca="1" t="shared" si="48"/>
        <v/>
      </c>
      <c r="O787" s="50"/>
      <c r="P787" s="43"/>
      <c r="Q787" s="58"/>
      <c r="R787" s="64"/>
      <c r="S787" s="60"/>
      <c r="T787" s="61" t="s">
        <v>39</v>
      </c>
      <c r="U787" s="62" t="str">
        <f ca="1" t="shared" si="49"/>
        <v/>
      </c>
      <c r="V787" s="62" t="str">
        <f ca="1" t="shared" si="50"/>
        <v/>
      </c>
      <c r="W787" s="64"/>
      <c r="X787" s="64"/>
    </row>
    <row r="788" customHeight="1" spans="14:24">
      <c r="N788" s="41" t="str">
        <f ca="1" t="shared" si="48"/>
        <v/>
      </c>
      <c r="O788" s="50"/>
      <c r="P788" s="43"/>
      <c r="Q788" s="58"/>
      <c r="R788" s="64"/>
      <c r="S788" s="60"/>
      <c r="T788" s="61" t="s">
        <v>39</v>
      </c>
      <c r="U788" s="62" t="str">
        <f ca="1" t="shared" si="49"/>
        <v/>
      </c>
      <c r="V788" s="62" t="str">
        <f ca="1" t="shared" si="50"/>
        <v/>
      </c>
      <c r="W788" s="64"/>
      <c r="X788" s="64"/>
    </row>
    <row r="789" customHeight="1" spans="14:24">
      <c r="N789" s="41" t="str">
        <f ca="1" t="shared" si="48"/>
        <v/>
      </c>
      <c r="O789" s="50"/>
      <c r="P789" s="43"/>
      <c r="Q789" s="58"/>
      <c r="R789" s="64"/>
      <c r="S789" s="60"/>
      <c r="T789" s="61" t="s">
        <v>39</v>
      </c>
      <c r="U789" s="62" t="str">
        <f ca="1" t="shared" si="49"/>
        <v/>
      </c>
      <c r="V789" s="62" t="str">
        <f ca="1" t="shared" si="50"/>
        <v/>
      </c>
      <c r="W789" s="64"/>
      <c r="X789" s="64"/>
    </row>
    <row r="790" customHeight="1" spans="14:24">
      <c r="N790" s="41" t="str">
        <f ca="1" t="shared" si="48"/>
        <v/>
      </c>
      <c r="O790" s="50"/>
      <c r="P790" s="43"/>
      <c r="Q790" s="58"/>
      <c r="R790" s="64"/>
      <c r="S790" s="60"/>
      <c r="T790" s="61" t="s">
        <v>39</v>
      </c>
      <c r="U790" s="62" t="str">
        <f ca="1" t="shared" si="49"/>
        <v/>
      </c>
      <c r="V790" s="62" t="str">
        <f ca="1" t="shared" si="50"/>
        <v/>
      </c>
      <c r="W790" s="64"/>
      <c r="X790" s="64"/>
    </row>
    <row r="791" customHeight="1" spans="14:24">
      <c r="N791" s="41" t="str">
        <f ca="1" t="shared" si="48"/>
        <v/>
      </c>
      <c r="O791" s="50"/>
      <c r="P791" s="43"/>
      <c r="Q791" s="58"/>
      <c r="R791" s="64"/>
      <c r="S791" s="60"/>
      <c r="T791" s="61" t="s">
        <v>39</v>
      </c>
      <c r="U791" s="62" t="str">
        <f ca="1" t="shared" si="49"/>
        <v/>
      </c>
      <c r="V791" s="62" t="str">
        <f ca="1" t="shared" si="50"/>
        <v/>
      </c>
      <c r="W791" s="64"/>
      <c r="X791" s="64"/>
    </row>
    <row r="792" customHeight="1" spans="14:24">
      <c r="N792" s="41" t="str">
        <f ca="1" t="shared" si="48"/>
        <v/>
      </c>
      <c r="O792" s="50"/>
      <c r="P792" s="43"/>
      <c r="Q792" s="58"/>
      <c r="R792" s="64"/>
      <c r="S792" s="60"/>
      <c r="T792" s="61" t="s">
        <v>39</v>
      </c>
      <c r="U792" s="62" t="str">
        <f ca="1" t="shared" si="49"/>
        <v/>
      </c>
      <c r="V792" s="62" t="str">
        <f ca="1" t="shared" si="50"/>
        <v/>
      </c>
      <c r="W792" s="64"/>
      <c r="X792" s="64"/>
    </row>
    <row r="793" customHeight="1" spans="14:24">
      <c r="N793" s="41" t="str">
        <f ca="1" t="shared" ref="N793:N856" si="51">IF(O793="","",IF(O793=TODAY(),"▲",IF(S793=TODAY(),"▼",IF(AND(TODAY()-S793&gt;=1,T793&lt;&gt;"☑"),"●",""))))</f>
        <v/>
      </c>
      <c r="O793" s="50"/>
      <c r="P793" s="43"/>
      <c r="Q793" s="58"/>
      <c r="R793" s="64"/>
      <c r="S793" s="60"/>
      <c r="T793" s="61" t="s">
        <v>39</v>
      </c>
      <c r="U793" s="62" t="str">
        <f ca="1" t="shared" ref="U793:U856" si="52">IF(O793="","",IF(AND(O793&gt;=TODAY(),T793&lt;&gt;"☑"),S793-O793+1,IF(AND(S793&lt;=TODAY(),T793&lt;&gt;"☑"),0,IF(AND(S793&gt;=TODAY(),O793&lt;=TODAY(),T793&lt;&gt;"☑"),S793-TODAY()+1,""))))</f>
        <v/>
      </c>
      <c r="V793" s="62" t="str">
        <f ca="1" t="shared" ref="V793:V856" si="53">IF(O793="","",IF(AND(S793&lt;TODAY(),T793&lt;&gt;"☑"),TODAY()-S793,""))</f>
        <v/>
      </c>
      <c r="W793" s="64"/>
      <c r="X793" s="64"/>
    </row>
    <row r="794" customHeight="1" spans="14:24">
      <c r="N794" s="41" t="str">
        <f ca="1" t="shared" si="51"/>
        <v/>
      </c>
      <c r="O794" s="50"/>
      <c r="P794" s="43"/>
      <c r="Q794" s="58"/>
      <c r="R794" s="64"/>
      <c r="S794" s="60"/>
      <c r="T794" s="61" t="s">
        <v>39</v>
      </c>
      <c r="U794" s="62" t="str">
        <f ca="1" t="shared" si="52"/>
        <v/>
      </c>
      <c r="V794" s="62" t="str">
        <f ca="1" t="shared" si="53"/>
        <v/>
      </c>
      <c r="W794" s="64"/>
      <c r="X794" s="64"/>
    </row>
    <row r="795" customHeight="1" spans="14:24">
      <c r="N795" s="41" t="str">
        <f ca="1" t="shared" si="51"/>
        <v/>
      </c>
      <c r="O795" s="50"/>
      <c r="P795" s="43"/>
      <c r="Q795" s="58"/>
      <c r="R795" s="64"/>
      <c r="S795" s="60"/>
      <c r="T795" s="61" t="s">
        <v>39</v>
      </c>
      <c r="U795" s="62" t="str">
        <f ca="1" t="shared" si="52"/>
        <v/>
      </c>
      <c r="V795" s="62" t="str">
        <f ca="1" t="shared" si="53"/>
        <v/>
      </c>
      <c r="W795" s="64"/>
      <c r="X795" s="64"/>
    </row>
    <row r="796" customHeight="1" spans="14:24">
      <c r="N796" s="41" t="str">
        <f ca="1" t="shared" si="51"/>
        <v/>
      </c>
      <c r="O796" s="50"/>
      <c r="P796" s="43"/>
      <c r="Q796" s="58"/>
      <c r="R796" s="64"/>
      <c r="S796" s="60"/>
      <c r="T796" s="61" t="s">
        <v>39</v>
      </c>
      <c r="U796" s="62" t="str">
        <f ca="1" t="shared" si="52"/>
        <v/>
      </c>
      <c r="V796" s="62" t="str">
        <f ca="1" t="shared" si="53"/>
        <v/>
      </c>
      <c r="W796" s="64"/>
      <c r="X796" s="64"/>
    </row>
    <row r="797" customHeight="1" spans="14:24">
      <c r="N797" s="41" t="str">
        <f ca="1" t="shared" si="51"/>
        <v/>
      </c>
      <c r="O797" s="50"/>
      <c r="P797" s="43"/>
      <c r="Q797" s="58"/>
      <c r="R797" s="64"/>
      <c r="S797" s="60"/>
      <c r="T797" s="61" t="s">
        <v>39</v>
      </c>
      <c r="U797" s="62" t="str">
        <f ca="1" t="shared" si="52"/>
        <v/>
      </c>
      <c r="V797" s="62" t="str">
        <f ca="1" t="shared" si="53"/>
        <v/>
      </c>
      <c r="W797" s="64"/>
      <c r="X797" s="64"/>
    </row>
    <row r="798" customHeight="1" spans="14:24">
      <c r="N798" s="41" t="str">
        <f ca="1" t="shared" si="51"/>
        <v/>
      </c>
      <c r="O798" s="50"/>
      <c r="P798" s="43"/>
      <c r="Q798" s="58"/>
      <c r="R798" s="64"/>
      <c r="S798" s="60"/>
      <c r="T798" s="61" t="s">
        <v>39</v>
      </c>
      <c r="U798" s="62" t="str">
        <f ca="1" t="shared" si="52"/>
        <v/>
      </c>
      <c r="V798" s="62" t="str">
        <f ca="1" t="shared" si="53"/>
        <v/>
      </c>
      <c r="W798" s="64"/>
      <c r="X798" s="64"/>
    </row>
    <row r="799" customHeight="1" spans="14:24">
      <c r="N799" s="41" t="str">
        <f ca="1" t="shared" si="51"/>
        <v/>
      </c>
      <c r="O799" s="50"/>
      <c r="P799" s="43"/>
      <c r="Q799" s="58"/>
      <c r="R799" s="64"/>
      <c r="S799" s="60"/>
      <c r="T799" s="61" t="s">
        <v>39</v>
      </c>
      <c r="U799" s="62" t="str">
        <f ca="1" t="shared" si="52"/>
        <v/>
      </c>
      <c r="V799" s="62" t="str">
        <f ca="1" t="shared" si="53"/>
        <v/>
      </c>
      <c r="W799" s="64"/>
      <c r="X799" s="64"/>
    </row>
    <row r="800" customHeight="1" spans="14:24">
      <c r="N800" s="41" t="str">
        <f ca="1" t="shared" si="51"/>
        <v/>
      </c>
      <c r="O800" s="50"/>
      <c r="P800" s="43"/>
      <c r="Q800" s="58"/>
      <c r="R800" s="64"/>
      <c r="S800" s="60"/>
      <c r="T800" s="61" t="s">
        <v>39</v>
      </c>
      <c r="U800" s="62" t="str">
        <f ca="1" t="shared" si="52"/>
        <v/>
      </c>
      <c r="V800" s="62" t="str">
        <f ca="1" t="shared" si="53"/>
        <v/>
      </c>
      <c r="W800" s="64"/>
      <c r="X800" s="64"/>
    </row>
    <row r="801" customHeight="1" spans="14:24">
      <c r="N801" s="41" t="str">
        <f ca="1" t="shared" si="51"/>
        <v/>
      </c>
      <c r="O801" s="50"/>
      <c r="P801" s="43"/>
      <c r="Q801" s="58"/>
      <c r="R801" s="64"/>
      <c r="S801" s="60"/>
      <c r="T801" s="61" t="s">
        <v>39</v>
      </c>
      <c r="U801" s="62" t="str">
        <f ca="1" t="shared" si="52"/>
        <v/>
      </c>
      <c r="V801" s="62" t="str">
        <f ca="1" t="shared" si="53"/>
        <v/>
      </c>
      <c r="W801" s="64"/>
      <c r="X801" s="64"/>
    </row>
    <row r="802" customHeight="1" spans="14:24">
      <c r="N802" s="41" t="str">
        <f ca="1" t="shared" si="51"/>
        <v/>
      </c>
      <c r="O802" s="50"/>
      <c r="P802" s="43"/>
      <c r="Q802" s="58"/>
      <c r="R802" s="64"/>
      <c r="S802" s="60"/>
      <c r="T802" s="61" t="s">
        <v>39</v>
      </c>
      <c r="U802" s="62" t="str">
        <f ca="1" t="shared" si="52"/>
        <v/>
      </c>
      <c r="V802" s="62" t="str">
        <f ca="1" t="shared" si="53"/>
        <v/>
      </c>
      <c r="W802" s="64"/>
      <c r="X802" s="64"/>
    </row>
    <row r="803" customHeight="1" spans="14:24">
      <c r="N803" s="41" t="str">
        <f ca="1" t="shared" si="51"/>
        <v/>
      </c>
      <c r="O803" s="50"/>
      <c r="P803" s="43"/>
      <c r="Q803" s="58"/>
      <c r="R803" s="64"/>
      <c r="S803" s="60"/>
      <c r="T803" s="61" t="s">
        <v>39</v>
      </c>
      <c r="U803" s="62" t="str">
        <f ca="1" t="shared" si="52"/>
        <v/>
      </c>
      <c r="V803" s="62" t="str">
        <f ca="1" t="shared" si="53"/>
        <v/>
      </c>
      <c r="W803" s="64"/>
      <c r="X803" s="64"/>
    </row>
    <row r="804" customHeight="1" spans="14:24">
      <c r="N804" s="41" t="str">
        <f ca="1" t="shared" si="51"/>
        <v/>
      </c>
      <c r="O804" s="50"/>
      <c r="P804" s="43"/>
      <c r="Q804" s="58"/>
      <c r="R804" s="64"/>
      <c r="S804" s="60"/>
      <c r="T804" s="61" t="s">
        <v>39</v>
      </c>
      <c r="U804" s="62" t="str">
        <f ca="1" t="shared" si="52"/>
        <v/>
      </c>
      <c r="V804" s="62" t="str">
        <f ca="1" t="shared" si="53"/>
        <v/>
      </c>
      <c r="W804" s="64"/>
      <c r="X804" s="64"/>
    </row>
    <row r="805" customHeight="1" spans="14:24">
      <c r="N805" s="41" t="str">
        <f ca="1" t="shared" si="51"/>
        <v/>
      </c>
      <c r="O805" s="50"/>
      <c r="P805" s="43"/>
      <c r="Q805" s="58"/>
      <c r="R805" s="64"/>
      <c r="S805" s="60"/>
      <c r="T805" s="61" t="s">
        <v>39</v>
      </c>
      <c r="U805" s="62" t="str">
        <f ca="1" t="shared" si="52"/>
        <v/>
      </c>
      <c r="V805" s="62" t="str">
        <f ca="1" t="shared" si="53"/>
        <v/>
      </c>
      <c r="W805" s="64"/>
      <c r="X805" s="64"/>
    </row>
    <row r="806" customHeight="1" spans="14:24">
      <c r="N806" s="41" t="str">
        <f ca="1" t="shared" si="51"/>
        <v/>
      </c>
      <c r="O806" s="50"/>
      <c r="P806" s="43"/>
      <c r="Q806" s="58"/>
      <c r="R806" s="64"/>
      <c r="S806" s="60"/>
      <c r="T806" s="61" t="s">
        <v>39</v>
      </c>
      <c r="U806" s="62" t="str">
        <f ca="1" t="shared" si="52"/>
        <v/>
      </c>
      <c r="V806" s="62" t="str">
        <f ca="1" t="shared" si="53"/>
        <v/>
      </c>
      <c r="W806" s="64"/>
      <c r="X806" s="64"/>
    </row>
    <row r="807" customHeight="1" spans="14:24">
      <c r="N807" s="41" t="str">
        <f ca="1" t="shared" si="51"/>
        <v/>
      </c>
      <c r="O807" s="50"/>
      <c r="P807" s="43"/>
      <c r="Q807" s="58"/>
      <c r="R807" s="64"/>
      <c r="S807" s="60"/>
      <c r="T807" s="61" t="s">
        <v>39</v>
      </c>
      <c r="U807" s="62" t="str">
        <f ca="1" t="shared" si="52"/>
        <v/>
      </c>
      <c r="V807" s="62" t="str">
        <f ca="1" t="shared" si="53"/>
        <v/>
      </c>
      <c r="W807" s="64"/>
      <c r="X807" s="64"/>
    </row>
    <row r="808" customHeight="1" spans="14:24">
      <c r="N808" s="41" t="str">
        <f ca="1" t="shared" si="51"/>
        <v/>
      </c>
      <c r="O808" s="50"/>
      <c r="P808" s="43"/>
      <c r="Q808" s="58"/>
      <c r="R808" s="64"/>
      <c r="S808" s="60"/>
      <c r="T808" s="61" t="s">
        <v>39</v>
      </c>
      <c r="U808" s="62" t="str">
        <f ca="1" t="shared" si="52"/>
        <v/>
      </c>
      <c r="V808" s="62" t="str">
        <f ca="1" t="shared" si="53"/>
        <v/>
      </c>
      <c r="W808" s="64"/>
      <c r="X808" s="64"/>
    </row>
    <row r="809" customHeight="1" spans="14:24">
      <c r="N809" s="41" t="str">
        <f ca="1" t="shared" si="51"/>
        <v/>
      </c>
      <c r="O809" s="50"/>
      <c r="P809" s="43"/>
      <c r="Q809" s="58"/>
      <c r="R809" s="64"/>
      <c r="S809" s="60"/>
      <c r="T809" s="61" t="s">
        <v>39</v>
      </c>
      <c r="U809" s="62" t="str">
        <f ca="1" t="shared" si="52"/>
        <v/>
      </c>
      <c r="V809" s="62" t="str">
        <f ca="1" t="shared" si="53"/>
        <v/>
      </c>
      <c r="W809" s="64"/>
      <c r="X809" s="64"/>
    </row>
    <row r="810" customHeight="1" spans="14:24">
      <c r="N810" s="41" t="str">
        <f ca="1" t="shared" si="51"/>
        <v/>
      </c>
      <c r="O810" s="50"/>
      <c r="P810" s="43"/>
      <c r="Q810" s="58"/>
      <c r="R810" s="64"/>
      <c r="S810" s="60"/>
      <c r="T810" s="61" t="s">
        <v>39</v>
      </c>
      <c r="U810" s="62" t="str">
        <f ca="1" t="shared" si="52"/>
        <v/>
      </c>
      <c r="V810" s="62" t="str">
        <f ca="1" t="shared" si="53"/>
        <v/>
      </c>
      <c r="W810" s="64"/>
      <c r="X810" s="64"/>
    </row>
    <row r="811" customHeight="1" spans="14:24">
      <c r="N811" s="41" t="str">
        <f ca="1" t="shared" si="51"/>
        <v/>
      </c>
      <c r="O811" s="50"/>
      <c r="P811" s="43"/>
      <c r="Q811" s="58"/>
      <c r="R811" s="64"/>
      <c r="S811" s="60"/>
      <c r="T811" s="61" t="s">
        <v>39</v>
      </c>
      <c r="U811" s="62" t="str">
        <f ca="1" t="shared" si="52"/>
        <v/>
      </c>
      <c r="V811" s="62" t="str">
        <f ca="1" t="shared" si="53"/>
        <v/>
      </c>
      <c r="W811" s="64"/>
      <c r="X811" s="64"/>
    </row>
    <row r="812" customHeight="1" spans="14:24">
      <c r="N812" s="41" t="str">
        <f ca="1" t="shared" si="51"/>
        <v/>
      </c>
      <c r="O812" s="50"/>
      <c r="P812" s="43"/>
      <c r="Q812" s="58"/>
      <c r="R812" s="64"/>
      <c r="S812" s="60"/>
      <c r="T812" s="61" t="s">
        <v>39</v>
      </c>
      <c r="U812" s="62" t="str">
        <f ca="1" t="shared" si="52"/>
        <v/>
      </c>
      <c r="V812" s="62" t="str">
        <f ca="1" t="shared" si="53"/>
        <v/>
      </c>
      <c r="W812" s="64"/>
      <c r="X812" s="64"/>
    </row>
    <row r="813" customHeight="1" spans="14:24">
      <c r="N813" s="41" t="str">
        <f ca="1" t="shared" si="51"/>
        <v/>
      </c>
      <c r="O813" s="50"/>
      <c r="P813" s="43"/>
      <c r="Q813" s="58"/>
      <c r="R813" s="64"/>
      <c r="S813" s="60"/>
      <c r="T813" s="61" t="s">
        <v>39</v>
      </c>
      <c r="U813" s="62" t="str">
        <f ca="1" t="shared" si="52"/>
        <v/>
      </c>
      <c r="V813" s="62" t="str">
        <f ca="1" t="shared" si="53"/>
        <v/>
      </c>
      <c r="W813" s="64"/>
      <c r="X813" s="64"/>
    </row>
    <row r="814" customHeight="1" spans="14:24">
      <c r="N814" s="41" t="str">
        <f ca="1" t="shared" si="51"/>
        <v/>
      </c>
      <c r="O814" s="50"/>
      <c r="P814" s="43"/>
      <c r="Q814" s="58"/>
      <c r="R814" s="64"/>
      <c r="S814" s="60"/>
      <c r="T814" s="61" t="s">
        <v>39</v>
      </c>
      <c r="U814" s="62" t="str">
        <f ca="1" t="shared" si="52"/>
        <v/>
      </c>
      <c r="V814" s="62" t="str">
        <f ca="1" t="shared" si="53"/>
        <v/>
      </c>
      <c r="W814" s="64"/>
      <c r="X814" s="64"/>
    </row>
    <row r="815" customHeight="1" spans="14:24">
      <c r="N815" s="41" t="str">
        <f ca="1" t="shared" si="51"/>
        <v/>
      </c>
      <c r="O815" s="50"/>
      <c r="P815" s="43"/>
      <c r="Q815" s="58"/>
      <c r="R815" s="64"/>
      <c r="S815" s="60"/>
      <c r="T815" s="61" t="s">
        <v>39</v>
      </c>
      <c r="U815" s="62" t="str">
        <f ca="1" t="shared" si="52"/>
        <v/>
      </c>
      <c r="V815" s="62" t="str">
        <f ca="1" t="shared" si="53"/>
        <v/>
      </c>
      <c r="W815" s="64"/>
      <c r="X815" s="64"/>
    </row>
    <row r="816" customHeight="1" spans="14:24">
      <c r="N816" s="41" t="str">
        <f ca="1" t="shared" si="51"/>
        <v/>
      </c>
      <c r="O816" s="50"/>
      <c r="P816" s="43"/>
      <c r="Q816" s="58"/>
      <c r="R816" s="64"/>
      <c r="S816" s="60"/>
      <c r="T816" s="61" t="s">
        <v>39</v>
      </c>
      <c r="U816" s="62" t="str">
        <f ca="1" t="shared" si="52"/>
        <v/>
      </c>
      <c r="V816" s="62" t="str">
        <f ca="1" t="shared" si="53"/>
        <v/>
      </c>
      <c r="W816" s="64"/>
      <c r="X816" s="64"/>
    </row>
    <row r="817" customHeight="1" spans="14:24">
      <c r="N817" s="41" t="str">
        <f ca="1" t="shared" si="51"/>
        <v/>
      </c>
      <c r="O817" s="50"/>
      <c r="P817" s="43"/>
      <c r="Q817" s="58"/>
      <c r="R817" s="64"/>
      <c r="S817" s="60"/>
      <c r="T817" s="61" t="s">
        <v>39</v>
      </c>
      <c r="U817" s="62" t="str">
        <f ca="1" t="shared" si="52"/>
        <v/>
      </c>
      <c r="V817" s="62" t="str">
        <f ca="1" t="shared" si="53"/>
        <v/>
      </c>
      <c r="W817" s="64"/>
      <c r="X817" s="64"/>
    </row>
    <row r="818" customHeight="1" spans="14:24">
      <c r="N818" s="41" t="str">
        <f ca="1" t="shared" si="51"/>
        <v/>
      </c>
      <c r="O818" s="50"/>
      <c r="P818" s="43"/>
      <c r="Q818" s="58"/>
      <c r="R818" s="64"/>
      <c r="S818" s="60"/>
      <c r="T818" s="61" t="s">
        <v>39</v>
      </c>
      <c r="U818" s="62" t="str">
        <f ca="1" t="shared" si="52"/>
        <v/>
      </c>
      <c r="V818" s="62" t="str">
        <f ca="1" t="shared" si="53"/>
        <v/>
      </c>
      <c r="W818" s="64"/>
      <c r="X818" s="64"/>
    </row>
    <row r="819" customHeight="1" spans="14:24">
      <c r="N819" s="41" t="str">
        <f ca="1" t="shared" si="51"/>
        <v/>
      </c>
      <c r="O819" s="50"/>
      <c r="P819" s="43"/>
      <c r="Q819" s="58"/>
      <c r="R819" s="64"/>
      <c r="S819" s="60"/>
      <c r="T819" s="61" t="s">
        <v>39</v>
      </c>
      <c r="U819" s="62" t="str">
        <f ca="1" t="shared" si="52"/>
        <v/>
      </c>
      <c r="V819" s="62" t="str">
        <f ca="1" t="shared" si="53"/>
        <v/>
      </c>
      <c r="W819" s="64"/>
      <c r="X819" s="64"/>
    </row>
    <row r="820" customHeight="1" spans="14:24">
      <c r="N820" s="41" t="str">
        <f ca="1" t="shared" si="51"/>
        <v/>
      </c>
      <c r="O820" s="50"/>
      <c r="P820" s="43"/>
      <c r="Q820" s="58"/>
      <c r="R820" s="64"/>
      <c r="S820" s="60"/>
      <c r="T820" s="61" t="s">
        <v>39</v>
      </c>
      <c r="U820" s="62" t="str">
        <f ca="1" t="shared" si="52"/>
        <v/>
      </c>
      <c r="V820" s="62" t="str">
        <f ca="1" t="shared" si="53"/>
        <v/>
      </c>
      <c r="W820" s="64"/>
      <c r="X820" s="64"/>
    </row>
    <row r="821" customHeight="1" spans="14:24">
      <c r="N821" s="41" t="str">
        <f ca="1" t="shared" si="51"/>
        <v/>
      </c>
      <c r="O821" s="50"/>
      <c r="P821" s="43"/>
      <c r="Q821" s="58"/>
      <c r="R821" s="64"/>
      <c r="S821" s="60"/>
      <c r="T821" s="61" t="s">
        <v>39</v>
      </c>
      <c r="U821" s="62" t="str">
        <f ca="1" t="shared" si="52"/>
        <v/>
      </c>
      <c r="V821" s="62" t="str">
        <f ca="1" t="shared" si="53"/>
        <v/>
      </c>
      <c r="W821" s="64"/>
      <c r="X821" s="64"/>
    </row>
    <row r="822" customHeight="1" spans="14:24">
      <c r="N822" s="41" t="str">
        <f ca="1" t="shared" si="51"/>
        <v/>
      </c>
      <c r="O822" s="50"/>
      <c r="P822" s="43"/>
      <c r="Q822" s="58"/>
      <c r="R822" s="64"/>
      <c r="S822" s="60"/>
      <c r="T822" s="61" t="s">
        <v>39</v>
      </c>
      <c r="U822" s="62" t="str">
        <f ca="1" t="shared" si="52"/>
        <v/>
      </c>
      <c r="V822" s="62" t="str">
        <f ca="1" t="shared" si="53"/>
        <v/>
      </c>
      <c r="W822" s="64"/>
      <c r="X822" s="64"/>
    </row>
    <row r="823" customHeight="1" spans="14:24">
      <c r="N823" s="41" t="str">
        <f ca="1" t="shared" si="51"/>
        <v/>
      </c>
      <c r="O823" s="50"/>
      <c r="P823" s="43"/>
      <c r="Q823" s="58"/>
      <c r="R823" s="64"/>
      <c r="S823" s="60"/>
      <c r="T823" s="61" t="s">
        <v>39</v>
      </c>
      <c r="U823" s="62" t="str">
        <f ca="1" t="shared" si="52"/>
        <v/>
      </c>
      <c r="V823" s="62" t="str">
        <f ca="1" t="shared" si="53"/>
        <v/>
      </c>
      <c r="W823" s="64"/>
      <c r="X823" s="64"/>
    </row>
    <row r="824" customHeight="1" spans="14:24">
      <c r="N824" s="41" t="str">
        <f ca="1" t="shared" si="51"/>
        <v/>
      </c>
      <c r="O824" s="50"/>
      <c r="P824" s="43"/>
      <c r="Q824" s="58"/>
      <c r="R824" s="64"/>
      <c r="S824" s="60"/>
      <c r="T824" s="61" t="s">
        <v>39</v>
      </c>
      <c r="U824" s="62" t="str">
        <f ca="1" t="shared" si="52"/>
        <v/>
      </c>
      <c r="V824" s="62" t="str">
        <f ca="1" t="shared" si="53"/>
        <v/>
      </c>
      <c r="W824" s="64"/>
      <c r="X824" s="64"/>
    </row>
    <row r="825" customHeight="1" spans="14:24">
      <c r="N825" s="41" t="str">
        <f ca="1" t="shared" si="51"/>
        <v/>
      </c>
      <c r="O825" s="50"/>
      <c r="P825" s="43"/>
      <c r="Q825" s="58"/>
      <c r="R825" s="64"/>
      <c r="S825" s="60"/>
      <c r="T825" s="61" t="s">
        <v>39</v>
      </c>
      <c r="U825" s="62" t="str">
        <f ca="1" t="shared" si="52"/>
        <v/>
      </c>
      <c r="V825" s="62" t="str">
        <f ca="1" t="shared" si="53"/>
        <v/>
      </c>
      <c r="W825" s="64"/>
      <c r="X825" s="64"/>
    </row>
    <row r="826" customHeight="1" spans="14:24">
      <c r="N826" s="41" t="str">
        <f ca="1" t="shared" si="51"/>
        <v/>
      </c>
      <c r="O826" s="50"/>
      <c r="P826" s="43"/>
      <c r="Q826" s="58"/>
      <c r="R826" s="64"/>
      <c r="S826" s="60"/>
      <c r="T826" s="61" t="s">
        <v>39</v>
      </c>
      <c r="U826" s="62" t="str">
        <f ca="1" t="shared" si="52"/>
        <v/>
      </c>
      <c r="V826" s="62" t="str">
        <f ca="1" t="shared" si="53"/>
        <v/>
      </c>
      <c r="W826" s="64"/>
      <c r="X826" s="64"/>
    </row>
    <row r="827" customHeight="1" spans="14:24">
      <c r="N827" s="41" t="str">
        <f ca="1" t="shared" si="51"/>
        <v/>
      </c>
      <c r="O827" s="50"/>
      <c r="P827" s="43"/>
      <c r="Q827" s="58"/>
      <c r="R827" s="64"/>
      <c r="S827" s="60"/>
      <c r="T827" s="61" t="s">
        <v>39</v>
      </c>
      <c r="U827" s="62" t="str">
        <f ca="1" t="shared" si="52"/>
        <v/>
      </c>
      <c r="V827" s="62" t="str">
        <f ca="1" t="shared" si="53"/>
        <v/>
      </c>
      <c r="W827" s="64"/>
      <c r="X827" s="64"/>
    </row>
    <row r="828" customHeight="1" spans="14:24">
      <c r="N828" s="41" t="str">
        <f ca="1" t="shared" si="51"/>
        <v/>
      </c>
      <c r="O828" s="50"/>
      <c r="P828" s="43"/>
      <c r="Q828" s="58"/>
      <c r="R828" s="64"/>
      <c r="S828" s="60"/>
      <c r="T828" s="61" t="s">
        <v>39</v>
      </c>
      <c r="U828" s="62" t="str">
        <f ca="1" t="shared" si="52"/>
        <v/>
      </c>
      <c r="V828" s="62" t="str">
        <f ca="1" t="shared" si="53"/>
        <v/>
      </c>
      <c r="W828" s="64"/>
      <c r="X828" s="64"/>
    </row>
    <row r="829" customHeight="1" spans="14:24">
      <c r="N829" s="41" t="str">
        <f ca="1" t="shared" si="51"/>
        <v/>
      </c>
      <c r="O829" s="50"/>
      <c r="P829" s="43"/>
      <c r="Q829" s="58"/>
      <c r="R829" s="64"/>
      <c r="S829" s="60"/>
      <c r="T829" s="61" t="s">
        <v>39</v>
      </c>
      <c r="U829" s="62" t="str">
        <f ca="1" t="shared" si="52"/>
        <v/>
      </c>
      <c r="V829" s="62" t="str">
        <f ca="1" t="shared" si="53"/>
        <v/>
      </c>
      <c r="W829" s="64"/>
      <c r="X829" s="64"/>
    </row>
    <row r="830" customHeight="1" spans="14:24">
      <c r="N830" s="41" t="str">
        <f ca="1" t="shared" si="51"/>
        <v/>
      </c>
      <c r="O830" s="50"/>
      <c r="P830" s="43"/>
      <c r="Q830" s="58"/>
      <c r="R830" s="64"/>
      <c r="S830" s="60"/>
      <c r="T830" s="61" t="s">
        <v>39</v>
      </c>
      <c r="U830" s="62" t="str">
        <f ca="1" t="shared" si="52"/>
        <v/>
      </c>
      <c r="V830" s="62" t="str">
        <f ca="1" t="shared" si="53"/>
        <v/>
      </c>
      <c r="W830" s="64"/>
      <c r="X830" s="64"/>
    </row>
    <row r="831" customHeight="1" spans="14:24">
      <c r="N831" s="41" t="str">
        <f ca="1" t="shared" si="51"/>
        <v/>
      </c>
      <c r="O831" s="50"/>
      <c r="P831" s="43"/>
      <c r="Q831" s="58"/>
      <c r="R831" s="64"/>
      <c r="S831" s="60"/>
      <c r="T831" s="61" t="s">
        <v>39</v>
      </c>
      <c r="U831" s="62" t="str">
        <f ca="1" t="shared" si="52"/>
        <v/>
      </c>
      <c r="V831" s="62" t="str">
        <f ca="1" t="shared" si="53"/>
        <v/>
      </c>
      <c r="W831" s="64"/>
      <c r="X831" s="64"/>
    </row>
    <row r="832" customHeight="1" spans="14:24">
      <c r="N832" s="41" t="str">
        <f ca="1" t="shared" si="51"/>
        <v/>
      </c>
      <c r="O832" s="50"/>
      <c r="P832" s="43"/>
      <c r="Q832" s="58"/>
      <c r="R832" s="64"/>
      <c r="S832" s="60"/>
      <c r="T832" s="61" t="s">
        <v>39</v>
      </c>
      <c r="U832" s="62" t="str">
        <f ca="1" t="shared" si="52"/>
        <v/>
      </c>
      <c r="V832" s="62" t="str">
        <f ca="1" t="shared" si="53"/>
        <v/>
      </c>
      <c r="W832" s="64"/>
      <c r="X832" s="64"/>
    </row>
    <row r="833" customHeight="1" spans="14:24">
      <c r="N833" s="41" t="str">
        <f ca="1" t="shared" si="51"/>
        <v/>
      </c>
      <c r="O833" s="50"/>
      <c r="P833" s="43"/>
      <c r="Q833" s="58"/>
      <c r="R833" s="64"/>
      <c r="S833" s="60"/>
      <c r="T833" s="61" t="s">
        <v>39</v>
      </c>
      <c r="U833" s="62" t="str">
        <f ca="1" t="shared" si="52"/>
        <v/>
      </c>
      <c r="V833" s="62" t="str">
        <f ca="1" t="shared" si="53"/>
        <v/>
      </c>
      <c r="W833" s="64"/>
      <c r="X833" s="64"/>
    </row>
    <row r="834" customHeight="1" spans="14:24">
      <c r="N834" s="41" t="str">
        <f ca="1" t="shared" si="51"/>
        <v/>
      </c>
      <c r="O834" s="50"/>
      <c r="P834" s="43"/>
      <c r="Q834" s="58"/>
      <c r="R834" s="64"/>
      <c r="S834" s="60"/>
      <c r="T834" s="61" t="s">
        <v>39</v>
      </c>
      <c r="U834" s="62" t="str">
        <f ca="1" t="shared" si="52"/>
        <v/>
      </c>
      <c r="V834" s="62" t="str">
        <f ca="1" t="shared" si="53"/>
        <v/>
      </c>
      <c r="W834" s="64"/>
      <c r="X834" s="64"/>
    </row>
    <row r="835" customHeight="1" spans="14:24">
      <c r="N835" s="41" t="str">
        <f ca="1" t="shared" si="51"/>
        <v/>
      </c>
      <c r="O835" s="50"/>
      <c r="P835" s="43"/>
      <c r="Q835" s="58"/>
      <c r="R835" s="64"/>
      <c r="S835" s="60"/>
      <c r="T835" s="61" t="s">
        <v>39</v>
      </c>
      <c r="U835" s="62" t="str">
        <f ca="1" t="shared" si="52"/>
        <v/>
      </c>
      <c r="V835" s="62" t="str">
        <f ca="1" t="shared" si="53"/>
        <v/>
      </c>
      <c r="W835" s="64"/>
      <c r="X835" s="64"/>
    </row>
    <row r="836" customHeight="1" spans="14:24">
      <c r="N836" s="41" t="str">
        <f ca="1" t="shared" si="51"/>
        <v/>
      </c>
      <c r="O836" s="50"/>
      <c r="P836" s="43"/>
      <c r="Q836" s="58"/>
      <c r="R836" s="64"/>
      <c r="S836" s="60"/>
      <c r="T836" s="61" t="s">
        <v>39</v>
      </c>
      <c r="U836" s="62" t="str">
        <f ca="1" t="shared" si="52"/>
        <v/>
      </c>
      <c r="V836" s="62" t="str">
        <f ca="1" t="shared" si="53"/>
        <v/>
      </c>
      <c r="W836" s="64"/>
      <c r="X836" s="64"/>
    </row>
    <row r="837" customHeight="1" spans="14:24">
      <c r="N837" s="41" t="str">
        <f ca="1" t="shared" si="51"/>
        <v/>
      </c>
      <c r="O837" s="50"/>
      <c r="P837" s="43"/>
      <c r="Q837" s="58"/>
      <c r="R837" s="64"/>
      <c r="S837" s="60"/>
      <c r="T837" s="61" t="s">
        <v>39</v>
      </c>
      <c r="U837" s="62" t="str">
        <f ca="1" t="shared" si="52"/>
        <v/>
      </c>
      <c r="V837" s="62" t="str">
        <f ca="1" t="shared" si="53"/>
        <v/>
      </c>
      <c r="W837" s="64"/>
      <c r="X837" s="64"/>
    </row>
    <row r="838" customHeight="1" spans="14:24">
      <c r="N838" s="41" t="str">
        <f ca="1" t="shared" si="51"/>
        <v/>
      </c>
      <c r="O838" s="50"/>
      <c r="P838" s="43"/>
      <c r="Q838" s="58"/>
      <c r="R838" s="64"/>
      <c r="S838" s="60"/>
      <c r="T838" s="61" t="s">
        <v>39</v>
      </c>
      <c r="U838" s="62" t="str">
        <f ca="1" t="shared" si="52"/>
        <v/>
      </c>
      <c r="V838" s="62" t="str">
        <f ca="1" t="shared" si="53"/>
        <v/>
      </c>
      <c r="W838" s="64"/>
      <c r="X838" s="64"/>
    </row>
    <row r="839" customHeight="1" spans="14:24">
      <c r="N839" s="41" t="str">
        <f ca="1" t="shared" si="51"/>
        <v/>
      </c>
      <c r="O839" s="50"/>
      <c r="P839" s="43"/>
      <c r="Q839" s="58"/>
      <c r="R839" s="64"/>
      <c r="S839" s="60"/>
      <c r="T839" s="61" t="s">
        <v>39</v>
      </c>
      <c r="U839" s="62" t="str">
        <f ca="1" t="shared" si="52"/>
        <v/>
      </c>
      <c r="V839" s="62" t="str">
        <f ca="1" t="shared" si="53"/>
        <v/>
      </c>
      <c r="W839" s="64"/>
      <c r="X839" s="64"/>
    </row>
    <row r="840" customHeight="1" spans="14:24">
      <c r="N840" s="41" t="str">
        <f ca="1" t="shared" si="51"/>
        <v/>
      </c>
      <c r="O840" s="50"/>
      <c r="P840" s="43"/>
      <c r="Q840" s="58"/>
      <c r="R840" s="64"/>
      <c r="S840" s="60"/>
      <c r="T840" s="61" t="s">
        <v>39</v>
      </c>
      <c r="U840" s="62" t="str">
        <f ca="1" t="shared" si="52"/>
        <v/>
      </c>
      <c r="V840" s="62" t="str">
        <f ca="1" t="shared" si="53"/>
        <v/>
      </c>
      <c r="W840" s="64"/>
      <c r="X840" s="64"/>
    </row>
    <row r="841" customHeight="1" spans="14:24">
      <c r="N841" s="41" t="str">
        <f ca="1" t="shared" si="51"/>
        <v/>
      </c>
      <c r="O841" s="50"/>
      <c r="P841" s="43"/>
      <c r="Q841" s="58"/>
      <c r="R841" s="64"/>
      <c r="S841" s="60"/>
      <c r="T841" s="61" t="s">
        <v>39</v>
      </c>
      <c r="U841" s="62" t="str">
        <f ca="1" t="shared" si="52"/>
        <v/>
      </c>
      <c r="V841" s="62" t="str">
        <f ca="1" t="shared" si="53"/>
        <v/>
      </c>
      <c r="W841" s="64"/>
      <c r="X841" s="64"/>
    </row>
    <row r="842" customHeight="1" spans="14:24">
      <c r="N842" s="41" t="str">
        <f ca="1" t="shared" si="51"/>
        <v/>
      </c>
      <c r="O842" s="50"/>
      <c r="P842" s="43"/>
      <c r="Q842" s="58"/>
      <c r="R842" s="64"/>
      <c r="S842" s="60"/>
      <c r="T842" s="61" t="s">
        <v>39</v>
      </c>
      <c r="U842" s="62" t="str">
        <f ca="1" t="shared" si="52"/>
        <v/>
      </c>
      <c r="V842" s="62" t="str">
        <f ca="1" t="shared" si="53"/>
        <v/>
      </c>
      <c r="W842" s="64"/>
      <c r="X842" s="64"/>
    </row>
    <row r="843" customHeight="1" spans="14:24">
      <c r="N843" s="41" t="str">
        <f ca="1" t="shared" si="51"/>
        <v/>
      </c>
      <c r="O843" s="50"/>
      <c r="P843" s="43"/>
      <c r="Q843" s="58"/>
      <c r="R843" s="64"/>
      <c r="S843" s="60"/>
      <c r="T843" s="61" t="s">
        <v>39</v>
      </c>
      <c r="U843" s="62" t="str">
        <f ca="1" t="shared" si="52"/>
        <v/>
      </c>
      <c r="V843" s="62" t="str">
        <f ca="1" t="shared" si="53"/>
        <v/>
      </c>
      <c r="W843" s="64"/>
      <c r="X843" s="64"/>
    </row>
    <row r="844" customHeight="1" spans="14:24">
      <c r="N844" s="41" t="str">
        <f ca="1" t="shared" si="51"/>
        <v/>
      </c>
      <c r="O844" s="50"/>
      <c r="P844" s="43"/>
      <c r="Q844" s="58"/>
      <c r="R844" s="64"/>
      <c r="S844" s="60"/>
      <c r="T844" s="61" t="s">
        <v>39</v>
      </c>
      <c r="U844" s="62" t="str">
        <f ca="1" t="shared" si="52"/>
        <v/>
      </c>
      <c r="V844" s="62" t="str">
        <f ca="1" t="shared" si="53"/>
        <v/>
      </c>
      <c r="W844" s="64"/>
      <c r="X844" s="64"/>
    </row>
    <row r="845" customHeight="1" spans="14:24">
      <c r="N845" s="41" t="str">
        <f ca="1" t="shared" si="51"/>
        <v/>
      </c>
      <c r="O845" s="50"/>
      <c r="P845" s="43"/>
      <c r="Q845" s="58"/>
      <c r="R845" s="64"/>
      <c r="S845" s="60"/>
      <c r="T845" s="61" t="s">
        <v>39</v>
      </c>
      <c r="U845" s="62" t="str">
        <f ca="1" t="shared" si="52"/>
        <v/>
      </c>
      <c r="V845" s="62" t="str">
        <f ca="1" t="shared" si="53"/>
        <v/>
      </c>
      <c r="W845" s="64"/>
      <c r="X845" s="64"/>
    </row>
    <row r="846" customHeight="1" spans="14:24">
      <c r="N846" s="41" t="str">
        <f ca="1" t="shared" si="51"/>
        <v/>
      </c>
      <c r="O846" s="50"/>
      <c r="P846" s="43"/>
      <c r="Q846" s="58"/>
      <c r="R846" s="64"/>
      <c r="S846" s="60"/>
      <c r="T846" s="61" t="s">
        <v>39</v>
      </c>
      <c r="U846" s="62" t="str">
        <f ca="1" t="shared" si="52"/>
        <v/>
      </c>
      <c r="V846" s="62" t="str">
        <f ca="1" t="shared" si="53"/>
        <v/>
      </c>
      <c r="W846" s="64"/>
      <c r="X846" s="64"/>
    </row>
    <row r="847" customHeight="1" spans="14:24">
      <c r="N847" s="41" t="str">
        <f ca="1" t="shared" si="51"/>
        <v/>
      </c>
      <c r="O847" s="50"/>
      <c r="P847" s="43"/>
      <c r="Q847" s="58"/>
      <c r="R847" s="64"/>
      <c r="S847" s="60"/>
      <c r="T847" s="61" t="s">
        <v>39</v>
      </c>
      <c r="U847" s="62" t="str">
        <f ca="1" t="shared" si="52"/>
        <v/>
      </c>
      <c r="V847" s="62" t="str">
        <f ca="1" t="shared" si="53"/>
        <v/>
      </c>
      <c r="W847" s="64"/>
      <c r="X847" s="64"/>
    </row>
    <row r="848" customHeight="1" spans="14:24">
      <c r="N848" s="41" t="str">
        <f ca="1" t="shared" si="51"/>
        <v/>
      </c>
      <c r="O848" s="50"/>
      <c r="P848" s="43"/>
      <c r="Q848" s="58"/>
      <c r="R848" s="64"/>
      <c r="S848" s="60"/>
      <c r="T848" s="61" t="s">
        <v>39</v>
      </c>
      <c r="U848" s="62" t="str">
        <f ca="1" t="shared" si="52"/>
        <v/>
      </c>
      <c r="V848" s="62" t="str">
        <f ca="1" t="shared" si="53"/>
        <v/>
      </c>
      <c r="W848" s="64"/>
      <c r="X848" s="64"/>
    </row>
    <row r="849" customHeight="1" spans="14:24">
      <c r="N849" s="41" t="str">
        <f ca="1" t="shared" si="51"/>
        <v/>
      </c>
      <c r="O849" s="50"/>
      <c r="P849" s="43"/>
      <c r="Q849" s="58"/>
      <c r="R849" s="64"/>
      <c r="S849" s="60"/>
      <c r="T849" s="61" t="s">
        <v>39</v>
      </c>
      <c r="U849" s="62" t="str">
        <f ca="1" t="shared" si="52"/>
        <v/>
      </c>
      <c r="V849" s="62" t="str">
        <f ca="1" t="shared" si="53"/>
        <v/>
      </c>
      <c r="W849" s="64"/>
      <c r="X849" s="64"/>
    </row>
    <row r="850" customHeight="1" spans="14:24">
      <c r="N850" s="41" t="str">
        <f ca="1" t="shared" si="51"/>
        <v/>
      </c>
      <c r="O850" s="50"/>
      <c r="P850" s="43"/>
      <c r="Q850" s="58"/>
      <c r="R850" s="64"/>
      <c r="S850" s="60"/>
      <c r="T850" s="61" t="s">
        <v>39</v>
      </c>
      <c r="U850" s="62" t="str">
        <f ca="1" t="shared" si="52"/>
        <v/>
      </c>
      <c r="V850" s="62" t="str">
        <f ca="1" t="shared" si="53"/>
        <v/>
      </c>
      <c r="W850" s="64"/>
      <c r="X850" s="64"/>
    </row>
    <row r="851" customHeight="1" spans="14:24">
      <c r="N851" s="41" t="str">
        <f ca="1" t="shared" si="51"/>
        <v/>
      </c>
      <c r="O851" s="50"/>
      <c r="P851" s="43"/>
      <c r="Q851" s="58"/>
      <c r="R851" s="64"/>
      <c r="S851" s="60"/>
      <c r="T851" s="61" t="s">
        <v>39</v>
      </c>
      <c r="U851" s="62" t="str">
        <f ca="1" t="shared" si="52"/>
        <v/>
      </c>
      <c r="V851" s="62" t="str">
        <f ca="1" t="shared" si="53"/>
        <v/>
      </c>
      <c r="W851" s="64"/>
      <c r="X851" s="64"/>
    </row>
    <row r="852" customHeight="1" spans="14:24">
      <c r="N852" s="41" t="str">
        <f ca="1" t="shared" si="51"/>
        <v/>
      </c>
      <c r="O852" s="50"/>
      <c r="P852" s="43"/>
      <c r="Q852" s="58"/>
      <c r="R852" s="64"/>
      <c r="S852" s="60"/>
      <c r="T852" s="61" t="s">
        <v>39</v>
      </c>
      <c r="U852" s="62" t="str">
        <f ca="1" t="shared" si="52"/>
        <v/>
      </c>
      <c r="V852" s="62" t="str">
        <f ca="1" t="shared" si="53"/>
        <v/>
      </c>
      <c r="W852" s="64"/>
      <c r="X852" s="64"/>
    </row>
    <row r="853" customHeight="1" spans="14:24">
      <c r="N853" s="41" t="str">
        <f ca="1" t="shared" si="51"/>
        <v/>
      </c>
      <c r="O853" s="50"/>
      <c r="P853" s="43"/>
      <c r="Q853" s="58"/>
      <c r="R853" s="64"/>
      <c r="S853" s="60"/>
      <c r="T853" s="61" t="s">
        <v>39</v>
      </c>
      <c r="U853" s="62" t="str">
        <f ca="1" t="shared" si="52"/>
        <v/>
      </c>
      <c r="V853" s="62" t="str">
        <f ca="1" t="shared" si="53"/>
        <v/>
      </c>
      <c r="W853" s="64"/>
      <c r="X853" s="64"/>
    </row>
    <row r="854" customHeight="1" spans="14:24">
      <c r="N854" s="41" t="str">
        <f ca="1" t="shared" si="51"/>
        <v/>
      </c>
      <c r="O854" s="50"/>
      <c r="P854" s="43"/>
      <c r="Q854" s="58"/>
      <c r="R854" s="64"/>
      <c r="S854" s="60"/>
      <c r="T854" s="61" t="s">
        <v>39</v>
      </c>
      <c r="U854" s="62" t="str">
        <f ca="1" t="shared" si="52"/>
        <v/>
      </c>
      <c r="V854" s="62" t="str">
        <f ca="1" t="shared" si="53"/>
        <v/>
      </c>
      <c r="W854" s="64"/>
      <c r="X854" s="64"/>
    </row>
    <row r="855" customHeight="1" spans="14:24">
      <c r="N855" s="41" t="str">
        <f ca="1" t="shared" si="51"/>
        <v/>
      </c>
      <c r="O855" s="50"/>
      <c r="P855" s="43"/>
      <c r="Q855" s="58"/>
      <c r="R855" s="64"/>
      <c r="S855" s="60"/>
      <c r="T855" s="61" t="s">
        <v>39</v>
      </c>
      <c r="U855" s="62" t="str">
        <f ca="1" t="shared" si="52"/>
        <v/>
      </c>
      <c r="V855" s="62" t="str">
        <f ca="1" t="shared" si="53"/>
        <v/>
      </c>
      <c r="W855" s="64"/>
      <c r="X855" s="64"/>
    </row>
    <row r="856" customHeight="1" spans="14:24">
      <c r="N856" s="41" t="str">
        <f ca="1" t="shared" si="51"/>
        <v/>
      </c>
      <c r="O856" s="50"/>
      <c r="P856" s="43"/>
      <c r="Q856" s="58"/>
      <c r="R856" s="64"/>
      <c r="S856" s="60"/>
      <c r="T856" s="61" t="s">
        <v>39</v>
      </c>
      <c r="U856" s="62" t="str">
        <f ca="1" t="shared" si="52"/>
        <v/>
      </c>
      <c r="V856" s="62" t="str">
        <f ca="1" t="shared" si="53"/>
        <v/>
      </c>
      <c r="W856" s="64"/>
      <c r="X856" s="64"/>
    </row>
    <row r="857" customHeight="1" spans="14:24">
      <c r="N857" s="41" t="str">
        <f ca="1" t="shared" ref="N857:N920" si="54">IF(O857="","",IF(O857=TODAY(),"▲",IF(S857=TODAY(),"▼",IF(AND(TODAY()-S857&gt;=1,T857&lt;&gt;"☑"),"●",""))))</f>
        <v/>
      </c>
      <c r="O857" s="50"/>
      <c r="P857" s="43"/>
      <c r="Q857" s="58"/>
      <c r="R857" s="64"/>
      <c r="S857" s="60"/>
      <c r="T857" s="61" t="s">
        <v>39</v>
      </c>
      <c r="U857" s="62" t="str">
        <f ca="1" t="shared" ref="U857:U920" si="55">IF(O857="","",IF(AND(O857&gt;=TODAY(),T857&lt;&gt;"☑"),S857-O857+1,IF(AND(S857&lt;=TODAY(),T857&lt;&gt;"☑"),0,IF(AND(S857&gt;=TODAY(),O857&lt;=TODAY(),T857&lt;&gt;"☑"),S857-TODAY()+1,""))))</f>
        <v/>
      </c>
      <c r="V857" s="62" t="str">
        <f ca="1" t="shared" ref="V857:V920" si="56">IF(O857="","",IF(AND(S857&lt;TODAY(),T857&lt;&gt;"☑"),TODAY()-S857,""))</f>
        <v/>
      </c>
      <c r="W857" s="64"/>
      <c r="X857" s="64"/>
    </row>
    <row r="858" customHeight="1" spans="14:24">
      <c r="N858" s="41" t="str">
        <f ca="1" t="shared" si="54"/>
        <v/>
      </c>
      <c r="O858" s="50"/>
      <c r="P858" s="43"/>
      <c r="Q858" s="58"/>
      <c r="R858" s="64"/>
      <c r="S858" s="60"/>
      <c r="T858" s="61" t="s">
        <v>39</v>
      </c>
      <c r="U858" s="62" t="str">
        <f ca="1" t="shared" si="55"/>
        <v/>
      </c>
      <c r="V858" s="62" t="str">
        <f ca="1" t="shared" si="56"/>
        <v/>
      </c>
      <c r="W858" s="64"/>
      <c r="X858" s="64"/>
    </row>
    <row r="859" customHeight="1" spans="14:24">
      <c r="N859" s="41" t="str">
        <f ca="1" t="shared" si="54"/>
        <v/>
      </c>
      <c r="O859" s="50"/>
      <c r="P859" s="43"/>
      <c r="Q859" s="58"/>
      <c r="R859" s="64"/>
      <c r="S859" s="60"/>
      <c r="T859" s="61" t="s">
        <v>39</v>
      </c>
      <c r="U859" s="62" t="str">
        <f ca="1" t="shared" si="55"/>
        <v/>
      </c>
      <c r="V859" s="62" t="str">
        <f ca="1" t="shared" si="56"/>
        <v/>
      </c>
      <c r="W859" s="64"/>
      <c r="X859" s="64"/>
    </row>
    <row r="860" customHeight="1" spans="14:24">
      <c r="N860" s="41" t="str">
        <f ca="1" t="shared" si="54"/>
        <v/>
      </c>
      <c r="O860" s="50"/>
      <c r="P860" s="43"/>
      <c r="Q860" s="58"/>
      <c r="R860" s="64"/>
      <c r="S860" s="60"/>
      <c r="T860" s="61" t="s">
        <v>39</v>
      </c>
      <c r="U860" s="62" t="str">
        <f ca="1" t="shared" si="55"/>
        <v/>
      </c>
      <c r="V860" s="62" t="str">
        <f ca="1" t="shared" si="56"/>
        <v/>
      </c>
      <c r="W860" s="64"/>
      <c r="X860" s="64"/>
    </row>
    <row r="861" customHeight="1" spans="14:24">
      <c r="N861" s="41" t="str">
        <f ca="1" t="shared" si="54"/>
        <v/>
      </c>
      <c r="O861" s="50"/>
      <c r="P861" s="43"/>
      <c r="Q861" s="58"/>
      <c r="R861" s="64"/>
      <c r="S861" s="60"/>
      <c r="T861" s="61" t="s">
        <v>39</v>
      </c>
      <c r="U861" s="62" t="str">
        <f ca="1" t="shared" si="55"/>
        <v/>
      </c>
      <c r="V861" s="62" t="str">
        <f ca="1" t="shared" si="56"/>
        <v/>
      </c>
      <c r="W861" s="64"/>
      <c r="X861" s="64"/>
    </row>
    <row r="862" customHeight="1" spans="14:24">
      <c r="N862" s="41" t="str">
        <f ca="1" t="shared" si="54"/>
        <v/>
      </c>
      <c r="O862" s="50"/>
      <c r="P862" s="43"/>
      <c r="Q862" s="58"/>
      <c r="R862" s="64"/>
      <c r="S862" s="60"/>
      <c r="T862" s="61" t="s">
        <v>39</v>
      </c>
      <c r="U862" s="62" t="str">
        <f ca="1" t="shared" si="55"/>
        <v/>
      </c>
      <c r="V862" s="62" t="str">
        <f ca="1" t="shared" si="56"/>
        <v/>
      </c>
      <c r="W862" s="64"/>
      <c r="X862" s="64"/>
    </row>
    <row r="863" customHeight="1" spans="14:24">
      <c r="N863" s="41" t="str">
        <f ca="1" t="shared" si="54"/>
        <v/>
      </c>
      <c r="O863" s="50"/>
      <c r="P863" s="43"/>
      <c r="Q863" s="58"/>
      <c r="R863" s="64"/>
      <c r="S863" s="60"/>
      <c r="T863" s="61" t="s">
        <v>39</v>
      </c>
      <c r="U863" s="62" t="str">
        <f ca="1" t="shared" si="55"/>
        <v/>
      </c>
      <c r="V863" s="62" t="str">
        <f ca="1" t="shared" si="56"/>
        <v/>
      </c>
      <c r="W863" s="64"/>
      <c r="X863" s="64"/>
    </row>
    <row r="864" customHeight="1" spans="14:24">
      <c r="N864" s="41" t="str">
        <f ca="1" t="shared" si="54"/>
        <v/>
      </c>
      <c r="O864" s="50"/>
      <c r="P864" s="43"/>
      <c r="Q864" s="58"/>
      <c r="R864" s="64"/>
      <c r="S864" s="60"/>
      <c r="T864" s="61" t="s">
        <v>39</v>
      </c>
      <c r="U864" s="62" t="str">
        <f ca="1" t="shared" si="55"/>
        <v/>
      </c>
      <c r="V864" s="62" t="str">
        <f ca="1" t="shared" si="56"/>
        <v/>
      </c>
      <c r="W864" s="64"/>
      <c r="X864" s="64"/>
    </row>
    <row r="865" customHeight="1" spans="14:24">
      <c r="N865" s="41" t="str">
        <f ca="1" t="shared" si="54"/>
        <v/>
      </c>
      <c r="O865" s="50"/>
      <c r="P865" s="43"/>
      <c r="Q865" s="58"/>
      <c r="R865" s="64"/>
      <c r="S865" s="60"/>
      <c r="T865" s="61" t="s">
        <v>39</v>
      </c>
      <c r="U865" s="62" t="str">
        <f ca="1" t="shared" si="55"/>
        <v/>
      </c>
      <c r="V865" s="62" t="str">
        <f ca="1" t="shared" si="56"/>
        <v/>
      </c>
      <c r="W865" s="64"/>
      <c r="X865" s="64"/>
    </row>
    <row r="866" customHeight="1" spans="14:24">
      <c r="N866" s="41" t="str">
        <f ca="1" t="shared" si="54"/>
        <v/>
      </c>
      <c r="O866" s="50"/>
      <c r="P866" s="43"/>
      <c r="Q866" s="58"/>
      <c r="R866" s="64"/>
      <c r="S866" s="60"/>
      <c r="T866" s="61" t="s">
        <v>39</v>
      </c>
      <c r="U866" s="62" t="str">
        <f ca="1" t="shared" si="55"/>
        <v/>
      </c>
      <c r="V866" s="62" t="str">
        <f ca="1" t="shared" si="56"/>
        <v/>
      </c>
      <c r="W866" s="64"/>
      <c r="X866" s="64"/>
    </row>
    <row r="867" customHeight="1" spans="14:24">
      <c r="N867" s="41" t="str">
        <f ca="1" t="shared" si="54"/>
        <v/>
      </c>
      <c r="O867" s="50"/>
      <c r="P867" s="43"/>
      <c r="Q867" s="58"/>
      <c r="R867" s="64"/>
      <c r="S867" s="60"/>
      <c r="T867" s="61" t="s">
        <v>39</v>
      </c>
      <c r="U867" s="62" t="str">
        <f ca="1" t="shared" si="55"/>
        <v/>
      </c>
      <c r="V867" s="62" t="str">
        <f ca="1" t="shared" si="56"/>
        <v/>
      </c>
      <c r="W867" s="64"/>
      <c r="X867" s="64"/>
    </row>
    <row r="868" customHeight="1" spans="14:24">
      <c r="N868" s="41" t="str">
        <f ca="1" t="shared" si="54"/>
        <v/>
      </c>
      <c r="O868" s="50"/>
      <c r="P868" s="43"/>
      <c r="Q868" s="58"/>
      <c r="R868" s="64"/>
      <c r="S868" s="60"/>
      <c r="T868" s="61" t="s">
        <v>39</v>
      </c>
      <c r="U868" s="62" t="str">
        <f ca="1" t="shared" si="55"/>
        <v/>
      </c>
      <c r="V868" s="62" t="str">
        <f ca="1" t="shared" si="56"/>
        <v/>
      </c>
      <c r="W868" s="64"/>
      <c r="X868" s="64"/>
    </row>
    <row r="869" customHeight="1" spans="14:24">
      <c r="N869" s="41" t="str">
        <f ca="1" t="shared" si="54"/>
        <v/>
      </c>
      <c r="O869" s="50"/>
      <c r="P869" s="43"/>
      <c r="Q869" s="58"/>
      <c r="R869" s="64"/>
      <c r="S869" s="60"/>
      <c r="T869" s="61" t="s">
        <v>39</v>
      </c>
      <c r="U869" s="62" t="str">
        <f ca="1" t="shared" si="55"/>
        <v/>
      </c>
      <c r="V869" s="62" t="str">
        <f ca="1" t="shared" si="56"/>
        <v/>
      </c>
      <c r="W869" s="64"/>
      <c r="X869" s="64"/>
    </row>
    <row r="870" customHeight="1" spans="14:24">
      <c r="N870" s="41" t="str">
        <f ca="1" t="shared" si="54"/>
        <v/>
      </c>
      <c r="O870" s="50"/>
      <c r="P870" s="43"/>
      <c r="Q870" s="58"/>
      <c r="R870" s="64"/>
      <c r="S870" s="60"/>
      <c r="T870" s="61" t="s">
        <v>39</v>
      </c>
      <c r="U870" s="62" t="str">
        <f ca="1" t="shared" si="55"/>
        <v/>
      </c>
      <c r="V870" s="62" t="str">
        <f ca="1" t="shared" si="56"/>
        <v/>
      </c>
      <c r="W870" s="64"/>
      <c r="X870" s="64"/>
    </row>
    <row r="871" customHeight="1" spans="14:24">
      <c r="N871" s="41" t="str">
        <f ca="1" t="shared" si="54"/>
        <v/>
      </c>
      <c r="O871" s="50"/>
      <c r="P871" s="43"/>
      <c r="Q871" s="58"/>
      <c r="R871" s="64"/>
      <c r="S871" s="60"/>
      <c r="T871" s="61" t="s">
        <v>39</v>
      </c>
      <c r="U871" s="62" t="str">
        <f ca="1" t="shared" si="55"/>
        <v/>
      </c>
      <c r="V871" s="62" t="str">
        <f ca="1" t="shared" si="56"/>
        <v/>
      </c>
      <c r="W871" s="64"/>
      <c r="X871" s="64"/>
    </row>
    <row r="872" customHeight="1" spans="14:24">
      <c r="N872" s="41" t="str">
        <f ca="1" t="shared" si="54"/>
        <v/>
      </c>
      <c r="O872" s="50"/>
      <c r="P872" s="43"/>
      <c r="Q872" s="58"/>
      <c r="R872" s="64"/>
      <c r="S872" s="60"/>
      <c r="T872" s="61" t="s">
        <v>39</v>
      </c>
      <c r="U872" s="62" t="str">
        <f ca="1" t="shared" si="55"/>
        <v/>
      </c>
      <c r="V872" s="62" t="str">
        <f ca="1" t="shared" si="56"/>
        <v/>
      </c>
      <c r="W872" s="64"/>
      <c r="X872" s="64"/>
    </row>
    <row r="873" customHeight="1" spans="14:24">
      <c r="N873" s="41" t="str">
        <f ca="1" t="shared" si="54"/>
        <v/>
      </c>
      <c r="O873" s="50"/>
      <c r="P873" s="43"/>
      <c r="Q873" s="58"/>
      <c r="R873" s="64"/>
      <c r="S873" s="60"/>
      <c r="T873" s="61" t="s">
        <v>39</v>
      </c>
      <c r="U873" s="62" t="str">
        <f ca="1" t="shared" si="55"/>
        <v/>
      </c>
      <c r="V873" s="62" t="str">
        <f ca="1" t="shared" si="56"/>
        <v/>
      </c>
      <c r="W873" s="64"/>
      <c r="X873" s="64"/>
    </row>
    <row r="874" customHeight="1" spans="14:24">
      <c r="N874" s="41" t="str">
        <f ca="1" t="shared" si="54"/>
        <v/>
      </c>
      <c r="O874" s="50"/>
      <c r="P874" s="43"/>
      <c r="Q874" s="58"/>
      <c r="R874" s="64"/>
      <c r="S874" s="60"/>
      <c r="T874" s="61" t="s">
        <v>39</v>
      </c>
      <c r="U874" s="62" t="str">
        <f ca="1" t="shared" si="55"/>
        <v/>
      </c>
      <c r="V874" s="62" t="str">
        <f ca="1" t="shared" si="56"/>
        <v/>
      </c>
      <c r="W874" s="64"/>
      <c r="X874" s="64"/>
    </row>
    <row r="875" customHeight="1" spans="14:24">
      <c r="N875" s="41" t="str">
        <f ca="1" t="shared" si="54"/>
        <v/>
      </c>
      <c r="O875" s="50"/>
      <c r="P875" s="43"/>
      <c r="Q875" s="58"/>
      <c r="R875" s="64"/>
      <c r="S875" s="60"/>
      <c r="T875" s="61" t="s">
        <v>39</v>
      </c>
      <c r="U875" s="62" t="str">
        <f ca="1" t="shared" si="55"/>
        <v/>
      </c>
      <c r="V875" s="62" t="str">
        <f ca="1" t="shared" si="56"/>
        <v/>
      </c>
      <c r="W875" s="64"/>
      <c r="X875" s="64"/>
    </row>
    <row r="876" customHeight="1" spans="14:24">
      <c r="N876" s="41" t="str">
        <f ca="1" t="shared" si="54"/>
        <v/>
      </c>
      <c r="O876" s="50"/>
      <c r="P876" s="43"/>
      <c r="Q876" s="58"/>
      <c r="R876" s="64"/>
      <c r="S876" s="60"/>
      <c r="T876" s="61" t="s">
        <v>39</v>
      </c>
      <c r="U876" s="62" t="str">
        <f ca="1" t="shared" si="55"/>
        <v/>
      </c>
      <c r="V876" s="62" t="str">
        <f ca="1" t="shared" si="56"/>
        <v/>
      </c>
      <c r="W876" s="64"/>
      <c r="X876" s="64"/>
    </row>
    <row r="877" customHeight="1" spans="14:24">
      <c r="N877" s="41" t="str">
        <f ca="1" t="shared" si="54"/>
        <v/>
      </c>
      <c r="O877" s="50"/>
      <c r="P877" s="43"/>
      <c r="Q877" s="58"/>
      <c r="R877" s="64"/>
      <c r="S877" s="60"/>
      <c r="T877" s="61" t="s">
        <v>39</v>
      </c>
      <c r="U877" s="62" t="str">
        <f ca="1" t="shared" si="55"/>
        <v/>
      </c>
      <c r="V877" s="62" t="str">
        <f ca="1" t="shared" si="56"/>
        <v/>
      </c>
      <c r="W877" s="64"/>
      <c r="X877" s="64"/>
    </row>
    <row r="878" customHeight="1" spans="14:24">
      <c r="N878" s="41" t="str">
        <f ca="1" t="shared" si="54"/>
        <v/>
      </c>
      <c r="O878" s="50"/>
      <c r="P878" s="43"/>
      <c r="Q878" s="58"/>
      <c r="R878" s="64"/>
      <c r="S878" s="60"/>
      <c r="T878" s="61" t="s">
        <v>39</v>
      </c>
      <c r="U878" s="62" t="str">
        <f ca="1" t="shared" si="55"/>
        <v/>
      </c>
      <c r="V878" s="62" t="str">
        <f ca="1" t="shared" si="56"/>
        <v/>
      </c>
      <c r="W878" s="64"/>
      <c r="X878" s="64"/>
    </row>
    <row r="879" customHeight="1" spans="14:24">
      <c r="N879" s="41" t="str">
        <f ca="1" t="shared" si="54"/>
        <v/>
      </c>
      <c r="O879" s="50"/>
      <c r="P879" s="43"/>
      <c r="Q879" s="58"/>
      <c r="R879" s="64"/>
      <c r="S879" s="60"/>
      <c r="T879" s="61" t="s">
        <v>39</v>
      </c>
      <c r="U879" s="62" t="str">
        <f ca="1" t="shared" si="55"/>
        <v/>
      </c>
      <c r="V879" s="62" t="str">
        <f ca="1" t="shared" si="56"/>
        <v/>
      </c>
      <c r="W879" s="64"/>
      <c r="X879" s="64"/>
    </row>
    <row r="880" customHeight="1" spans="14:24">
      <c r="N880" s="41" t="str">
        <f ca="1" t="shared" si="54"/>
        <v/>
      </c>
      <c r="O880" s="50"/>
      <c r="P880" s="43"/>
      <c r="Q880" s="58"/>
      <c r="R880" s="64"/>
      <c r="S880" s="60"/>
      <c r="T880" s="61" t="s">
        <v>39</v>
      </c>
      <c r="U880" s="62" t="str">
        <f ca="1" t="shared" si="55"/>
        <v/>
      </c>
      <c r="V880" s="62" t="str">
        <f ca="1" t="shared" si="56"/>
        <v/>
      </c>
      <c r="W880" s="64"/>
      <c r="X880" s="64"/>
    </row>
    <row r="881" customHeight="1" spans="14:24">
      <c r="N881" s="41" t="str">
        <f ca="1" t="shared" si="54"/>
        <v/>
      </c>
      <c r="O881" s="50"/>
      <c r="P881" s="43"/>
      <c r="Q881" s="58"/>
      <c r="R881" s="64"/>
      <c r="S881" s="60"/>
      <c r="T881" s="61" t="s">
        <v>39</v>
      </c>
      <c r="U881" s="62" t="str">
        <f ca="1" t="shared" si="55"/>
        <v/>
      </c>
      <c r="V881" s="62" t="str">
        <f ca="1" t="shared" si="56"/>
        <v/>
      </c>
      <c r="W881" s="64"/>
      <c r="X881" s="64"/>
    </row>
    <row r="882" customHeight="1" spans="14:24">
      <c r="N882" s="41" t="str">
        <f ca="1" t="shared" si="54"/>
        <v/>
      </c>
      <c r="O882" s="50"/>
      <c r="P882" s="43"/>
      <c r="Q882" s="58"/>
      <c r="R882" s="64"/>
      <c r="S882" s="60"/>
      <c r="T882" s="61" t="s">
        <v>39</v>
      </c>
      <c r="U882" s="62" t="str">
        <f ca="1" t="shared" si="55"/>
        <v/>
      </c>
      <c r="V882" s="62" t="str">
        <f ca="1" t="shared" si="56"/>
        <v/>
      </c>
      <c r="W882" s="64"/>
      <c r="X882" s="64"/>
    </row>
    <row r="883" customHeight="1" spans="14:24">
      <c r="N883" s="41" t="str">
        <f ca="1" t="shared" si="54"/>
        <v/>
      </c>
      <c r="O883" s="50"/>
      <c r="P883" s="43"/>
      <c r="Q883" s="58"/>
      <c r="R883" s="64"/>
      <c r="S883" s="60"/>
      <c r="T883" s="61" t="s">
        <v>39</v>
      </c>
      <c r="U883" s="62" t="str">
        <f ca="1" t="shared" si="55"/>
        <v/>
      </c>
      <c r="V883" s="62" t="str">
        <f ca="1" t="shared" si="56"/>
        <v/>
      </c>
      <c r="W883" s="64"/>
      <c r="X883" s="64"/>
    </row>
    <row r="884" customHeight="1" spans="14:24">
      <c r="N884" s="41" t="str">
        <f ca="1" t="shared" si="54"/>
        <v/>
      </c>
      <c r="O884" s="50"/>
      <c r="P884" s="43"/>
      <c r="Q884" s="58"/>
      <c r="R884" s="64"/>
      <c r="S884" s="60"/>
      <c r="T884" s="61" t="s">
        <v>39</v>
      </c>
      <c r="U884" s="62" t="str">
        <f ca="1" t="shared" si="55"/>
        <v/>
      </c>
      <c r="V884" s="62" t="str">
        <f ca="1" t="shared" si="56"/>
        <v/>
      </c>
      <c r="W884" s="64"/>
      <c r="X884" s="64"/>
    </row>
    <row r="885" customHeight="1" spans="14:24">
      <c r="N885" s="41" t="str">
        <f ca="1" t="shared" si="54"/>
        <v/>
      </c>
      <c r="O885" s="50"/>
      <c r="P885" s="43"/>
      <c r="Q885" s="58"/>
      <c r="R885" s="64"/>
      <c r="S885" s="60"/>
      <c r="T885" s="61" t="s">
        <v>39</v>
      </c>
      <c r="U885" s="62" t="str">
        <f ca="1" t="shared" si="55"/>
        <v/>
      </c>
      <c r="V885" s="62" t="str">
        <f ca="1" t="shared" si="56"/>
        <v/>
      </c>
      <c r="W885" s="64"/>
      <c r="X885" s="64"/>
    </row>
    <row r="886" customHeight="1" spans="14:24">
      <c r="N886" s="41" t="str">
        <f ca="1" t="shared" si="54"/>
        <v/>
      </c>
      <c r="O886" s="50"/>
      <c r="P886" s="43"/>
      <c r="Q886" s="58"/>
      <c r="R886" s="64"/>
      <c r="S886" s="60"/>
      <c r="T886" s="61" t="s">
        <v>39</v>
      </c>
      <c r="U886" s="62" t="str">
        <f ca="1" t="shared" si="55"/>
        <v/>
      </c>
      <c r="V886" s="62" t="str">
        <f ca="1" t="shared" si="56"/>
        <v/>
      </c>
      <c r="W886" s="64"/>
      <c r="X886" s="64"/>
    </row>
    <row r="887" customHeight="1" spans="14:24">
      <c r="N887" s="41" t="str">
        <f ca="1" t="shared" si="54"/>
        <v/>
      </c>
      <c r="O887" s="50"/>
      <c r="P887" s="43"/>
      <c r="Q887" s="58"/>
      <c r="R887" s="64"/>
      <c r="S887" s="60"/>
      <c r="T887" s="61" t="s">
        <v>39</v>
      </c>
      <c r="U887" s="62" t="str">
        <f ca="1" t="shared" si="55"/>
        <v/>
      </c>
      <c r="V887" s="62" t="str">
        <f ca="1" t="shared" si="56"/>
        <v/>
      </c>
      <c r="W887" s="64"/>
      <c r="X887" s="64"/>
    </row>
    <row r="888" customHeight="1" spans="14:24">
      <c r="N888" s="41" t="str">
        <f ca="1" t="shared" si="54"/>
        <v/>
      </c>
      <c r="O888" s="50"/>
      <c r="P888" s="43"/>
      <c r="Q888" s="58"/>
      <c r="R888" s="64"/>
      <c r="S888" s="60"/>
      <c r="T888" s="61" t="s">
        <v>39</v>
      </c>
      <c r="U888" s="62" t="str">
        <f ca="1" t="shared" si="55"/>
        <v/>
      </c>
      <c r="V888" s="62" t="str">
        <f ca="1" t="shared" si="56"/>
        <v/>
      </c>
      <c r="W888" s="64"/>
      <c r="X888" s="64"/>
    </row>
    <row r="889" customHeight="1" spans="14:24">
      <c r="N889" s="41" t="str">
        <f ca="1" t="shared" si="54"/>
        <v/>
      </c>
      <c r="O889" s="50"/>
      <c r="P889" s="43"/>
      <c r="Q889" s="58"/>
      <c r="R889" s="64"/>
      <c r="S889" s="60"/>
      <c r="T889" s="61" t="s">
        <v>39</v>
      </c>
      <c r="U889" s="62" t="str">
        <f ca="1" t="shared" si="55"/>
        <v/>
      </c>
      <c r="V889" s="62" t="str">
        <f ca="1" t="shared" si="56"/>
        <v/>
      </c>
      <c r="W889" s="64"/>
      <c r="X889" s="64"/>
    </row>
    <row r="890" customHeight="1" spans="14:24">
      <c r="N890" s="41" t="str">
        <f ca="1" t="shared" si="54"/>
        <v/>
      </c>
      <c r="O890" s="50"/>
      <c r="P890" s="43"/>
      <c r="Q890" s="58"/>
      <c r="R890" s="64"/>
      <c r="S890" s="60"/>
      <c r="T890" s="61" t="s">
        <v>39</v>
      </c>
      <c r="U890" s="62" t="str">
        <f ca="1" t="shared" si="55"/>
        <v/>
      </c>
      <c r="V890" s="62" t="str">
        <f ca="1" t="shared" si="56"/>
        <v/>
      </c>
      <c r="W890" s="64"/>
      <c r="X890" s="64"/>
    </row>
    <row r="891" customHeight="1" spans="14:24">
      <c r="N891" s="41" t="str">
        <f ca="1" t="shared" si="54"/>
        <v/>
      </c>
      <c r="O891" s="50"/>
      <c r="P891" s="43"/>
      <c r="Q891" s="58"/>
      <c r="R891" s="64"/>
      <c r="S891" s="60"/>
      <c r="T891" s="61" t="s">
        <v>39</v>
      </c>
      <c r="U891" s="62" t="str">
        <f ca="1" t="shared" si="55"/>
        <v/>
      </c>
      <c r="V891" s="62" t="str">
        <f ca="1" t="shared" si="56"/>
        <v/>
      </c>
      <c r="W891" s="64"/>
      <c r="X891" s="64"/>
    </row>
    <row r="892" customHeight="1" spans="14:24">
      <c r="N892" s="41" t="str">
        <f ca="1" t="shared" si="54"/>
        <v/>
      </c>
      <c r="O892" s="50"/>
      <c r="P892" s="43"/>
      <c r="Q892" s="58"/>
      <c r="R892" s="64"/>
      <c r="S892" s="60"/>
      <c r="T892" s="61" t="s">
        <v>39</v>
      </c>
      <c r="U892" s="62" t="str">
        <f ca="1" t="shared" si="55"/>
        <v/>
      </c>
      <c r="V892" s="62" t="str">
        <f ca="1" t="shared" si="56"/>
        <v/>
      </c>
      <c r="W892" s="64"/>
      <c r="X892" s="64"/>
    </row>
    <row r="893" customHeight="1" spans="14:24">
      <c r="N893" s="41" t="str">
        <f ca="1" t="shared" si="54"/>
        <v/>
      </c>
      <c r="O893" s="50"/>
      <c r="P893" s="43"/>
      <c r="Q893" s="58"/>
      <c r="R893" s="64"/>
      <c r="S893" s="60"/>
      <c r="T893" s="61" t="s">
        <v>39</v>
      </c>
      <c r="U893" s="62" t="str">
        <f ca="1" t="shared" si="55"/>
        <v/>
      </c>
      <c r="V893" s="62" t="str">
        <f ca="1" t="shared" si="56"/>
        <v/>
      </c>
      <c r="W893" s="64"/>
      <c r="X893" s="64"/>
    </row>
    <row r="894" customHeight="1" spans="14:24">
      <c r="N894" s="41" t="str">
        <f ca="1" t="shared" si="54"/>
        <v/>
      </c>
      <c r="O894" s="50"/>
      <c r="P894" s="43"/>
      <c r="Q894" s="58"/>
      <c r="R894" s="64"/>
      <c r="S894" s="60"/>
      <c r="T894" s="61" t="s">
        <v>39</v>
      </c>
      <c r="U894" s="62" t="str">
        <f ca="1" t="shared" si="55"/>
        <v/>
      </c>
      <c r="V894" s="62" t="str">
        <f ca="1" t="shared" si="56"/>
        <v/>
      </c>
      <c r="W894" s="64"/>
      <c r="X894" s="64"/>
    </row>
    <row r="895" customHeight="1" spans="14:24">
      <c r="N895" s="41" t="str">
        <f ca="1" t="shared" si="54"/>
        <v/>
      </c>
      <c r="O895" s="50"/>
      <c r="P895" s="43"/>
      <c r="Q895" s="58"/>
      <c r="R895" s="64"/>
      <c r="S895" s="60"/>
      <c r="T895" s="61" t="s">
        <v>39</v>
      </c>
      <c r="U895" s="62" t="str">
        <f ca="1" t="shared" si="55"/>
        <v/>
      </c>
      <c r="V895" s="62" t="str">
        <f ca="1" t="shared" si="56"/>
        <v/>
      </c>
      <c r="W895" s="64"/>
      <c r="X895" s="64"/>
    </row>
    <row r="896" customHeight="1" spans="14:24">
      <c r="N896" s="41" t="str">
        <f ca="1" t="shared" si="54"/>
        <v/>
      </c>
      <c r="O896" s="50"/>
      <c r="P896" s="43"/>
      <c r="Q896" s="58"/>
      <c r="R896" s="64"/>
      <c r="S896" s="60"/>
      <c r="T896" s="61" t="s">
        <v>39</v>
      </c>
      <c r="U896" s="62" t="str">
        <f ca="1" t="shared" si="55"/>
        <v/>
      </c>
      <c r="V896" s="62" t="str">
        <f ca="1" t="shared" si="56"/>
        <v/>
      </c>
      <c r="W896" s="64"/>
      <c r="X896" s="64"/>
    </row>
    <row r="897" customHeight="1" spans="14:24">
      <c r="N897" s="41" t="str">
        <f ca="1" t="shared" si="54"/>
        <v/>
      </c>
      <c r="O897" s="50"/>
      <c r="P897" s="43"/>
      <c r="Q897" s="58"/>
      <c r="R897" s="64"/>
      <c r="S897" s="60"/>
      <c r="T897" s="61" t="s">
        <v>39</v>
      </c>
      <c r="U897" s="62" t="str">
        <f ca="1" t="shared" si="55"/>
        <v/>
      </c>
      <c r="V897" s="62" t="str">
        <f ca="1" t="shared" si="56"/>
        <v/>
      </c>
      <c r="W897" s="64"/>
      <c r="X897" s="64"/>
    </row>
    <row r="898" customHeight="1" spans="14:24">
      <c r="N898" s="41" t="str">
        <f ca="1" t="shared" si="54"/>
        <v/>
      </c>
      <c r="O898" s="50"/>
      <c r="P898" s="43"/>
      <c r="Q898" s="58"/>
      <c r="R898" s="64"/>
      <c r="S898" s="60"/>
      <c r="T898" s="61" t="s">
        <v>39</v>
      </c>
      <c r="U898" s="62" t="str">
        <f ca="1" t="shared" si="55"/>
        <v/>
      </c>
      <c r="V898" s="62" t="str">
        <f ca="1" t="shared" si="56"/>
        <v/>
      </c>
      <c r="W898" s="64"/>
      <c r="X898" s="64"/>
    </row>
    <row r="899" customHeight="1" spans="14:24">
      <c r="N899" s="41" t="str">
        <f ca="1" t="shared" si="54"/>
        <v/>
      </c>
      <c r="O899" s="50"/>
      <c r="P899" s="43"/>
      <c r="Q899" s="58"/>
      <c r="R899" s="64"/>
      <c r="S899" s="60"/>
      <c r="T899" s="61" t="s">
        <v>39</v>
      </c>
      <c r="U899" s="62" t="str">
        <f ca="1" t="shared" si="55"/>
        <v/>
      </c>
      <c r="V899" s="62" t="str">
        <f ca="1" t="shared" si="56"/>
        <v/>
      </c>
      <c r="W899" s="64"/>
      <c r="X899" s="64"/>
    </row>
    <row r="900" customHeight="1" spans="14:24">
      <c r="N900" s="41" t="str">
        <f ca="1" t="shared" si="54"/>
        <v/>
      </c>
      <c r="O900" s="50"/>
      <c r="P900" s="43"/>
      <c r="Q900" s="58"/>
      <c r="R900" s="64"/>
      <c r="S900" s="60"/>
      <c r="T900" s="61" t="s">
        <v>39</v>
      </c>
      <c r="U900" s="62" t="str">
        <f ca="1" t="shared" si="55"/>
        <v/>
      </c>
      <c r="V900" s="62" t="str">
        <f ca="1" t="shared" si="56"/>
        <v/>
      </c>
      <c r="W900" s="64"/>
      <c r="X900" s="64"/>
    </row>
    <row r="901" customHeight="1" spans="14:24">
      <c r="N901" s="41" t="str">
        <f ca="1" t="shared" si="54"/>
        <v/>
      </c>
      <c r="O901" s="50"/>
      <c r="P901" s="43"/>
      <c r="Q901" s="58"/>
      <c r="R901" s="64"/>
      <c r="S901" s="60"/>
      <c r="T901" s="61" t="s">
        <v>39</v>
      </c>
      <c r="U901" s="62" t="str">
        <f ca="1" t="shared" si="55"/>
        <v/>
      </c>
      <c r="V901" s="62" t="str">
        <f ca="1" t="shared" si="56"/>
        <v/>
      </c>
      <c r="W901" s="64"/>
      <c r="X901" s="64"/>
    </row>
    <row r="902" customHeight="1" spans="14:24">
      <c r="N902" s="41" t="str">
        <f ca="1" t="shared" si="54"/>
        <v/>
      </c>
      <c r="O902" s="50"/>
      <c r="P902" s="43"/>
      <c r="Q902" s="58"/>
      <c r="R902" s="64"/>
      <c r="S902" s="60"/>
      <c r="T902" s="61" t="s">
        <v>39</v>
      </c>
      <c r="U902" s="62" t="str">
        <f ca="1" t="shared" si="55"/>
        <v/>
      </c>
      <c r="V902" s="62" t="str">
        <f ca="1" t="shared" si="56"/>
        <v/>
      </c>
      <c r="W902" s="64"/>
      <c r="X902" s="64"/>
    </row>
    <row r="903" customHeight="1" spans="14:24">
      <c r="N903" s="41" t="str">
        <f ca="1" t="shared" si="54"/>
        <v/>
      </c>
      <c r="O903" s="50"/>
      <c r="P903" s="43"/>
      <c r="Q903" s="58"/>
      <c r="R903" s="64"/>
      <c r="S903" s="60"/>
      <c r="T903" s="61" t="s">
        <v>39</v>
      </c>
      <c r="U903" s="62" t="str">
        <f ca="1" t="shared" si="55"/>
        <v/>
      </c>
      <c r="V903" s="62" t="str">
        <f ca="1" t="shared" si="56"/>
        <v/>
      </c>
      <c r="W903" s="64"/>
      <c r="X903" s="64"/>
    </row>
    <row r="904" customHeight="1" spans="14:24">
      <c r="N904" s="41" t="str">
        <f ca="1" t="shared" si="54"/>
        <v/>
      </c>
      <c r="O904" s="50"/>
      <c r="P904" s="43"/>
      <c r="Q904" s="58"/>
      <c r="R904" s="64"/>
      <c r="S904" s="60"/>
      <c r="T904" s="61" t="s">
        <v>39</v>
      </c>
      <c r="U904" s="62" t="str">
        <f ca="1" t="shared" si="55"/>
        <v/>
      </c>
      <c r="V904" s="62" t="str">
        <f ca="1" t="shared" si="56"/>
        <v/>
      </c>
      <c r="W904" s="64"/>
      <c r="X904" s="64"/>
    </row>
    <row r="905" customHeight="1" spans="14:24">
      <c r="N905" s="41" t="str">
        <f ca="1" t="shared" si="54"/>
        <v/>
      </c>
      <c r="O905" s="50"/>
      <c r="P905" s="43"/>
      <c r="Q905" s="58"/>
      <c r="R905" s="64"/>
      <c r="S905" s="60"/>
      <c r="T905" s="61" t="s">
        <v>39</v>
      </c>
      <c r="U905" s="62" t="str">
        <f ca="1" t="shared" si="55"/>
        <v/>
      </c>
      <c r="V905" s="62" t="str">
        <f ca="1" t="shared" si="56"/>
        <v/>
      </c>
      <c r="W905" s="64"/>
      <c r="X905" s="64"/>
    </row>
    <row r="906" customHeight="1" spans="14:24">
      <c r="N906" s="41" t="str">
        <f ca="1" t="shared" si="54"/>
        <v/>
      </c>
      <c r="O906" s="50"/>
      <c r="P906" s="43"/>
      <c r="Q906" s="58"/>
      <c r="R906" s="64"/>
      <c r="S906" s="60"/>
      <c r="T906" s="61" t="s">
        <v>39</v>
      </c>
      <c r="U906" s="62" t="str">
        <f ca="1" t="shared" si="55"/>
        <v/>
      </c>
      <c r="V906" s="62" t="str">
        <f ca="1" t="shared" si="56"/>
        <v/>
      </c>
      <c r="W906" s="64"/>
      <c r="X906" s="64"/>
    </row>
    <row r="907" customHeight="1" spans="14:24">
      <c r="N907" s="41" t="str">
        <f ca="1" t="shared" si="54"/>
        <v/>
      </c>
      <c r="O907" s="50"/>
      <c r="P907" s="43"/>
      <c r="Q907" s="58"/>
      <c r="R907" s="64"/>
      <c r="S907" s="60"/>
      <c r="T907" s="61" t="s">
        <v>39</v>
      </c>
      <c r="U907" s="62" t="str">
        <f ca="1" t="shared" si="55"/>
        <v/>
      </c>
      <c r="V907" s="62" t="str">
        <f ca="1" t="shared" si="56"/>
        <v/>
      </c>
      <c r="W907" s="64"/>
      <c r="X907" s="64"/>
    </row>
    <row r="908" customHeight="1" spans="14:24">
      <c r="N908" s="41" t="str">
        <f ca="1" t="shared" si="54"/>
        <v/>
      </c>
      <c r="O908" s="50"/>
      <c r="P908" s="43"/>
      <c r="Q908" s="58"/>
      <c r="R908" s="64"/>
      <c r="S908" s="60"/>
      <c r="T908" s="61" t="s">
        <v>39</v>
      </c>
      <c r="U908" s="62" t="str">
        <f ca="1" t="shared" si="55"/>
        <v/>
      </c>
      <c r="V908" s="62" t="str">
        <f ca="1" t="shared" si="56"/>
        <v/>
      </c>
      <c r="W908" s="64"/>
      <c r="X908" s="64"/>
    </row>
    <row r="909" customHeight="1" spans="14:24">
      <c r="N909" s="41" t="str">
        <f ca="1" t="shared" si="54"/>
        <v/>
      </c>
      <c r="O909" s="50"/>
      <c r="P909" s="43"/>
      <c r="Q909" s="58"/>
      <c r="R909" s="64"/>
      <c r="S909" s="60"/>
      <c r="T909" s="61" t="s">
        <v>39</v>
      </c>
      <c r="U909" s="62" t="str">
        <f ca="1" t="shared" si="55"/>
        <v/>
      </c>
      <c r="V909" s="62" t="str">
        <f ca="1" t="shared" si="56"/>
        <v/>
      </c>
      <c r="W909" s="64"/>
      <c r="X909" s="64"/>
    </row>
    <row r="910" customHeight="1" spans="14:24">
      <c r="N910" s="41" t="str">
        <f ca="1" t="shared" si="54"/>
        <v/>
      </c>
      <c r="O910" s="50"/>
      <c r="P910" s="43"/>
      <c r="Q910" s="58"/>
      <c r="R910" s="64"/>
      <c r="S910" s="60"/>
      <c r="T910" s="61" t="s">
        <v>39</v>
      </c>
      <c r="U910" s="62" t="str">
        <f ca="1" t="shared" si="55"/>
        <v/>
      </c>
      <c r="V910" s="62" t="str">
        <f ca="1" t="shared" si="56"/>
        <v/>
      </c>
      <c r="W910" s="64"/>
      <c r="X910" s="64"/>
    </row>
    <row r="911" customHeight="1" spans="14:24">
      <c r="N911" s="41" t="str">
        <f ca="1" t="shared" si="54"/>
        <v/>
      </c>
      <c r="O911" s="50"/>
      <c r="P911" s="43"/>
      <c r="Q911" s="58"/>
      <c r="R911" s="64"/>
      <c r="S911" s="60"/>
      <c r="T911" s="61" t="s">
        <v>39</v>
      </c>
      <c r="U911" s="62" t="str">
        <f ca="1" t="shared" si="55"/>
        <v/>
      </c>
      <c r="V911" s="62" t="str">
        <f ca="1" t="shared" si="56"/>
        <v/>
      </c>
      <c r="W911" s="64"/>
      <c r="X911" s="64"/>
    </row>
    <row r="912" customHeight="1" spans="14:24">
      <c r="N912" s="41" t="str">
        <f ca="1" t="shared" si="54"/>
        <v/>
      </c>
      <c r="O912" s="50"/>
      <c r="P912" s="43"/>
      <c r="Q912" s="58"/>
      <c r="R912" s="64"/>
      <c r="S912" s="60"/>
      <c r="T912" s="61" t="s">
        <v>39</v>
      </c>
      <c r="U912" s="62" t="str">
        <f ca="1" t="shared" si="55"/>
        <v/>
      </c>
      <c r="V912" s="62" t="str">
        <f ca="1" t="shared" si="56"/>
        <v/>
      </c>
      <c r="W912" s="64"/>
      <c r="X912" s="64"/>
    </row>
    <row r="913" customHeight="1" spans="14:24">
      <c r="N913" s="41" t="str">
        <f ca="1" t="shared" si="54"/>
        <v/>
      </c>
      <c r="O913" s="50"/>
      <c r="P913" s="43"/>
      <c r="Q913" s="58"/>
      <c r="R913" s="64"/>
      <c r="S913" s="60"/>
      <c r="T913" s="61" t="s">
        <v>39</v>
      </c>
      <c r="U913" s="62" t="str">
        <f ca="1" t="shared" si="55"/>
        <v/>
      </c>
      <c r="V913" s="62" t="str">
        <f ca="1" t="shared" si="56"/>
        <v/>
      </c>
      <c r="W913" s="64"/>
      <c r="X913" s="64"/>
    </row>
    <row r="914" customHeight="1" spans="14:24">
      <c r="N914" s="41" t="str">
        <f ca="1" t="shared" si="54"/>
        <v/>
      </c>
      <c r="O914" s="50"/>
      <c r="P914" s="43"/>
      <c r="Q914" s="58"/>
      <c r="R914" s="64"/>
      <c r="S914" s="60"/>
      <c r="T914" s="61" t="s">
        <v>39</v>
      </c>
      <c r="U914" s="62" t="str">
        <f ca="1" t="shared" si="55"/>
        <v/>
      </c>
      <c r="V914" s="62" t="str">
        <f ca="1" t="shared" si="56"/>
        <v/>
      </c>
      <c r="W914" s="64"/>
      <c r="X914" s="64"/>
    </row>
    <row r="915" customHeight="1" spans="14:24">
      <c r="N915" s="41" t="str">
        <f ca="1" t="shared" si="54"/>
        <v/>
      </c>
      <c r="O915" s="50"/>
      <c r="P915" s="43"/>
      <c r="Q915" s="58"/>
      <c r="R915" s="64"/>
      <c r="S915" s="60"/>
      <c r="T915" s="61" t="s">
        <v>39</v>
      </c>
      <c r="U915" s="62" t="str">
        <f ca="1" t="shared" si="55"/>
        <v/>
      </c>
      <c r="V915" s="62" t="str">
        <f ca="1" t="shared" si="56"/>
        <v/>
      </c>
      <c r="W915" s="64"/>
      <c r="X915" s="64"/>
    </row>
    <row r="916" customHeight="1" spans="14:24">
      <c r="N916" s="41" t="str">
        <f ca="1" t="shared" si="54"/>
        <v/>
      </c>
      <c r="O916" s="50"/>
      <c r="P916" s="43"/>
      <c r="Q916" s="58"/>
      <c r="R916" s="64"/>
      <c r="S916" s="60"/>
      <c r="T916" s="61" t="s">
        <v>39</v>
      </c>
      <c r="U916" s="62" t="str">
        <f ca="1" t="shared" si="55"/>
        <v/>
      </c>
      <c r="V916" s="62" t="str">
        <f ca="1" t="shared" si="56"/>
        <v/>
      </c>
      <c r="W916" s="64"/>
      <c r="X916" s="64"/>
    </row>
    <row r="917" customHeight="1" spans="14:24">
      <c r="N917" s="41" t="str">
        <f ca="1" t="shared" si="54"/>
        <v/>
      </c>
      <c r="O917" s="50"/>
      <c r="P917" s="43"/>
      <c r="Q917" s="58"/>
      <c r="R917" s="64"/>
      <c r="S917" s="60"/>
      <c r="T917" s="61" t="s">
        <v>39</v>
      </c>
      <c r="U917" s="62" t="str">
        <f ca="1" t="shared" si="55"/>
        <v/>
      </c>
      <c r="V917" s="62" t="str">
        <f ca="1" t="shared" si="56"/>
        <v/>
      </c>
      <c r="W917" s="64"/>
      <c r="X917" s="64"/>
    </row>
    <row r="918" customHeight="1" spans="14:24">
      <c r="N918" s="41" t="str">
        <f ca="1" t="shared" si="54"/>
        <v/>
      </c>
      <c r="O918" s="50"/>
      <c r="P918" s="43"/>
      <c r="Q918" s="58"/>
      <c r="R918" s="64"/>
      <c r="S918" s="60"/>
      <c r="T918" s="61" t="s">
        <v>39</v>
      </c>
      <c r="U918" s="62" t="str">
        <f ca="1" t="shared" si="55"/>
        <v/>
      </c>
      <c r="V918" s="62" t="str">
        <f ca="1" t="shared" si="56"/>
        <v/>
      </c>
      <c r="W918" s="64"/>
      <c r="X918" s="64"/>
    </row>
    <row r="919" customHeight="1" spans="14:24">
      <c r="N919" s="41" t="str">
        <f ca="1" t="shared" si="54"/>
        <v/>
      </c>
      <c r="O919" s="50"/>
      <c r="P919" s="43"/>
      <c r="Q919" s="58"/>
      <c r="R919" s="64"/>
      <c r="S919" s="60"/>
      <c r="T919" s="61" t="s">
        <v>39</v>
      </c>
      <c r="U919" s="62" t="str">
        <f ca="1" t="shared" si="55"/>
        <v/>
      </c>
      <c r="V919" s="62" t="str">
        <f ca="1" t="shared" si="56"/>
        <v/>
      </c>
      <c r="W919" s="64"/>
      <c r="X919" s="64"/>
    </row>
    <row r="920" customHeight="1" spans="14:24">
      <c r="N920" s="41" t="str">
        <f ca="1" t="shared" si="54"/>
        <v/>
      </c>
      <c r="O920" s="50"/>
      <c r="P920" s="43"/>
      <c r="Q920" s="58"/>
      <c r="R920" s="64"/>
      <c r="S920" s="60"/>
      <c r="T920" s="61" t="s">
        <v>39</v>
      </c>
      <c r="U920" s="62" t="str">
        <f ca="1" t="shared" si="55"/>
        <v/>
      </c>
      <c r="V920" s="62" t="str">
        <f ca="1" t="shared" si="56"/>
        <v/>
      </c>
      <c r="W920" s="64"/>
      <c r="X920" s="64"/>
    </row>
    <row r="921" customHeight="1" spans="14:24">
      <c r="N921" s="41" t="str">
        <f ca="1" t="shared" ref="N921:N984" si="57">IF(O921="","",IF(O921=TODAY(),"▲",IF(S921=TODAY(),"▼",IF(AND(TODAY()-S921&gt;=1,T921&lt;&gt;"☑"),"●",""))))</f>
        <v/>
      </c>
      <c r="O921" s="50"/>
      <c r="P921" s="43"/>
      <c r="Q921" s="58"/>
      <c r="R921" s="64"/>
      <c r="S921" s="60"/>
      <c r="T921" s="61" t="s">
        <v>39</v>
      </c>
      <c r="U921" s="62" t="str">
        <f ca="1" t="shared" ref="U921:U984" si="58">IF(O921="","",IF(AND(O921&gt;=TODAY(),T921&lt;&gt;"☑"),S921-O921+1,IF(AND(S921&lt;=TODAY(),T921&lt;&gt;"☑"),0,IF(AND(S921&gt;=TODAY(),O921&lt;=TODAY(),T921&lt;&gt;"☑"),S921-TODAY()+1,""))))</f>
        <v/>
      </c>
      <c r="V921" s="62" t="str">
        <f ca="1" t="shared" ref="V921:V984" si="59">IF(O921="","",IF(AND(S921&lt;TODAY(),T921&lt;&gt;"☑"),TODAY()-S921,""))</f>
        <v/>
      </c>
      <c r="W921" s="64"/>
      <c r="X921" s="64"/>
    </row>
    <row r="922" customHeight="1" spans="14:24">
      <c r="N922" s="41" t="str">
        <f ca="1" t="shared" si="57"/>
        <v/>
      </c>
      <c r="O922" s="50"/>
      <c r="P922" s="43"/>
      <c r="Q922" s="58"/>
      <c r="R922" s="64"/>
      <c r="S922" s="60"/>
      <c r="T922" s="61" t="s">
        <v>39</v>
      </c>
      <c r="U922" s="62" t="str">
        <f ca="1" t="shared" si="58"/>
        <v/>
      </c>
      <c r="V922" s="62" t="str">
        <f ca="1" t="shared" si="59"/>
        <v/>
      </c>
      <c r="W922" s="64"/>
      <c r="X922" s="64"/>
    </row>
    <row r="923" customHeight="1" spans="14:24">
      <c r="N923" s="41" t="str">
        <f ca="1" t="shared" si="57"/>
        <v/>
      </c>
      <c r="O923" s="50"/>
      <c r="P923" s="43"/>
      <c r="Q923" s="58"/>
      <c r="R923" s="64"/>
      <c r="S923" s="60"/>
      <c r="T923" s="61" t="s">
        <v>39</v>
      </c>
      <c r="U923" s="62" t="str">
        <f ca="1" t="shared" si="58"/>
        <v/>
      </c>
      <c r="V923" s="62" t="str">
        <f ca="1" t="shared" si="59"/>
        <v/>
      </c>
      <c r="W923" s="64"/>
      <c r="X923" s="64"/>
    </row>
    <row r="924" customHeight="1" spans="14:24">
      <c r="N924" s="41" t="str">
        <f ca="1" t="shared" si="57"/>
        <v/>
      </c>
      <c r="O924" s="50"/>
      <c r="P924" s="43"/>
      <c r="Q924" s="58"/>
      <c r="R924" s="64"/>
      <c r="S924" s="60"/>
      <c r="T924" s="61" t="s">
        <v>39</v>
      </c>
      <c r="U924" s="62" t="str">
        <f ca="1" t="shared" si="58"/>
        <v/>
      </c>
      <c r="V924" s="62" t="str">
        <f ca="1" t="shared" si="59"/>
        <v/>
      </c>
      <c r="W924" s="64"/>
      <c r="X924" s="64"/>
    </row>
    <row r="925" customHeight="1" spans="14:24">
      <c r="N925" s="41" t="str">
        <f ca="1" t="shared" si="57"/>
        <v/>
      </c>
      <c r="O925" s="50"/>
      <c r="P925" s="43"/>
      <c r="Q925" s="58"/>
      <c r="R925" s="64"/>
      <c r="S925" s="60"/>
      <c r="T925" s="61" t="s">
        <v>39</v>
      </c>
      <c r="U925" s="62" t="str">
        <f ca="1" t="shared" si="58"/>
        <v/>
      </c>
      <c r="V925" s="62" t="str">
        <f ca="1" t="shared" si="59"/>
        <v/>
      </c>
      <c r="W925" s="64"/>
      <c r="X925" s="64"/>
    </row>
    <row r="926" customHeight="1" spans="14:24">
      <c r="N926" s="41" t="str">
        <f ca="1" t="shared" si="57"/>
        <v/>
      </c>
      <c r="O926" s="50"/>
      <c r="P926" s="43"/>
      <c r="Q926" s="58"/>
      <c r="R926" s="64"/>
      <c r="S926" s="60"/>
      <c r="T926" s="61" t="s">
        <v>39</v>
      </c>
      <c r="U926" s="62" t="str">
        <f ca="1" t="shared" si="58"/>
        <v/>
      </c>
      <c r="V926" s="62" t="str">
        <f ca="1" t="shared" si="59"/>
        <v/>
      </c>
      <c r="W926" s="64"/>
      <c r="X926" s="64"/>
    </row>
    <row r="927" customHeight="1" spans="14:24">
      <c r="N927" s="41" t="str">
        <f ca="1" t="shared" si="57"/>
        <v/>
      </c>
      <c r="O927" s="50"/>
      <c r="P927" s="43"/>
      <c r="Q927" s="58"/>
      <c r="R927" s="64"/>
      <c r="S927" s="60"/>
      <c r="T927" s="61" t="s">
        <v>39</v>
      </c>
      <c r="U927" s="62" t="str">
        <f ca="1" t="shared" si="58"/>
        <v/>
      </c>
      <c r="V927" s="62" t="str">
        <f ca="1" t="shared" si="59"/>
        <v/>
      </c>
      <c r="W927" s="64"/>
      <c r="X927" s="64"/>
    </row>
    <row r="928" customHeight="1" spans="14:24">
      <c r="N928" s="41" t="str">
        <f ca="1" t="shared" si="57"/>
        <v/>
      </c>
      <c r="O928" s="50"/>
      <c r="P928" s="43"/>
      <c r="Q928" s="58"/>
      <c r="R928" s="64"/>
      <c r="S928" s="60"/>
      <c r="T928" s="61" t="s">
        <v>39</v>
      </c>
      <c r="U928" s="62" t="str">
        <f ca="1" t="shared" si="58"/>
        <v/>
      </c>
      <c r="V928" s="62" t="str">
        <f ca="1" t="shared" si="59"/>
        <v/>
      </c>
      <c r="W928" s="64"/>
      <c r="X928" s="64"/>
    </row>
    <row r="929" customHeight="1" spans="14:24">
      <c r="N929" s="41" t="str">
        <f ca="1" t="shared" si="57"/>
        <v/>
      </c>
      <c r="O929" s="50"/>
      <c r="P929" s="43"/>
      <c r="Q929" s="58"/>
      <c r="R929" s="64"/>
      <c r="S929" s="60"/>
      <c r="T929" s="61" t="s">
        <v>39</v>
      </c>
      <c r="U929" s="62" t="str">
        <f ca="1" t="shared" si="58"/>
        <v/>
      </c>
      <c r="V929" s="62" t="str">
        <f ca="1" t="shared" si="59"/>
        <v/>
      </c>
      <c r="W929" s="64"/>
      <c r="X929" s="64"/>
    </row>
    <row r="930" customHeight="1" spans="14:24">
      <c r="N930" s="41" t="str">
        <f ca="1" t="shared" si="57"/>
        <v/>
      </c>
      <c r="O930" s="50"/>
      <c r="P930" s="43"/>
      <c r="Q930" s="58"/>
      <c r="R930" s="64"/>
      <c r="S930" s="60"/>
      <c r="T930" s="61" t="s">
        <v>39</v>
      </c>
      <c r="U930" s="62" t="str">
        <f ca="1" t="shared" si="58"/>
        <v/>
      </c>
      <c r="V930" s="62" t="str">
        <f ca="1" t="shared" si="59"/>
        <v/>
      </c>
      <c r="W930" s="64"/>
      <c r="X930" s="64"/>
    </row>
    <row r="931" customHeight="1" spans="14:24">
      <c r="N931" s="41" t="str">
        <f ca="1" t="shared" si="57"/>
        <v/>
      </c>
      <c r="O931" s="50"/>
      <c r="P931" s="43"/>
      <c r="Q931" s="58"/>
      <c r="R931" s="64"/>
      <c r="S931" s="60"/>
      <c r="T931" s="61" t="s">
        <v>39</v>
      </c>
      <c r="U931" s="62" t="str">
        <f ca="1" t="shared" si="58"/>
        <v/>
      </c>
      <c r="V931" s="62" t="str">
        <f ca="1" t="shared" si="59"/>
        <v/>
      </c>
      <c r="W931" s="64"/>
      <c r="X931" s="64"/>
    </row>
    <row r="932" customHeight="1" spans="14:24">
      <c r="N932" s="41" t="str">
        <f ca="1" t="shared" si="57"/>
        <v/>
      </c>
      <c r="O932" s="50"/>
      <c r="P932" s="43"/>
      <c r="Q932" s="58"/>
      <c r="R932" s="64"/>
      <c r="S932" s="60"/>
      <c r="T932" s="61" t="s">
        <v>39</v>
      </c>
      <c r="U932" s="62" t="str">
        <f ca="1" t="shared" si="58"/>
        <v/>
      </c>
      <c r="V932" s="62" t="str">
        <f ca="1" t="shared" si="59"/>
        <v/>
      </c>
      <c r="W932" s="64"/>
      <c r="X932" s="64"/>
    </row>
    <row r="933" customHeight="1" spans="14:24">
      <c r="N933" s="41" t="str">
        <f ca="1" t="shared" si="57"/>
        <v/>
      </c>
      <c r="O933" s="50"/>
      <c r="P933" s="43"/>
      <c r="Q933" s="58"/>
      <c r="R933" s="64"/>
      <c r="S933" s="60"/>
      <c r="T933" s="61" t="s">
        <v>39</v>
      </c>
      <c r="U933" s="62" t="str">
        <f ca="1" t="shared" si="58"/>
        <v/>
      </c>
      <c r="V933" s="62" t="str">
        <f ca="1" t="shared" si="59"/>
        <v/>
      </c>
      <c r="W933" s="64"/>
      <c r="X933" s="64"/>
    </row>
    <row r="934" customHeight="1" spans="14:24">
      <c r="N934" s="41" t="str">
        <f ca="1" t="shared" si="57"/>
        <v/>
      </c>
      <c r="O934" s="50"/>
      <c r="P934" s="43"/>
      <c r="Q934" s="58"/>
      <c r="R934" s="64"/>
      <c r="S934" s="60"/>
      <c r="T934" s="61" t="s">
        <v>39</v>
      </c>
      <c r="U934" s="62" t="str">
        <f ca="1" t="shared" si="58"/>
        <v/>
      </c>
      <c r="V934" s="62" t="str">
        <f ca="1" t="shared" si="59"/>
        <v/>
      </c>
      <c r="W934" s="64"/>
      <c r="X934" s="64"/>
    </row>
    <row r="935" customHeight="1" spans="14:24">
      <c r="N935" s="41" t="str">
        <f ca="1" t="shared" si="57"/>
        <v/>
      </c>
      <c r="O935" s="50"/>
      <c r="P935" s="43"/>
      <c r="Q935" s="58"/>
      <c r="R935" s="64"/>
      <c r="S935" s="60"/>
      <c r="T935" s="61" t="s">
        <v>39</v>
      </c>
      <c r="U935" s="62" t="str">
        <f ca="1" t="shared" si="58"/>
        <v/>
      </c>
      <c r="V935" s="62" t="str">
        <f ca="1" t="shared" si="59"/>
        <v/>
      </c>
      <c r="W935" s="64"/>
      <c r="X935" s="64"/>
    </row>
    <row r="936" customHeight="1" spans="14:24">
      <c r="N936" s="41" t="str">
        <f ca="1" t="shared" si="57"/>
        <v/>
      </c>
      <c r="O936" s="50"/>
      <c r="P936" s="43"/>
      <c r="Q936" s="58"/>
      <c r="R936" s="64"/>
      <c r="S936" s="60"/>
      <c r="T936" s="61" t="s">
        <v>39</v>
      </c>
      <c r="U936" s="62" t="str">
        <f ca="1" t="shared" si="58"/>
        <v/>
      </c>
      <c r="V936" s="62" t="str">
        <f ca="1" t="shared" si="59"/>
        <v/>
      </c>
      <c r="W936" s="64"/>
      <c r="X936" s="64"/>
    </row>
    <row r="937" customHeight="1" spans="14:24">
      <c r="N937" s="41" t="str">
        <f ca="1" t="shared" si="57"/>
        <v/>
      </c>
      <c r="O937" s="50"/>
      <c r="P937" s="43"/>
      <c r="Q937" s="58"/>
      <c r="R937" s="64"/>
      <c r="S937" s="60"/>
      <c r="T937" s="61" t="s">
        <v>39</v>
      </c>
      <c r="U937" s="62" t="str">
        <f ca="1" t="shared" si="58"/>
        <v/>
      </c>
      <c r="V937" s="62" t="str">
        <f ca="1" t="shared" si="59"/>
        <v/>
      </c>
      <c r="W937" s="64"/>
      <c r="X937" s="64"/>
    </row>
    <row r="938" customHeight="1" spans="14:24">
      <c r="N938" s="41" t="str">
        <f ca="1" t="shared" si="57"/>
        <v/>
      </c>
      <c r="O938" s="50"/>
      <c r="P938" s="43"/>
      <c r="Q938" s="58"/>
      <c r="R938" s="64"/>
      <c r="S938" s="60"/>
      <c r="T938" s="61" t="s">
        <v>39</v>
      </c>
      <c r="U938" s="62" t="str">
        <f ca="1" t="shared" si="58"/>
        <v/>
      </c>
      <c r="V938" s="62" t="str">
        <f ca="1" t="shared" si="59"/>
        <v/>
      </c>
      <c r="W938" s="64"/>
      <c r="X938" s="64"/>
    </row>
    <row r="939" customHeight="1" spans="14:24">
      <c r="N939" s="41" t="str">
        <f ca="1" t="shared" si="57"/>
        <v/>
      </c>
      <c r="O939" s="50"/>
      <c r="P939" s="43"/>
      <c r="Q939" s="58"/>
      <c r="R939" s="64"/>
      <c r="S939" s="60"/>
      <c r="T939" s="61" t="s">
        <v>39</v>
      </c>
      <c r="U939" s="62" t="str">
        <f ca="1" t="shared" si="58"/>
        <v/>
      </c>
      <c r="V939" s="62" t="str">
        <f ca="1" t="shared" si="59"/>
        <v/>
      </c>
      <c r="W939" s="64"/>
      <c r="X939" s="64"/>
    </row>
    <row r="940" customHeight="1" spans="14:24">
      <c r="N940" s="41" t="str">
        <f ca="1" t="shared" si="57"/>
        <v/>
      </c>
      <c r="O940" s="50"/>
      <c r="P940" s="43"/>
      <c r="Q940" s="58"/>
      <c r="R940" s="64"/>
      <c r="S940" s="60"/>
      <c r="T940" s="61" t="s">
        <v>39</v>
      </c>
      <c r="U940" s="62" t="str">
        <f ca="1" t="shared" si="58"/>
        <v/>
      </c>
      <c r="V940" s="62" t="str">
        <f ca="1" t="shared" si="59"/>
        <v/>
      </c>
      <c r="W940" s="64"/>
      <c r="X940" s="64"/>
    </row>
    <row r="941" customHeight="1" spans="14:24">
      <c r="N941" s="41" t="str">
        <f ca="1" t="shared" si="57"/>
        <v/>
      </c>
      <c r="O941" s="50"/>
      <c r="P941" s="43"/>
      <c r="Q941" s="58"/>
      <c r="R941" s="64"/>
      <c r="S941" s="60"/>
      <c r="T941" s="61" t="s">
        <v>39</v>
      </c>
      <c r="U941" s="62" t="str">
        <f ca="1" t="shared" si="58"/>
        <v/>
      </c>
      <c r="V941" s="62" t="str">
        <f ca="1" t="shared" si="59"/>
        <v/>
      </c>
      <c r="W941" s="64"/>
      <c r="X941" s="64"/>
    </row>
    <row r="942" customHeight="1" spans="14:24">
      <c r="N942" s="41" t="str">
        <f ca="1" t="shared" si="57"/>
        <v/>
      </c>
      <c r="O942" s="50"/>
      <c r="P942" s="43"/>
      <c r="Q942" s="58"/>
      <c r="R942" s="64"/>
      <c r="S942" s="60"/>
      <c r="T942" s="61" t="s">
        <v>39</v>
      </c>
      <c r="U942" s="62" t="str">
        <f ca="1" t="shared" si="58"/>
        <v/>
      </c>
      <c r="V942" s="62" t="str">
        <f ca="1" t="shared" si="59"/>
        <v/>
      </c>
      <c r="W942" s="64"/>
      <c r="X942" s="64"/>
    </row>
    <row r="943" customHeight="1" spans="14:24">
      <c r="N943" s="41" t="str">
        <f ca="1" t="shared" si="57"/>
        <v/>
      </c>
      <c r="O943" s="50"/>
      <c r="P943" s="43"/>
      <c r="Q943" s="58"/>
      <c r="R943" s="64"/>
      <c r="S943" s="60"/>
      <c r="T943" s="61" t="s">
        <v>39</v>
      </c>
      <c r="U943" s="62" t="str">
        <f ca="1" t="shared" si="58"/>
        <v/>
      </c>
      <c r="V943" s="62" t="str">
        <f ca="1" t="shared" si="59"/>
        <v/>
      </c>
      <c r="W943" s="64"/>
      <c r="X943" s="64"/>
    </row>
    <row r="944" customHeight="1" spans="14:24">
      <c r="N944" s="41" t="str">
        <f ca="1" t="shared" si="57"/>
        <v/>
      </c>
      <c r="O944" s="50"/>
      <c r="P944" s="43"/>
      <c r="Q944" s="58"/>
      <c r="R944" s="64"/>
      <c r="S944" s="60"/>
      <c r="T944" s="61" t="s">
        <v>39</v>
      </c>
      <c r="U944" s="62" t="str">
        <f ca="1" t="shared" si="58"/>
        <v/>
      </c>
      <c r="V944" s="62" t="str">
        <f ca="1" t="shared" si="59"/>
        <v/>
      </c>
      <c r="W944" s="64"/>
      <c r="X944" s="64"/>
    </row>
    <row r="945" customHeight="1" spans="14:24">
      <c r="N945" s="41" t="str">
        <f ca="1" t="shared" si="57"/>
        <v/>
      </c>
      <c r="O945" s="50"/>
      <c r="P945" s="43"/>
      <c r="Q945" s="58"/>
      <c r="R945" s="64"/>
      <c r="S945" s="60"/>
      <c r="T945" s="61" t="s">
        <v>39</v>
      </c>
      <c r="U945" s="62" t="str">
        <f ca="1" t="shared" si="58"/>
        <v/>
      </c>
      <c r="V945" s="62" t="str">
        <f ca="1" t="shared" si="59"/>
        <v/>
      </c>
      <c r="W945" s="64"/>
      <c r="X945" s="64"/>
    </row>
    <row r="946" customHeight="1" spans="14:24">
      <c r="N946" s="41" t="str">
        <f ca="1" t="shared" si="57"/>
        <v/>
      </c>
      <c r="O946" s="50"/>
      <c r="P946" s="43"/>
      <c r="Q946" s="58"/>
      <c r="R946" s="64"/>
      <c r="S946" s="60"/>
      <c r="T946" s="61" t="s">
        <v>39</v>
      </c>
      <c r="U946" s="62" t="str">
        <f ca="1" t="shared" si="58"/>
        <v/>
      </c>
      <c r="V946" s="62" t="str">
        <f ca="1" t="shared" si="59"/>
        <v/>
      </c>
      <c r="W946" s="64"/>
      <c r="X946" s="64"/>
    </row>
    <row r="947" customHeight="1" spans="14:24">
      <c r="N947" s="41" t="str">
        <f ca="1" t="shared" si="57"/>
        <v/>
      </c>
      <c r="O947" s="50"/>
      <c r="P947" s="43"/>
      <c r="Q947" s="58"/>
      <c r="R947" s="64"/>
      <c r="S947" s="60"/>
      <c r="T947" s="61" t="s">
        <v>39</v>
      </c>
      <c r="U947" s="62" t="str">
        <f ca="1" t="shared" si="58"/>
        <v/>
      </c>
      <c r="V947" s="62" t="str">
        <f ca="1" t="shared" si="59"/>
        <v/>
      </c>
      <c r="W947" s="64"/>
      <c r="X947" s="64"/>
    </row>
    <row r="948" customHeight="1" spans="14:24">
      <c r="N948" s="41" t="str">
        <f ca="1" t="shared" si="57"/>
        <v/>
      </c>
      <c r="O948" s="50"/>
      <c r="P948" s="43"/>
      <c r="Q948" s="58"/>
      <c r="R948" s="64"/>
      <c r="S948" s="60"/>
      <c r="T948" s="61" t="s">
        <v>39</v>
      </c>
      <c r="U948" s="62" t="str">
        <f ca="1" t="shared" si="58"/>
        <v/>
      </c>
      <c r="V948" s="62" t="str">
        <f ca="1" t="shared" si="59"/>
        <v/>
      </c>
      <c r="W948" s="64"/>
      <c r="X948" s="64"/>
    </row>
    <row r="949" customHeight="1" spans="14:24">
      <c r="N949" s="41" t="str">
        <f ca="1" t="shared" si="57"/>
        <v/>
      </c>
      <c r="O949" s="50"/>
      <c r="P949" s="43"/>
      <c r="Q949" s="58"/>
      <c r="R949" s="64"/>
      <c r="S949" s="60"/>
      <c r="T949" s="61" t="s">
        <v>39</v>
      </c>
      <c r="U949" s="62" t="str">
        <f ca="1" t="shared" si="58"/>
        <v/>
      </c>
      <c r="V949" s="62" t="str">
        <f ca="1" t="shared" si="59"/>
        <v/>
      </c>
      <c r="W949" s="64"/>
      <c r="X949" s="64"/>
    </row>
    <row r="950" customHeight="1" spans="14:24">
      <c r="N950" s="41" t="str">
        <f ca="1" t="shared" si="57"/>
        <v/>
      </c>
      <c r="O950" s="50"/>
      <c r="P950" s="43"/>
      <c r="Q950" s="58"/>
      <c r="R950" s="64"/>
      <c r="S950" s="60"/>
      <c r="T950" s="61" t="s">
        <v>39</v>
      </c>
      <c r="U950" s="62" t="str">
        <f ca="1" t="shared" si="58"/>
        <v/>
      </c>
      <c r="V950" s="62" t="str">
        <f ca="1" t="shared" si="59"/>
        <v/>
      </c>
      <c r="W950" s="64"/>
      <c r="X950" s="64"/>
    </row>
    <row r="951" customHeight="1" spans="14:24">
      <c r="N951" s="41" t="str">
        <f ca="1" t="shared" si="57"/>
        <v/>
      </c>
      <c r="O951" s="50"/>
      <c r="P951" s="43"/>
      <c r="Q951" s="58"/>
      <c r="R951" s="64"/>
      <c r="S951" s="60"/>
      <c r="T951" s="61" t="s">
        <v>39</v>
      </c>
      <c r="U951" s="62" t="str">
        <f ca="1" t="shared" si="58"/>
        <v/>
      </c>
      <c r="V951" s="62" t="str">
        <f ca="1" t="shared" si="59"/>
        <v/>
      </c>
      <c r="W951" s="64"/>
      <c r="X951" s="64"/>
    </row>
    <row r="952" customHeight="1" spans="14:24">
      <c r="N952" s="41" t="str">
        <f ca="1" t="shared" si="57"/>
        <v/>
      </c>
      <c r="O952" s="50"/>
      <c r="P952" s="43"/>
      <c r="Q952" s="58"/>
      <c r="R952" s="64"/>
      <c r="S952" s="60"/>
      <c r="T952" s="61" t="s">
        <v>39</v>
      </c>
      <c r="U952" s="62" t="str">
        <f ca="1" t="shared" si="58"/>
        <v/>
      </c>
      <c r="V952" s="62" t="str">
        <f ca="1" t="shared" si="59"/>
        <v/>
      </c>
      <c r="W952" s="64"/>
      <c r="X952" s="64"/>
    </row>
    <row r="953" customHeight="1" spans="14:24">
      <c r="N953" s="41" t="str">
        <f ca="1" t="shared" si="57"/>
        <v/>
      </c>
      <c r="O953" s="50"/>
      <c r="P953" s="43"/>
      <c r="Q953" s="58"/>
      <c r="R953" s="64"/>
      <c r="S953" s="60"/>
      <c r="T953" s="61" t="s">
        <v>39</v>
      </c>
      <c r="U953" s="62" t="str">
        <f ca="1" t="shared" si="58"/>
        <v/>
      </c>
      <c r="V953" s="62" t="str">
        <f ca="1" t="shared" si="59"/>
        <v/>
      </c>
      <c r="W953" s="64"/>
      <c r="X953" s="64"/>
    </row>
    <row r="954" customHeight="1" spans="14:24">
      <c r="N954" s="41" t="str">
        <f ca="1" t="shared" si="57"/>
        <v/>
      </c>
      <c r="O954" s="50"/>
      <c r="P954" s="43"/>
      <c r="Q954" s="58"/>
      <c r="R954" s="64"/>
      <c r="S954" s="60"/>
      <c r="T954" s="61" t="s">
        <v>39</v>
      </c>
      <c r="U954" s="62" t="str">
        <f ca="1" t="shared" si="58"/>
        <v/>
      </c>
      <c r="V954" s="62" t="str">
        <f ca="1" t="shared" si="59"/>
        <v/>
      </c>
      <c r="W954" s="64"/>
      <c r="X954" s="64"/>
    </row>
    <row r="955" customHeight="1" spans="14:24">
      <c r="N955" s="41" t="str">
        <f ca="1" t="shared" si="57"/>
        <v/>
      </c>
      <c r="O955" s="50"/>
      <c r="P955" s="43"/>
      <c r="Q955" s="58"/>
      <c r="R955" s="64"/>
      <c r="S955" s="60"/>
      <c r="T955" s="61" t="s">
        <v>39</v>
      </c>
      <c r="U955" s="62" t="str">
        <f ca="1" t="shared" si="58"/>
        <v/>
      </c>
      <c r="V955" s="62" t="str">
        <f ca="1" t="shared" si="59"/>
        <v/>
      </c>
      <c r="W955" s="64"/>
      <c r="X955" s="64"/>
    </row>
    <row r="956" customHeight="1" spans="14:24">
      <c r="N956" s="41" t="str">
        <f ca="1" t="shared" si="57"/>
        <v/>
      </c>
      <c r="O956" s="50"/>
      <c r="P956" s="43"/>
      <c r="Q956" s="58"/>
      <c r="R956" s="64"/>
      <c r="S956" s="60"/>
      <c r="T956" s="61" t="s">
        <v>39</v>
      </c>
      <c r="U956" s="62" t="str">
        <f ca="1" t="shared" si="58"/>
        <v/>
      </c>
      <c r="V956" s="62" t="str">
        <f ca="1" t="shared" si="59"/>
        <v/>
      </c>
      <c r="W956" s="64"/>
      <c r="X956" s="64"/>
    </row>
    <row r="957" customHeight="1" spans="14:24">
      <c r="N957" s="41" t="str">
        <f ca="1" t="shared" si="57"/>
        <v/>
      </c>
      <c r="O957" s="50"/>
      <c r="P957" s="43"/>
      <c r="Q957" s="58"/>
      <c r="R957" s="64"/>
      <c r="S957" s="60"/>
      <c r="T957" s="61" t="s">
        <v>39</v>
      </c>
      <c r="U957" s="62" t="str">
        <f ca="1" t="shared" si="58"/>
        <v/>
      </c>
      <c r="V957" s="62" t="str">
        <f ca="1" t="shared" si="59"/>
        <v/>
      </c>
      <c r="W957" s="64"/>
      <c r="X957" s="64"/>
    </row>
    <row r="958" customHeight="1" spans="14:24">
      <c r="N958" s="41" t="str">
        <f ca="1" t="shared" si="57"/>
        <v/>
      </c>
      <c r="O958" s="50"/>
      <c r="P958" s="43"/>
      <c r="Q958" s="58"/>
      <c r="R958" s="64"/>
      <c r="S958" s="60"/>
      <c r="T958" s="61" t="s">
        <v>39</v>
      </c>
      <c r="U958" s="62" t="str">
        <f ca="1" t="shared" si="58"/>
        <v/>
      </c>
      <c r="V958" s="62" t="str">
        <f ca="1" t="shared" si="59"/>
        <v/>
      </c>
      <c r="W958" s="64"/>
      <c r="X958" s="64"/>
    </row>
    <row r="959" customHeight="1" spans="14:24">
      <c r="N959" s="41" t="str">
        <f ca="1" t="shared" si="57"/>
        <v/>
      </c>
      <c r="O959" s="50"/>
      <c r="P959" s="43"/>
      <c r="Q959" s="58"/>
      <c r="R959" s="64"/>
      <c r="S959" s="60"/>
      <c r="T959" s="61" t="s">
        <v>39</v>
      </c>
      <c r="U959" s="62" t="str">
        <f ca="1" t="shared" si="58"/>
        <v/>
      </c>
      <c r="V959" s="62" t="str">
        <f ca="1" t="shared" si="59"/>
        <v/>
      </c>
      <c r="W959" s="64"/>
      <c r="X959" s="64"/>
    </row>
    <row r="960" customHeight="1" spans="14:24">
      <c r="N960" s="41" t="str">
        <f ca="1" t="shared" si="57"/>
        <v/>
      </c>
      <c r="O960" s="50"/>
      <c r="P960" s="43"/>
      <c r="Q960" s="58"/>
      <c r="R960" s="64"/>
      <c r="S960" s="60"/>
      <c r="T960" s="61" t="s">
        <v>39</v>
      </c>
      <c r="U960" s="62" t="str">
        <f ca="1" t="shared" si="58"/>
        <v/>
      </c>
      <c r="V960" s="62" t="str">
        <f ca="1" t="shared" si="59"/>
        <v/>
      </c>
      <c r="W960" s="64"/>
      <c r="X960" s="64"/>
    </row>
    <row r="961" customHeight="1" spans="14:24">
      <c r="N961" s="41" t="str">
        <f ca="1" t="shared" si="57"/>
        <v/>
      </c>
      <c r="O961" s="50"/>
      <c r="P961" s="43"/>
      <c r="Q961" s="58"/>
      <c r="R961" s="64"/>
      <c r="S961" s="60"/>
      <c r="T961" s="61" t="s">
        <v>39</v>
      </c>
      <c r="U961" s="62" t="str">
        <f ca="1" t="shared" si="58"/>
        <v/>
      </c>
      <c r="V961" s="62" t="str">
        <f ca="1" t="shared" si="59"/>
        <v/>
      </c>
      <c r="W961" s="64"/>
      <c r="X961" s="64"/>
    </row>
    <row r="962" customHeight="1" spans="14:24">
      <c r="N962" s="41" t="str">
        <f ca="1" t="shared" si="57"/>
        <v/>
      </c>
      <c r="O962" s="50"/>
      <c r="P962" s="43"/>
      <c r="Q962" s="58"/>
      <c r="R962" s="64"/>
      <c r="S962" s="60"/>
      <c r="T962" s="61" t="s">
        <v>39</v>
      </c>
      <c r="U962" s="62" t="str">
        <f ca="1" t="shared" si="58"/>
        <v/>
      </c>
      <c r="V962" s="62" t="str">
        <f ca="1" t="shared" si="59"/>
        <v/>
      </c>
      <c r="W962" s="64"/>
      <c r="X962" s="64"/>
    </row>
    <row r="963" customHeight="1" spans="14:24">
      <c r="N963" s="41" t="str">
        <f ca="1" t="shared" si="57"/>
        <v/>
      </c>
      <c r="O963" s="50"/>
      <c r="P963" s="43"/>
      <c r="Q963" s="58"/>
      <c r="R963" s="64"/>
      <c r="S963" s="60"/>
      <c r="T963" s="61" t="s">
        <v>39</v>
      </c>
      <c r="U963" s="62" t="str">
        <f ca="1" t="shared" si="58"/>
        <v/>
      </c>
      <c r="V963" s="62" t="str">
        <f ca="1" t="shared" si="59"/>
        <v/>
      </c>
      <c r="W963" s="64"/>
      <c r="X963" s="64"/>
    </row>
    <row r="964" customHeight="1" spans="14:24">
      <c r="N964" s="41" t="str">
        <f ca="1" t="shared" si="57"/>
        <v/>
      </c>
      <c r="O964" s="50"/>
      <c r="P964" s="43"/>
      <c r="Q964" s="58"/>
      <c r="R964" s="64"/>
      <c r="S964" s="60"/>
      <c r="T964" s="61" t="s">
        <v>39</v>
      </c>
      <c r="U964" s="62" t="str">
        <f ca="1" t="shared" si="58"/>
        <v/>
      </c>
      <c r="V964" s="62" t="str">
        <f ca="1" t="shared" si="59"/>
        <v/>
      </c>
      <c r="W964" s="64"/>
      <c r="X964" s="64"/>
    </row>
    <row r="965" customHeight="1" spans="14:24">
      <c r="N965" s="41" t="str">
        <f ca="1" t="shared" si="57"/>
        <v/>
      </c>
      <c r="O965" s="50"/>
      <c r="P965" s="43"/>
      <c r="Q965" s="58"/>
      <c r="R965" s="64"/>
      <c r="S965" s="60"/>
      <c r="T965" s="61" t="s">
        <v>39</v>
      </c>
      <c r="U965" s="62" t="str">
        <f ca="1" t="shared" si="58"/>
        <v/>
      </c>
      <c r="V965" s="62" t="str">
        <f ca="1" t="shared" si="59"/>
        <v/>
      </c>
      <c r="W965" s="64"/>
      <c r="X965" s="64"/>
    </row>
    <row r="966" customHeight="1" spans="14:24">
      <c r="N966" s="41" t="str">
        <f ca="1" t="shared" si="57"/>
        <v/>
      </c>
      <c r="O966" s="50"/>
      <c r="P966" s="43"/>
      <c r="Q966" s="58"/>
      <c r="R966" s="64"/>
      <c r="S966" s="60"/>
      <c r="T966" s="61" t="s">
        <v>39</v>
      </c>
      <c r="U966" s="62" t="str">
        <f ca="1" t="shared" si="58"/>
        <v/>
      </c>
      <c r="V966" s="62" t="str">
        <f ca="1" t="shared" si="59"/>
        <v/>
      </c>
      <c r="W966" s="64"/>
      <c r="X966" s="64"/>
    </row>
    <row r="967" customHeight="1" spans="14:24">
      <c r="N967" s="41" t="str">
        <f ca="1" t="shared" si="57"/>
        <v/>
      </c>
      <c r="O967" s="50"/>
      <c r="P967" s="43"/>
      <c r="Q967" s="58"/>
      <c r="R967" s="64"/>
      <c r="S967" s="60"/>
      <c r="T967" s="61" t="s">
        <v>39</v>
      </c>
      <c r="U967" s="62" t="str">
        <f ca="1" t="shared" si="58"/>
        <v/>
      </c>
      <c r="V967" s="62" t="str">
        <f ca="1" t="shared" si="59"/>
        <v/>
      </c>
      <c r="W967" s="64"/>
      <c r="X967" s="64"/>
    </row>
    <row r="968" customHeight="1" spans="14:24">
      <c r="N968" s="41" t="str">
        <f ca="1" t="shared" si="57"/>
        <v/>
      </c>
      <c r="O968" s="50"/>
      <c r="P968" s="43"/>
      <c r="Q968" s="58"/>
      <c r="R968" s="64"/>
      <c r="S968" s="60"/>
      <c r="T968" s="61" t="s">
        <v>39</v>
      </c>
      <c r="U968" s="62" t="str">
        <f ca="1" t="shared" si="58"/>
        <v/>
      </c>
      <c r="V968" s="62" t="str">
        <f ca="1" t="shared" si="59"/>
        <v/>
      </c>
      <c r="W968" s="64"/>
      <c r="X968" s="64"/>
    </row>
    <row r="969" customHeight="1" spans="14:24">
      <c r="N969" s="41" t="str">
        <f ca="1" t="shared" si="57"/>
        <v/>
      </c>
      <c r="O969" s="50"/>
      <c r="P969" s="43"/>
      <c r="Q969" s="58"/>
      <c r="R969" s="64"/>
      <c r="S969" s="60"/>
      <c r="T969" s="61" t="s">
        <v>39</v>
      </c>
      <c r="U969" s="62" t="str">
        <f ca="1" t="shared" si="58"/>
        <v/>
      </c>
      <c r="V969" s="62" t="str">
        <f ca="1" t="shared" si="59"/>
        <v/>
      </c>
      <c r="W969" s="64"/>
      <c r="X969" s="64"/>
    </row>
    <row r="970" customHeight="1" spans="14:24">
      <c r="N970" s="41" t="str">
        <f ca="1" t="shared" si="57"/>
        <v/>
      </c>
      <c r="O970" s="50"/>
      <c r="P970" s="43"/>
      <c r="Q970" s="58"/>
      <c r="R970" s="64"/>
      <c r="S970" s="60"/>
      <c r="T970" s="61" t="s">
        <v>39</v>
      </c>
      <c r="U970" s="62" t="str">
        <f ca="1" t="shared" si="58"/>
        <v/>
      </c>
      <c r="V970" s="62" t="str">
        <f ca="1" t="shared" si="59"/>
        <v/>
      </c>
      <c r="W970" s="64"/>
      <c r="X970" s="64"/>
    </row>
    <row r="971" customHeight="1" spans="14:24">
      <c r="N971" s="41" t="str">
        <f ca="1" t="shared" si="57"/>
        <v/>
      </c>
      <c r="O971" s="50"/>
      <c r="P971" s="43"/>
      <c r="Q971" s="58"/>
      <c r="R971" s="64"/>
      <c r="S971" s="60"/>
      <c r="T971" s="61" t="s">
        <v>39</v>
      </c>
      <c r="U971" s="62" t="str">
        <f ca="1" t="shared" si="58"/>
        <v/>
      </c>
      <c r="V971" s="62" t="str">
        <f ca="1" t="shared" si="59"/>
        <v/>
      </c>
      <c r="W971" s="64"/>
      <c r="X971" s="64"/>
    </row>
    <row r="972" customHeight="1" spans="14:24">
      <c r="N972" s="41" t="str">
        <f ca="1" t="shared" si="57"/>
        <v/>
      </c>
      <c r="O972" s="50"/>
      <c r="P972" s="43"/>
      <c r="Q972" s="58"/>
      <c r="R972" s="64"/>
      <c r="S972" s="60"/>
      <c r="T972" s="61" t="s">
        <v>39</v>
      </c>
      <c r="U972" s="62" t="str">
        <f ca="1" t="shared" si="58"/>
        <v/>
      </c>
      <c r="V972" s="62" t="str">
        <f ca="1" t="shared" si="59"/>
        <v/>
      </c>
      <c r="W972" s="64"/>
      <c r="X972" s="64"/>
    </row>
    <row r="973" customHeight="1" spans="14:24">
      <c r="N973" s="41" t="str">
        <f ca="1" t="shared" si="57"/>
        <v/>
      </c>
      <c r="O973" s="50"/>
      <c r="P973" s="43"/>
      <c r="Q973" s="58"/>
      <c r="R973" s="64"/>
      <c r="S973" s="60"/>
      <c r="T973" s="61" t="s">
        <v>39</v>
      </c>
      <c r="U973" s="62" t="str">
        <f ca="1" t="shared" si="58"/>
        <v/>
      </c>
      <c r="V973" s="62" t="str">
        <f ca="1" t="shared" si="59"/>
        <v/>
      </c>
      <c r="W973" s="64"/>
      <c r="X973" s="64"/>
    </row>
    <row r="974" customHeight="1" spans="14:24">
      <c r="N974" s="41" t="str">
        <f ca="1" t="shared" si="57"/>
        <v/>
      </c>
      <c r="O974" s="50"/>
      <c r="P974" s="43"/>
      <c r="Q974" s="58"/>
      <c r="R974" s="64"/>
      <c r="S974" s="60"/>
      <c r="T974" s="61" t="s">
        <v>39</v>
      </c>
      <c r="U974" s="62" t="str">
        <f ca="1" t="shared" si="58"/>
        <v/>
      </c>
      <c r="V974" s="62" t="str">
        <f ca="1" t="shared" si="59"/>
        <v/>
      </c>
      <c r="W974" s="64"/>
      <c r="X974" s="64"/>
    </row>
    <row r="975" customHeight="1" spans="14:24">
      <c r="N975" s="41" t="str">
        <f ca="1" t="shared" si="57"/>
        <v/>
      </c>
      <c r="O975" s="50"/>
      <c r="P975" s="43"/>
      <c r="Q975" s="58"/>
      <c r="R975" s="64"/>
      <c r="S975" s="60"/>
      <c r="T975" s="61" t="s">
        <v>39</v>
      </c>
      <c r="U975" s="62" t="str">
        <f ca="1" t="shared" si="58"/>
        <v/>
      </c>
      <c r="V975" s="62" t="str">
        <f ca="1" t="shared" si="59"/>
        <v/>
      </c>
      <c r="W975" s="64"/>
      <c r="X975" s="64"/>
    </row>
    <row r="976" customHeight="1" spans="14:24">
      <c r="N976" s="41" t="str">
        <f ca="1" t="shared" si="57"/>
        <v/>
      </c>
      <c r="O976" s="50"/>
      <c r="P976" s="43"/>
      <c r="Q976" s="58"/>
      <c r="R976" s="64"/>
      <c r="S976" s="60"/>
      <c r="T976" s="61" t="s">
        <v>39</v>
      </c>
      <c r="U976" s="62" t="str">
        <f ca="1" t="shared" si="58"/>
        <v/>
      </c>
      <c r="V976" s="62" t="str">
        <f ca="1" t="shared" si="59"/>
        <v/>
      </c>
      <c r="W976" s="64"/>
      <c r="X976" s="64"/>
    </row>
    <row r="977" customHeight="1" spans="14:24">
      <c r="N977" s="41" t="str">
        <f ca="1" t="shared" si="57"/>
        <v/>
      </c>
      <c r="O977" s="50"/>
      <c r="P977" s="43"/>
      <c r="Q977" s="58"/>
      <c r="R977" s="64"/>
      <c r="S977" s="60"/>
      <c r="T977" s="61" t="s">
        <v>39</v>
      </c>
      <c r="U977" s="62" t="str">
        <f ca="1" t="shared" si="58"/>
        <v/>
      </c>
      <c r="V977" s="62" t="str">
        <f ca="1" t="shared" si="59"/>
        <v/>
      </c>
      <c r="W977" s="64"/>
      <c r="X977" s="64"/>
    </row>
    <row r="978" customHeight="1" spans="14:24">
      <c r="N978" s="41" t="str">
        <f ca="1" t="shared" si="57"/>
        <v/>
      </c>
      <c r="O978" s="50"/>
      <c r="P978" s="43"/>
      <c r="Q978" s="58"/>
      <c r="R978" s="64"/>
      <c r="S978" s="60"/>
      <c r="T978" s="61" t="s">
        <v>39</v>
      </c>
      <c r="U978" s="62" t="str">
        <f ca="1" t="shared" si="58"/>
        <v/>
      </c>
      <c r="V978" s="62" t="str">
        <f ca="1" t="shared" si="59"/>
        <v/>
      </c>
      <c r="W978" s="64"/>
      <c r="X978" s="64"/>
    </row>
    <row r="979" customHeight="1" spans="14:24">
      <c r="N979" s="41" t="str">
        <f ca="1" t="shared" si="57"/>
        <v/>
      </c>
      <c r="O979" s="50"/>
      <c r="P979" s="43"/>
      <c r="Q979" s="58"/>
      <c r="R979" s="64"/>
      <c r="S979" s="60"/>
      <c r="T979" s="61" t="s">
        <v>39</v>
      </c>
      <c r="U979" s="62" t="str">
        <f ca="1" t="shared" si="58"/>
        <v/>
      </c>
      <c r="V979" s="62" t="str">
        <f ca="1" t="shared" si="59"/>
        <v/>
      </c>
      <c r="W979" s="64"/>
      <c r="X979" s="64"/>
    </row>
    <row r="980" customHeight="1" spans="14:24">
      <c r="N980" s="41" t="str">
        <f ca="1" t="shared" si="57"/>
        <v/>
      </c>
      <c r="O980" s="50"/>
      <c r="P980" s="43"/>
      <c r="Q980" s="58"/>
      <c r="R980" s="64"/>
      <c r="S980" s="60"/>
      <c r="T980" s="61" t="s">
        <v>39</v>
      </c>
      <c r="U980" s="62" t="str">
        <f ca="1" t="shared" si="58"/>
        <v/>
      </c>
      <c r="V980" s="62" t="str">
        <f ca="1" t="shared" si="59"/>
        <v/>
      </c>
      <c r="W980" s="64"/>
      <c r="X980" s="64"/>
    </row>
    <row r="981" customHeight="1" spans="14:24">
      <c r="N981" s="41" t="str">
        <f ca="1" t="shared" si="57"/>
        <v/>
      </c>
      <c r="O981" s="50"/>
      <c r="P981" s="43"/>
      <c r="Q981" s="58"/>
      <c r="R981" s="64"/>
      <c r="S981" s="60"/>
      <c r="T981" s="61" t="s">
        <v>39</v>
      </c>
      <c r="U981" s="62" t="str">
        <f ca="1" t="shared" si="58"/>
        <v/>
      </c>
      <c r="V981" s="62" t="str">
        <f ca="1" t="shared" si="59"/>
        <v/>
      </c>
      <c r="W981" s="64"/>
      <c r="X981" s="64"/>
    </row>
    <row r="982" customHeight="1" spans="14:24">
      <c r="N982" s="41" t="str">
        <f ca="1" t="shared" si="57"/>
        <v/>
      </c>
      <c r="O982" s="50"/>
      <c r="P982" s="43"/>
      <c r="Q982" s="58"/>
      <c r="R982" s="64"/>
      <c r="S982" s="60"/>
      <c r="T982" s="61" t="s">
        <v>39</v>
      </c>
      <c r="U982" s="62" t="str">
        <f ca="1" t="shared" si="58"/>
        <v/>
      </c>
      <c r="V982" s="62" t="str">
        <f ca="1" t="shared" si="59"/>
        <v/>
      </c>
      <c r="W982" s="64"/>
      <c r="X982" s="64"/>
    </row>
    <row r="983" customHeight="1" spans="14:24">
      <c r="N983" s="41" t="str">
        <f ca="1" t="shared" si="57"/>
        <v/>
      </c>
      <c r="O983" s="50"/>
      <c r="P983" s="43"/>
      <c r="Q983" s="58"/>
      <c r="R983" s="64"/>
      <c r="S983" s="60"/>
      <c r="T983" s="61" t="s">
        <v>39</v>
      </c>
      <c r="U983" s="62" t="str">
        <f ca="1" t="shared" si="58"/>
        <v/>
      </c>
      <c r="V983" s="62" t="str">
        <f ca="1" t="shared" si="59"/>
        <v/>
      </c>
      <c r="W983" s="64"/>
      <c r="X983" s="64"/>
    </row>
    <row r="984" customHeight="1" spans="14:24">
      <c r="N984" s="41" t="str">
        <f ca="1" t="shared" si="57"/>
        <v/>
      </c>
      <c r="O984" s="50"/>
      <c r="P984" s="43"/>
      <c r="Q984" s="58"/>
      <c r="R984" s="64"/>
      <c r="S984" s="60"/>
      <c r="T984" s="61" t="s">
        <v>39</v>
      </c>
      <c r="U984" s="62" t="str">
        <f ca="1" t="shared" si="58"/>
        <v/>
      </c>
      <c r="V984" s="62" t="str">
        <f ca="1" t="shared" si="59"/>
        <v/>
      </c>
      <c r="W984" s="64"/>
      <c r="X984" s="64"/>
    </row>
    <row r="985" customHeight="1" spans="14:24">
      <c r="N985" s="41" t="str">
        <f ca="1" t="shared" ref="N985:N1048" si="60">IF(O985="","",IF(O985=TODAY(),"▲",IF(S985=TODAY(),"▼",IF(AND(TODAY()-S985&gt;=1,T985&lt;&gt;"☑"),"●",""))))</f>
        <v/>
      </c>
      <c r="O985" s="50"/>
      <c r="P985" s="43"/>
      <c r="Q985" s="58"/>
      <c r="R985" s="64"/>
      <c r="S985" s="60"/>
      <c r="T985" s="61" t="s">
        <v>39</v>
      </c>
      <c r="U985" s="62" t="str">
        <f ca="1" t="shared" ref="U985:U1048" si="61">IF(O985="","",IF(AND(O985&gt;=TODAY(),T985&lt;&gt;"☑"),S985-O985+1,IF(AND(S985&lt;=TODAY(),T985&lt;&gt;"☑"),0,IF(AND(S985&gt;=TODAY(),O985&lt;=TODAY(),T985&lt;&gt;"☑"),S985-TODAY()+1,""))))</f>
        <v/>
      </c>
      <c r="V985" s="62" t="str">
        <f ca="1" t="shared" ref="V985:V1048" si="62">IF(O985="","",IF(AND(S985&lt;TODAY(),T985&lt;&gt;"☑"),TODAY()-S985,""))</f>
        <v/>
      </c>
      <c r="W985" s="64"/>
      <c r="X985" s="64"/>
    </row>
    <row r="986" customHeight="1" spans="14:24">
      <c r="N986" s="41" t="str">
        <f ca="1" t="shared" si="60"/>
        <v/>
      </c>
      <c r="O986" s="50"/>
      <c r="P986" s="43"/>
      <c r="Q986" s="58"/>
      <c r="R986" s="64"/>
      <c r="S986" s="60"/>
      <c r="T986" s="61" t="s">
        <v>39</v>
      </c>
      <c r="U986" s="62" t="str">
        <f ca="1" t="shared" si="61"/>
        <v/>
      </c>
      <c r="V986" s="62" t="str">
        <f ca="1" t="shared" si="62"/>
        <v/>
      </c>
      <c r="W986" s="64"/>
      <c r="X986" s="64"/>
    </row>
    <row r="987" customHeight="1" spans="14:24">
      <c r="N987" s="41" t="str">
        <f ca="1" t="shared" si="60"/>
        <v/>
      </c>
      <c r="O987" s="50"/>
      <c r="P987" s="43"/>
      <c r="Q987" s="58"/>
      <c r="R987" s="64"/>
      <c r="S987" s="60"/>
      <c r="T987" s="61" t="s">
        <v>39</v>
      </c>
      <c r="U987" s="62" t="str">
        <f ca="1" t="shared" si="61"/>
        <v/>
      </c>
      <c r="V987" s="62" t="str">
        <f ca="1" t="shared" si="62"/>
        <v/>
      </c>
      <c r="W987" s="64"/>
      <c r="X987" s="64"/>
    </row>
    <row r="988" customHeight="1" spans="14:24">
      <c r="N988" s="41" t="str">
        <f ca="1" t="shared" si="60"/>
        <v/>
      </c>
      <c r="O988" s="50"/>
      <c r="P988" s="43"/>
      <c r="Q988" s="58"/>
      <c r="R988" s="64"/>
      <c r="S988" s="60"/>
      <c r="T988" s="61" t="s">
        <v>39</v>
      </c>
      <c r="U988" s="62" t="str">
        <f ca="1" t="shared" si="61"/>
        <v/>
      </c>
      <c r="V988" s="62" t="str">
        <f ca="1" t="shared" si="62"/>
        <v/>
      </c>
      <c r="W988" s="64"/>
      <c r="X988" s="64"/>
    </row>
    <row r="989" customHeight="1" spans="14:24">
      <c r="N989" s="41" t="str">
        <f ca="1" t="shared" si="60"/>
        <v/>
      </c>
      <c r="O989" s="50"/>
      <c r="P989" s="43"/>
      <c r="Q989" s="58"/>
      <c r="R989" s="64"/>
      <c r="S989" s="60"/>
      <c r="T989" s="61" t="s">
        <v>39</v>
      </c>
      <c r="U989" s="62" t="str">
        <f ca="1" t="shared" si="61"/>
        <v/>
      </c>
      <c r="V989" s="62" t="str">
        <f ca="1" t="shared" si="62"/>
        <v/>
      </c>
      <c r="W989" s="64"/>
      <c r="X989" s="64"/>
    </row>
    <row r="990" customHeight="1" spans="14:24">
      <c r="N990" s="41" t="str">
        <f ca="1" t="shared" si="60"/>
        <v/>
      </c>
      <c r="O990" s="50"/>
      <c r="P990" s="43"/>
      <c r="Q990" s="58"/>
      <c r="R990" s="64"/>
      <c r="S990" s="60"/>
      <c r="T990" s="61" t="s">
        <v>39</v>
      </c>
      <c r="U990" s="62" t="str">
        <f ca="1" t="shared" si="61"/>
        <v/>
      </c>
      <c r="V990" s="62" t="str">
        <f ca="1" t="shared" si="62"/>
        <v/>
      </c>
      <c r="W990" s="64"/>
      <c r="X990" s="64"/>
    </row>
    <row r="991" customHeight="1" spans="14:24">
      <c r="N991" s="41" t="str">
        <f ca="1" t="shared" si="60"/>
        <v/>
      </c>
      <c r="O991" s="50"/>
      <c r="P991" s="43"/>
      <c r="Q991" s="58"/>
      <c r="R991" s="64"/>
      <c r="S991" s="60"/>
      <c r="T991" s="61" t="s">
        <v>39</v>
      </c>
      <c r="U991" s="62" t="str">
        <f ca="1" t="shared" si="61"/>
        <v/>
      </c>
      <c r="V991" s="62" t="str">
        <f ca="1" t="shared" si="62"/>
        <v/>
      </c>
      <c r="W991" s="64"/>
      <c r="X991" s="64"/>
    </row>
    <row r="992" customHeight="1" spans="14:24">
      <c r="N992" s="41" t="str">
        <f ca="1" t="shared" si="60"/>
        <v/>
      </c>
      <c r="O992" s="50"/>
      <c r="P992" s="43"/>
      <c r="Q992" s="58"/>
      <c r="R992" s="64"/>
      <c r="S992" s="60"/>
      <c r="T992" s="61" t="s">
        <v>39</v>
      </c>
      <c r="U992" s="62" t="str">
        <f ca="1" t="shared" si="61"/>
        <v/>
      </c>
      <c r="V992" s="62" t="str">
        <f ca="1" t="shared" si="62"/>
        <v/>
      </c>
      <c r="W992" s="64"/>
      <c r="X992" s="64"/>
    </row>
    <row r="993" customHeight="1" spans="14:24">
      <c r="N993" s="41" t="str">
        <f ca="1" t="shared" si="60"/>
        <v/>
      </c>
      <c r="O993" s="50"/>
      <c r="P993" s="43"/>
      <c r="Q993" s="58"/>
      <c r="R993" s="64"/>
      <c r="S993" s="60"/>
      <c r="T993" s="61" t="s">
        <v>39</v>
      </c>
      <c r="U993" s="62" t="str">
        <f ca="1" t="shared" si="61"/>
        <v/>
      </c>
      <c r="V993" s="62" t="str">
        <f ca="1" t="shared" si="62"/>
        <v/>
      </c>
      <c r="W993" s="64"/>
      <c r="X993" s="64"/>
    </row>
    <row r="994" customHeight="1" spans="14:24">
      <c r="N994" s="41" t="str">
        <f ca="1" t="shared" si="60"/>
        <v/>
      </c>
      <c r="O994" s="50"/>
      <c r="P994" s="43"/>
      <c r="Q994" s="58"/>
      <c r="R994" s="64"/>
      <c r="S994" s="60"/>
      <c r="T994" s="61" t="s">
        <v>39</v>
      </c>
      <c r="U994" s="62" t="str">
        <f ca="1" t="shared" si="61"/>
        <v/>
      </c>
      <c r="V994" s="62" t="str">
        <f ca="1" t="shared" si="62"/>
        <v/>
      </c>
      <c r="W994" s="64"/>
      <c r="X994" s="64"/>
    </row>
    <row r="995" customHeight="1" spans="14:24">
      <c r="N995" s="41" t="str">
        <f ca="1" t="shared" si="60"/>
        <v/>
      </c>
      <c r="O995" s="50"/>
      <c r="P995" s="43"/>
      <c r="Q995" s="58"/>
      <c r="R995" s="64"/>
      <c r="S995" s="60"/>
      <c r="T995" s="61" t="s">
        <v>39</v>
      </c>
      <c r="U995" s="62" t="str">
        <f ca="1" t="shared" si="61"/>
        <v/>
      </c>
      <c r="V995" s="62" t="str">
        <f ca="1" t="shared" si="62"/>
        <v/>
      </c>
      <c r="W995" s="64"/>
      <c r="X995" s="64"/>
    </row>
    <row r="996" customHeight="1" spans="14:24">
      <c r="N996" s="41" t="str">
        <f ca="1" t="shared" si="60"/>
        <v/>
      </c>
      <c r="O996" s="50"/>
      <c r="P996" s="43"/>
      <c r="Q996" s="58"/>
      <c r="R996" s="64"/>
      <c r="S996" s="60"/>
      <c r="T996" s="61" t="s">
        <v>39</v>
      </c>
      <c r="U996" s="62" t="str">
        <f ca="1" t="shared" si="61"/>
        <v/>
      </c>
      <c r="V996" s="62" t="str">
        <f ca="1" t="shared" si="62"/>
        <v/>
      </c>
      <c r="W996" s="64"/>
      <c r="X996" s="64"/>
    </row>
    <row r="997" customHeight="1" spans="14:24">
      <c r="N997" s="41" t="str">
        <f ca="1" t="shared" si="60"/>
        <v/>
      </c>
      <c r="O997" s="50"/>
      <c r="P997" s="43"/>
      <c r="Q997" s="58"/>
      <c r="R997" s="64"/>
      <c r="S997" s="60"/>
      <c r="T997" s="61" t="s">
        <v>39</v>
      </c>
      <c r="U997" s="62" t="str">
        <f ca="1" t="shared" si="61"/>
        <v/>
      </c>
      <c r="V997" s="62" t="str">
        <f ca="1" t="shared" si="62"/>
        <v/>
      </c>
      <c r="W997" s="64"/>
      <c r="X997" s="64"/>
    </row>
    <row r="998" customHeight="1" spans="14:24">
      <c r="N998" s="41" t="str">
        <f ca="1" t="shared" si="60"/>
        <v/>
      </c>
      <c r="O998" s="50"/>
      <c r="P998" s="43"/>
      <c r="Q998" s="58"/>
      <c r="R998" s="64"/>
      <c r="S998" s="60"/>
      <c r="T998" s="61" t="s">
        <v>39</v>
      </c>
      <c r="U998" s="62" t="str">
        <f ca="1" t="shared" si="61"/>
        <v/>
      </c>
      <c r="V998" s="62" t="str">
        <f ca="1" t="shared" si="62"/>
        <v/>
      </c>
      <c r="W998" s="64"/>
      <c r="X998" s="64"/>
    </row>
    <row r="999" customHeight="1" spans="14:24">
      <c r="N999" s="41" t="str">
        <f ca="1" t="shared" si="60"/>
        <v/>
      </c>
      <c r="O999" s="50"/>
      <c r="P999" s="43"/>
      <c r="Q999" s="58"/>
      <c r="R999" s="64"/>
      <c r="S999" s="60"/>
      <c r="T999" s="61" t="s">
        <v>39</v>
      </c>
      <c r="U999" s="62" t="str">
        <f ca="1" t="shared" si="61"/>
        <v/>
      </c>
      <c r="V999" s="62" t="str">
        <f ca="1" t="shared" si="62"/>
        <v/>
      </c>
      <c r="W999" s="64"/>
      <c r="X999" s="64"/>
    </row>
    <row r="1000" customHeight="1" spans="14:24">
      <c r="N1000" s="41" t="str">
        <f ca="1" t="shared" si="60"/>
        <v/>
      </c>
      <c r="O1000" s="50"/>
      <c r="P1000" s="43"/>
      <c r="Q1000" s="58"/>
      <c r="R1000" s="64"/>
      <c r="S1000" s="60"/>
      <c r="T1000" s="61" t="s">
        <v>39</v>
      </c>
      <c r="U1000" s="62" t="str">
        <f ca="1" t="shared" si="61"/>
        <v/>
      </c>
      <c r="V1000" s="62" t="str">
        <f ca="1" t="shared" si="62"/>
        <v/>
      </c>
      <c r="W1000" s="64"/>
      <c r="X1000" s="64"/>
    </row>
    <row r="1001" customHeight="1" spans="14:24">
      <c r="N1001" s="41" t="str">
        <f ca="1" t="shared" si="60"/>
        <v/>
      </c>
      <c r="O1001" s="50"/>
      <c r="P1001" s="43"/>
      <c r="Q1001" s="58"/>
      <c r="R1001" s="64"/>
      <c r="S1001" s="60"/>
      <c r="T1001" s="61" t="s">
        <v>39</v>
      </c>
      <c r="U1001" s="62" t="str">
        <f ca="1" t="shared" si="61"/>
        <v/>
      </c>
      <c r="V1001" s="62" t="str">
        <f ca="1" t="shared" si="62"/>
        <v/>
      </c>
      <c r="W1001" s="64"/>
      <c r="X1001" s="64"/>
    </row>
    <row r="1002" customHeight="1" spans="14:24">
      <c r="N1002" s="41" t="str">
        <f ca="1" t="shared" si="60"/>
        <v/>
      </c>
      <c r="O1002" s="50"/>
      <c r="P1002" s="43"/>
      <c r="Q1002" s="58"/>
      <c r="R1002" s="64"/>
      <c r="S1002" s="60"/>
      <c r="T1002" s="61" t="s">
        <v>39</v>
      </c>
      <c r="U1002" s="62" t="str">
        <f ca="1" t="shared" si="61"/>
        <v/>
      </c>
      <c r="V1002" s="62" t="str">
        <f ca="1" t="shared" si="62"/>
        <v/>
      </c>
      <c r="W1002" s="64"/>
      <c r="X1002" s="64"/>
    </row>
    <row r="1003" customHeight="1" spans="14:24">
      <c r="N1003" s="41" t="str">
        <f ca="1" t="shared" si="60"/>
        <v/>
      </c>
      <c r="O1003" s="50"/>
      <c r="P1003" s="43"/>
      <c r="Q1003" s="58"/>
      <c r="R1003" s="64"/>
      <c r="S1003" s="60"/>
      <c r="T1003" s="61" t="s">
        <v>39</v>
      </c>
      <c r="U1003" s="62" t="str">
        <f ca="1" t="shared" si="61"/>
        <v/>
      </c>
      <c r="V1003" s="62" t="str">
        <f ca="1" t="shared" si="62"/>
        <v/>
      </c>
      <c r="W1003" s="64"/>
      <c r="X1003" s="64"/>
    </row>
    <row r="1004" customHeight="1" spans="14:24">
      <c r="N1004" s="41" t="str">
        <f ca="1" t="shared" si="60"/>
        <v/>
      </c>
      <c r="O1004" s="50"/>
      <c r="P1004" s="43"/>
      <c r="Q1004" s="58"/>
      <c r="R1004" s="64"/>
      <c r="S1004" s="60"/>
      <c r="T1004" s="61" t="s">
        <v>39</v>
      </c>
      <c r="U1004" s="62" t="str">
        <f ca="1" t="shared" si="61"/>
        <v/>
      </c>
      <c r="V1004" s="62" t="str">
        <f ca="1" t="shared" si="62"/>
        <v/>
      </c>
      <c r="W1004" s="64"/>
      <c r="X1004" s="64"/>
    </row>
    <row r="1005" customHeight="1" spans="14:24">
      <c r="N1005" s="41" t="str">
        <f ca="1" t="shared" si="60"/>
        <v/>
      </c>
      <c r="O1005" s="50"/>
      <c r="P1005" s="43"/>
      <c r="Q1005" s="58"/>
      <c r="R1005" s="64"/>
      <c r="S1005" s="60"/>
      <c r="T1005" s="61" t="s">
        <v>39</v>
      </c>
      <c r="U1005" s="62" t="str">
        <f ca="1" t="shared" si="61"/>
        <v/>
      </c>
      <c r="V1005" s="62" t="str">
        <f ca="1" t="shared" si="62"/>
        <v/>
      </c>
      <c r="W1005" s="64"/>
      <c r="X1005" s="64"/>
    </row>
    <row r="1006" customHeight="1" spans="14:24">
      <c r="N1006" s="41" t="str">
        <f ca="1" t="shared" si="60"/>
        <v/>
      </c>
      <c r="O1006" s="50"/>
      <c r="P1006" s="43"/>
      <c r="Q1006" s="58"/>
      <c r="R1006" s="64"/>
      <c r="S1006" s="60"/>
      <c r="T1006" s="61" t="s">
        <v>39</v>
      </c>
      <c r="U1006" s="62" t="str">
        <f ca="1" t="shared" si="61"/>
        <v/>
      </c>
      <c r="V1006" s="62" t="str">
        <f ca="1" t="shared" si="62"/>
        <v/>
      </c>
      <c r="W1006" s="64"/>
      <c r="X1006" s="64"/>
    </row>
    <row r="1007" customHeight="1" spans="14:24">
      <c r="N1007" s="41" t="str">
        <f ca="1" t="shared" si="60"/>
        <v/>
      </c>
      <c r="O1007" s="50"/>
      <c r="P1007" s="43"/>
      <c r="Q1007" s="58"/>
      <c r="R1007" s="64"/>
      <c r="S1007" s="60"/>
      <c r="T1007" s="61" t="s">
        <v>39</v>
      </c>
      <c r="U1007" s="62" t="str">
        <f ca="1" t="shared" si="61"/>
        <v/>
      </c>
      <c r="V1007" s="62" t="str">
        <f ca="1" t="shared" si="62"/>
        <v/>
      </c>
      <c r="W1007" s="64"/>
      <c r="X1007" s="64"/>
    </row>
    <row r="1008" customHeight="1" spans="14:24">
      <c r="N1008" s="41" t="str">
        <f ca="1" t="shared" si="60"/>
        <v/>
      </c>
      <c r="O1008" s="50"/>
      <c r="P1008" s="43"/>
      <c r="Q1008" s="58"/>
      <c r="R1008" s="64"/>
      <c r="S1008" s="60"/>
      <c r="T1008" s="61" t="s">
        <v>39</v>
      </c>
      <c r="U1008" s="62" t="str">
        <f ca="1" t="shared" si="61"/>
        <v/>
      </c>
      <c r="V1008" s="62" t="str">
        <f ca="1" t="shared" si="62"/>
        <v/>
      </c>
      <c r="W1008" s="64"/>
      <c r="X1008" s="64"/>
    </row>
    <row r="1009" customHeight="1" spans="14:24">
      <c r="N1009" s="41" t="str">
        <f ca="1" t="shared" si="60"/>
        <v/>
      </c>
      <c r="O1009" s="50"/>
      <c r="P1009" s="43"/>
      <c r="Q1009" s="58"/>
      <c r="R1009" s="64"/>
      <c r="S1009" s="60"/>
      <c r="T1009" s="61" t="s">
        <v>39</v>
      </c>
      <c r="U1009" s="62" t="str">
        <f ca="1" t="shared" si="61"/>
        <v/>
      </c>
      <c r="V1009" s="62" t="str">
        <f ca="1" t="shared" si="62"/>
        <v/>
      </c>
      <c r="W1009" s="64"/>
      <c r="X1009" s="64"/>
    </row>
    <row r="1010" customHeight="1" spans="14:24">
      <c r="N1010" s="41" t="str">
        <f ca="1" t="shared" si="60"/>
        <v/>
      </c>
      <c r="O1010" s="50"/>
      <c r="P1010" s="43"/>
      <c r="Q1010" s="58"/>
      <c r="R1010" s="64"/>
      <c r="S1010" s="60"/>
      <c r="T1010" s="61" t="s">
        <v>39</v>
      </c>
      <c r="U1010" s="62" t="str">
        <f ca="1" t="shared" si="61"/>
        <v/>
      </c>
      <c r="V1010" s="62" t="str">
        <f ca="1" t="shared" si="62"/>
        <v/>
      </c>
      <c r="W1010" s="64"/>
      <c r="X1010" s="64"/>
    </row>
    <row r="1011" customHeight="1" spans="14:24">
      <c r="N1011" s="41" t="str">
        <f ca="1" t="shared" si="60"/>
        <v/>
      </c>
      <c r="O1011" s="50"/>
      <c r="P1011" s="43"/>
      <c r="Q1011" s="58"/>
      <c r="R1011" s="64"/>
      <c r="S1011" s="60"/>
      <c r="T1011" s="61" t="s">
        <v>39</v>
      </c>
      <c r="U1011" s="62" t="str">
        <f ca="1" t="shared" si="61"/>
        <v/>
      </c>
      <c r="V1011" s="62" t="str">
        <f ca="1" t="shared" si="62"/>
        <v/>
      </c>
      <c r="W1011" s="64"/>
      <c r="X1011" s="64"/>
    </row>
    <row r="1012" customHeight="1" spans="14:24">
      <c r="N1012" s="41" t="str">
        <f ca="1" t="shared" si="60"/>
        <v/>
      </c>
      <c r="O1012" s="50"/>
      <c r="P1012" s="43"/>
      <c r="Q1012" s="58"/>
      <c r="R1012" s="64"/>
      <c r="S1012" s="60"/>
      <c r="T1012" s="61" t="s">
        <v>39</v>
      </c>
      <c r="U1012" s="62" t="str">
        <f ca="1" t="shared" si="61"/>
        <v/>
      </c>
      <c r="V1012" s="62" t="str">
        <f ca="1" t="shared" si="62"/>
        <v/>
      </c>
      <c r="W1012" s="64"/>
      <c r="X1012" s="64"/>
    </row>
    <row r="1013" customHeight="1" spans="14:24">
      <c r="N1013" s="41" t="str">
        <f ca="1" t="shared" si="60"/>
        <v/>
      </c>
      <c r="O1013" s="50"/>
      <c r="P1013" s="43"/>
      <c r="Q1013" s="58"/>
      <c r="R1013" s="64"/>
      <c r="S1013" s="60"/>
      <c r="T1013" s="61" t="s">
        <v>39</v>
      </c>
      <c r="U1013" s="62" t="str">
        <f ca="1" t="shared" si="61"/>
        <v/>
      </c>
      <c r="V1013" s="62" t="str">
        <f ca="1" t="shared" si="62"/>
        <v/>
      </c>
      <c r="W1013" s="64"/>
      <c r="X1013" s="64"/>
    </row>
    <row r="1014" customHeight="1" spans="14:24">
      <c r="N1014" s="41" t="str">
        <f ca="1" t="shared" si="60"/>
        <v/>
      </c>
      <c r="O1014" s="50"/>
      <c r="P1014" s="43"/>
      <c r="Q1014" s="58"/>
      <c r="R1014" s="64"/>
      <c r="S1014" s="60"/>
      <c r="T1014" s="61" t="s">
        <v>39</v>
      </c>
      <c r="U1014" s="62" t="str">
        <f ca="1" t="shared" si="61"/>
        <v/>
      </c>
      <c r="V1014" s="62" t="str">
        <f ca="1" t="shared" si="62"/>
        <v/>
      </c>
      <c r="W1014" s="64"/>
      <c r="X1014" s="64"/>
    </row>
    <row r="1015" customHeight="1" spans="14:24">
      <c r="N1015" s="41" t="str">
        <f ca="1" t="shared" si="60"/>
        <v/>
      </c>
      <c r="O1015" s="50"/>
      <c r="P1015" s="43"/>
      <c r="Q1015" s="58"/>
      <c r="R1015" s="64"/>
      <c r="S1015" s="60"/>
      <c r="T1015" s="61" t="s">
        <v>39</v>
      </c>
      <c r="U1015" s="62" t="str">
        <f ca="1" t="shared" si="61"/>
        <v/>
      </c>
      <c r="V1015" s="62" t="str">
        <f ca="1" t="shared" si="62"/>
        <v/>
      </c>
      <c r="W1015" s="64"/>
      <c r="X1015" s="64"/>
    </row>
    <row r="1016" customHeight="1" spans="14:24">
      <c r="N1016" s="41" t="str">
        <f ca="1" t="shared" si="60"/>
        <v/>
      </c>
      <c r="O1016" s="50"/>
      <c r="P1016" s="43"/>
      <c r="Q1016" s="58"/>
      <c r="R1016" s="64"/>
      <c r="S1016" s="60"/>
      <c r="T1016" s="61" t="s">
        <v>39</v>
      </c>
      <c r="U1016" s="62" t="str">
        <f ca="1" t="shared" si="61"/>
        <v/>
      </c>
      <c r="V1016" s="62" t="str">
        <f ca="1" t="shared" si="62"/>
        <v/>
      </c>
      <c r="W1016" s="64"/>
      <c r="X1016" s="64"/>
    </row>
    <row r="1017" customHeight="1" spans="14:24">
      <c r="N1017" s="41" t="str">
        <f ca="1" t="shared" si="60"/>
        <v/>
      </c>
      <c r="O1017" s="50"/>
      <c r="P1017" s="43"/>
      <c r="Q1017" s="58"/>
      <c r="R1017" s="64"/>
      <c r="S1017" s="60"/>
      <c r="T1017" s="61" t="s">
        <v>39</v>
      </c>
      <c r="U1017" s="62" t="str">
        <f ca="1" t="shared" si="61"/>
        <v/>
      </c>
      <c r="V1017" s="62" t="str">
        <f ca="1" t="shared" si="62"/>
        <v/>
      </c>
      <c r="W1017" s="64"/>
      <c r="X1017" s="64"/>
    </row>
    <row r="1018" customHeight="1" spans="14:24">
      <c r="N1018" s="41" t="str">
        <f ca="1" t="shared" si="60"/>
        <v/>
      </c>
      <c r="O1018" s="50"/>
      <c r="P1018" s="43"/>
      <c r="Q1018" s="58"/>
      <c r="R1018" s="64"/>
      <c r="S1018" s="60"/>
      <c r="T1018" s="61" t="s">
        <v>39</v>
      </c>
      <c r="U1018" s="62" t="str">
        <f ca="1" t="shared" si="61"/>
        <v/>
      </c>
      <c r="V1018" s="62" t="str">
        <f ca="1" t="shared" si="62"/>
        <v/>
      </c>
      <c r="W1018" s="64"/>
      <c r="X1018" s="64"/>
    </row>
    <row r="1019" customHeight="1" spans="14:24">
      <c r="N1019" s="41" t="str">
        <f ca="1" t="shared" si="60"/>
        <v/>
      </c>
      <c r="O1019" s="50"/>
      <c r="P1019" s="43"/>
      <c r="Q1019" s="58"/>
      <c r="R1019" s="64"/>
      <c r="S1019" s="60"/>
      <c r="T1019" s="61" t="s">
        <v>39</v>
      </c>
      <c r="U1019" s="62" t="str">
        <f ca="1" t="shared" si="61"/>
        <v/>
      </c>
      <c r="V1019" s="62" t="str">
        <f ca="1" t="shared" si="62"/>
        <v/>
      </c>
      <c r="W1019" s="64"/>
      <c r="X1019" s="64"/>
    </row>
    <row r="1020" customHeight="1" spans="14:24">
      <c r="N1020" s="41" t="str">
        <f ca="1" t="shared" si="60"/>
        <v/>
      </c>
      <c r="O1020" s="50"/>
      <c r="P1020" s="43"/>
      <c r="Q1020" s="58"/>
      <c r="R1020" s="64"/>
      <c r="S1020" s="60"/>
      <c r="T1020" s="61" t="s">
        <v>39</v>
      </c>
      <c r="U1020" s="62" t="str">
        <f ca="1" t="shared" si="61"/>
        <v/>
      </c>
      <c r="V1020" s="62" t="str">
        <f ca="1" t="shared" si="62"/>
        <v/>
      </c>
      <c r="W1020" s="64"/>
      <c r="X1020" s="64"/>
    </row>
    <row r="1021" customHeight="1" spans="14:24">
      <c r="N1021" s="41" t="str">
        <f ca="1" t="shared" si="60"/>
        <v/>
      </c>
      <c r="O1021" s="50"/>
      <c r="P1021" s="43"/>
      <c r="Q1021" s="58"/>
      <c r="R1021" s="64"/>
      <c r="S1021" s="60"/>
      <c r="T1021" s="61" t="s">
        <v>39</v>
      </c>
      <c r="U1021" s="62" t="str">
        <f ca="1" t="shared" si="61"/>
        <v/>
      </c>
      <c r="V1021" s="62" t="str">
        <f ca="1" t="shared" si="62"/>
        <v/>
      </c>
      <c r="W1021" s="64"/>
      <c r="X1021" s="64"/>
    </row>
    <row r="1022" customHeight="1" spans="14:24">
      <c r="N1022" s="41" t="str">
        <f ca="1" t="shared" si="60"/>
        <v/>
      </c>
      <c r="O1022" s="50"/>
      <c r="P1022" s="43"/>
      <c r="Q1022" s="58"/>
      <c r="R1022" s="64"/>
      <c r="S1022" s="60"/>
      <c r="T1022" s="61" t="s">
        <v>39</v>
      </c>
      <c r="U1022" s="62" t="str">
        <f ca="1" t="shared" si="61"/>
        <v/>
      </c>
      <c r="V1022" s="62" t="str">
        <f ca="1" t="shared" si="62"/>
        <v/>
      </c>
      <c r="W1022" s="64"/>
      <c r="X1022" s="64"/>
    </row>
    <row r="1023" customHeight="1" spans="14:24">
      <c r="N1023" s="41" t="str">
        <f ca="1" t="shared" si="60"/>
        <v/>
      </c>
      <c r="O1023" s="50"/>
      <c r="P1023" s="43"/>
      <c r="Q1023" s="58"/>
      <c r="R1023" s="64"/>
      <c r="S1023" s="60"/>
      <c r="T1023" s="61" t="s">
        <v>39</v>
      </c>
      <c r="U1023" s="62" t="str">
        <f ca="1" t="shared" si="61"/>
        <v/>
      </c>
      <c r="V1023" s="62" t="str">
        <f ca="1" t="shared" si="62"/>
        <v/>
      </c>
      <c r="W1023" s="64"/>
      <c r="X1023" s="64"/>
    </row>
    <row r="1024" customHeight="1" spans="14:24">
      <c r="N1024" s="41" t="str">
        <f ca="1" t="shared" si="60"/>
        <v/>
      </c>
      <c r="O1024" s="50"/>
      <c r="P1024" s="43"/>
      <c r="Q1024" s="58"/>
      <c r="R1024" s="64"/>
      <c r="S1024" s="60"/>
      <c r="T1024" s="61" t="s">
        <v>39</v>
      </c>
      <c r="U1024" s="62" t="str">
        <f ca="1" t="shared" si="61"/>
        <v/>
      </c>
      <c r="V1024" s="62" t="str">
        <f ca="1" t="shared" si="62"/>
        <v/>
      </c>
      <c r="W1024" s="64"/>
      <c r="X1024" s="64"/>
    </row>
    <row r="1025" customHeight="1" spans="14:24">
      <c r="N1025" s="41" t="str">
        <f ca="1" t="shared" si="60"/>
        <v/>
      </c>
      <c r="O1025" s="50"/>
      <c r="P1025" s="43"/>
      <c r="Q1025" s="58"/>
      <c r="R1025" s="64"/>
      <c r="S1025" s="60"/>
      <c r="T1025" s="61" t="s">
        <v>39</v>
      </c>
      <c r="U1025" s="62" t="str">
        <f ca="1" t="shared" si="61"/>
        <v/>
      </c>
      <c r="V1025" s="62" t="str">
        <f ca="1" t="shared" si="62"/>
        <v/>
      </c>
      <c r="W1025" s="64"/>
      <c r="X1025" s="64"/>
    </row>
    <row r="1026" customHeight="1" spans="14:24">
      <c r="N1026" s="41" t="str">
        <f ca="1" t="shared" si="60"/>
        <v/>
      </c>
      <c r="O1026" s="50"/>
      <c r="P1026" s="43"/>
      <c r="Q1026" s="58"/>
      <c r="R1026" s="64"/>
      <c r="S1026" s="60"/>
      <c r="T1026" s="61" t="s">
        <v>39</v>
      </c>
      <c r="U1026" s="62" t="str">
        <f ca="1" t="shared" si="61"/>
        <v/>
      </c>
      <c r="V1026" s="62" t="str">
        <f ca="1" t="shared" si="62"/>
        <v/>
      </c>
      <c r="W1026" s="64"/>
      <c r="X1026" s="64"/>
    </row>
    <row r="1027" customHeight="1" spans="14:24">
      <c r="N1027" s="41" t="str">
        <f ca="1" t="shared" si="60"/>
        <v/>
      </c>
      <c r="O1027" s="50"/>
      <c r="P1027" s="43"/>
      <c r="Q1027" s="58"/>
      <c r="R1027" s="64"/>
      <c r="S1027" s="60"/>
      <c r="T1027" s="61" t="s">
        <v>39</v>
      </c>
      <c r="U1027" s="62" t="str">
        <f ca="1" t="shared" si="61"/>
        <v/>
      </c>
      <c r="V1027" s="62" t="str">
        <f ca="1" t="shared" si="62"/>
        <v/>
      </c>
      <c r="W1027" s="64"/>
      <c r="X1027" s="64"/>
    </row>
    <row r="1028" customHeight="1" spans="14:24">
      <c r="N1028" s="41" t="str">
        <f ca="1" t="shared" si="60"/>
        <v/>
      </c>
      <c r="O1028" s="50"/>
      <c r="P1028" s="43"/>
      <c r="Q1028" s="58"/>
      <c r="R1028" s="64"/>
      <c r="S1028" s="60"/>
      <c r="T1028" s="61" t="s">
        <v>39</v>
      </c>
      <c r="U1028" s="62" t="str">
        <f ca="1" t="shared" si="61"/>
        <v/>
      </c>
      <c r="V1028" s="62" t="str">
        <f ca="1" t="shared" si="62"/>
        <v/>
      </c>
      <c r="W1028" s="64"/>
      <c r="X1028" s="64"/>
    </row>
    <row r="1029" customHeight="1" spans="14:24">
      <c r="N1029" s="41" t="str">
        <f ca="1" t="shared" si="60"/>
        <v/>
      </c>
      <c r="O1029" s="50"/>
      <c r="P1029" s="43"/>
      <c r="Q1029" s="58"/>
      <c r="R1029" s="64"/>
      <c r="S1029" s="60"/>
      <c r="T1029" s="61" t="s">
        <v>39</v>
      </c>
      <c r="U1029" s="62" t="str">
        <f ca="1" t="shared" si="61"/>
        <v/>
      </c>
      <c r="V1029" s="62" t="str">
        <f ca="1" t="shared" si="62"/>
        <v/>
      </c>
      <c r="W1029" s="64"/>
      <c r="X1029" s="64"/>
    </row>
    <row r="1030" customHeight="1" spans="14:24">
      <c r="N1030" s="41" t="str">
        <f ca="1" t="shared" si="60"/>
        <v/>
      </c>
      <c r="O1030" s="50"/>
      <c r="P1030" s="43"/>
      <c r="Q1030" s="58"/>
      <c r="R1030" s="64"/>
      <c r="S1030" s="60"/>
      <c r="T1030" s="61" t="s">
        <v>39</v>
      </c>
      <c r="U1030" s="62" t="str">
        <f ca="1" t="shared" si="61"/>
        <v/>
      </c>
      <c r="V1030" s="62" t="str">
        <f ca="1" t="shared" si="62"/>
        <v/>
      </c>
      <c r="W1030" s="64"/>
      <c r="X1030" s="64"/>
    </row>
    <row r="1031" customHeight="1" spans="14:24">
      <c r="N1031" s="41" t="str">
        <f ca="1" t="shared" si="60"/>
        <v/>
      </c>
      <c r="O1031" s="50"/>
      <c r="P1031" s="43"/>
      <c r="Q1031" s="58"/>
      <c r="R1031" s="64"/>
      <c r="S1031" s="60"/>
      <c r="T1031" s="61" t="s">
        <v>39</v>
      </c>
      <c r="U1031" s="62" t="str">
        <f ca="1" t="shared" si="61"/>
        <v/>
      </c>
      <c r="V1031" s="62" t="str">
        <f ca="1" t="shared" si="62"/>
        <v/>
      </c>
      <c r="W1031" s="64"/>
      <c r="X1031" s="64"/>
    </row>
    <row r="1032" customHeight="1" spans="14:24">
      <c r="N1032" s="41" t="str">
        <f ca="1" t="shared" si="60"/>
        <v/>
      </c>
      <c r="O1032" s="50"/>
      <c r="P1032" s="43"/>
      <c r="Q1032" s="58"/>
      <c r="R1032" s="64"/>
      <c r="S1032" s="60"/>
      <c r="T1032" s="61" t="s">
        <v>39</v>
      </c>
      <c r="U1032" s="62" t="str">
        <f ca="1" t="shared" si="61"/>
        <v/>
      </c>
      <c r="V1032" s="62" t="str">
        <f ca="1" t="shared" si="62"/>
        <v/>
      </c>
      <c r="W1032" s="64"/>
      <c r="X1032" s="64"/>
    </row>
    <row r="1033" customHeight="1" spans="14:24">
      <c r="N1033" s="41" t="str">
        <f ca="1" t="shared" si="60"/>
        <v/>
      </c>
      <c r="O1033" s="50"/>
      <c r="P1033" s="43"/>
      <c r="Q1033" s="58"/>
      <c r="R1033" s="64"/>
      <c r="S1033" s="60"/>
      <c r="T1033" s="61" t="s">
        <v>39</v>
      </c>
      <c r="U1033" s="62" t="str">
        <f ca="1" t="shared" si="61"/>
        <v/>
      </c>
      <c r="V1033" s="62" t="str">
        <f ca="1" t="shared" si="62"/>
        <v/>
      </c>
      <c r="W1033" s="64"/>
      <c r="X1033" s="64"/>
    </row>
    <row r="1034" customHeight="1" spans="14:24">
      <c r="N1034" s="41" t="str">
        <f ca="1" t="shared" si="60"/>
        <v/>
      </c>
      <c r="O1034" s="50"/>
      <c r="P1034" s="43"/>
      <c r="Q1034" s="58"/>
      <c r="R1034" s="64"/>
      <c r="S1034" s="60"/>
      <c r="T1034" s="61" t="s">
        <v>39</v>
      </c>
      <c r="U1034" s="62" t="str">
        <f ca="1" t="shared" si="61"/>
        <v/>
      </c>
      <c r="V1034" s="62" t="str">
        <f ca="1" t="shared" si="62"/>
        <v/>
      </c>
      <c r="W1034" s="64"/>
      <c r="X1034" s="64"/>
    </row>
    <row r="1035" customHeight="1" spans="14:24">
      <c r="N1035" s="41" t="str">
        <f ca="1" t="shared" si="60"/>
        <v/>
      </c>
      <c r="O1035" s="50"/>
      <c r="P1035" s="43"/>
      <c r="Q1035" s="58"/>
      <c r="R1035" s="64"/>
      <c r="S1035" s="60"/>
      <c r="T1035" s="61" t="s">
        <v>39</v>
      </c>
      <c r="U1035" s="62" t="str">
        <f ca="1" t="shared" si="61"/>
        <v/>
      </c>
      <c r="V1035" s="62" t="str">
        <f ca="1" t="shared" si="62"/>
        <v/>
      </c>
      <c r="W1035" s="64"/>
      <c r="X1035" s="64"/>
    </row>
    <row r="1036" customHeight="1" spans="14:24">
      <c r="N1036" s="41" t="str">
        <f ca="1" t="shared" si="60"/>
        <v/>
      </c>
      <c r="O1036" s="50"/>
      <c r="P1036" s="43"/>
      <c r="Q1036" s="58"/>
      <c r="R1036" s="64"/>
      <c r="S1036" s="60"/>
      <c r="T1036" s="61" t="s">
        <v>39</v>
      </c>
      <c r="U1036" s="62" t="str">
        <f ca="1" t="shared" si="61"/>
        <v/>
      </c>
      <c r="V1036" s="62" t="str">
        <f ca="1" t="shared" si="62"/>
        <v/>
      </c>
      <c r="W1036" s="64"/>
      <c r="X1036" s="64"/>
    </row>
    <row r="1037" customHeight="1" spans="14:24">
      <c r="N1037" s="41" t="str">
        <f ca="1" t="shared" si="60"/>
        <v/>
      </c>
      <c r="O1037" s="50"/>
      <c r="P1037" s="43"/>
      <c r="Q1037" s="58"/>
      <c r="R1037" s="64"/>
      <c r="S1037" s="60"/>
      <c r="T1037" s="61" t="s">
        <v>39</v>
      </c>
      <c r="U1037" s="62" t="str">
        <f ca="1" t="shared" si="61"/>
        <v/>
      </c>
      <c r="V1037" s="62" t="str">
        <f ca="1" t="shared" si="62"/>
        <v/>
      </c>
      <c r="W1037" s="64"/>
      <c r="X1037" s="64"/>
    </row>
    <row r="1038" customHeight="1" spans="14:24">
      <c r="N1038" s="41" t="str">
        <f ca="1" t="shared" si="60"/>
        <v/>
      </c>
      <c r="O1038" s="50"/>
      <c r="P1038" s="43"/>
      <c r="Q1038" s="58"/>
      <c r="R1038" s="64"/>
      <c r="S1038" s="60"/>
      <c r="T1038" s="61" t="s">
        <v>39</v>
      </c>
      <c r="U1038" s="62" t="str">
        <f ca="1" t="shared" si="61"/>
        <v/>
      </c>
      <c r="V1038" s="62" t="str">
        <f ca="1" t="shared" si="62"/>
        <v/>
      </c>
      <c r="W1038" s="64"/>
      <c r="X1038" s="64"/>
    </row>
    <row r="1039" customHeight="1" spans="14:24">
      <c r="N1039" s="41" t="str">
        <f ca="1" t="shared" si="60"/>
        <v/>
      </c>
      <c r="O1039" s="50"/>
      <c r="P1039" s="43"/>
      <c r="Q1039" s="58"/>
      <c r="R1039" s="64"/>
      <c r="S1039" s="60"/>
      <c r="T1039" s="61" t="s">
        <v>39</v>
      </c>
      <c r="U1039" s="62" t="str">
        <f ca="1" t="shared" si="61"/>
        <v/>
      </c>
      <c r="V1039" s="62" t="str">
        <f ca="1" t="shared" si="62"/>
        <v/>
      </c>
      <c r="W1039" s="64"/>
      <c r="X1039" s="64"/>
    </row>
    <row r="1040" customHeight="1" spans="14:24">
      <c r="N1040" s="41" t="str">
        <f ca="1" t="shared" si="60"/>
        <v/>
      </c>
      <c r="O1040" s="50"/>
      <c r="P1040" s="43"/>
      <c r="Q1040" s="58"/>
      <c r="R1040" s="64"/>
      <c r="S1040" s="60"/>
      <c r="T1040" s="61" t="s">
        <v>39</v>
      </c>
      <c r="U1040" s="62" t="str">
        <f ca="1" t="shared" si="61"/>
        <v/>
      </c>
      <c r="V1040" s="62" t="str">
        <f ca="1" t="shared" si="62"/>
        <v/>
      </c>
      <c r="W1040" s="64"/>
      <c r="X1040" s="64"/>
    </row>
    <row r="1041" customHeight="1" spans="14:24">
      <c r="N1041" s="41" t="str">
        <f ca="1" t="shared" si="60"/>
        <v/>
      </c>
      <c r="O1041" s="50"/>
      <c r="P1041" s="43"/>
      <c r="Q1041" s="58"/>
      <c r="R1041" s="64"/>
      <c r="S1041" s="60"/>
      <c r="T1041" s="61" t="s">
        <v>39</v>
      </c>
      <c r="U1041" s="62" t="str">
        <f ca="1" t="shared" si="61"/>
        <v/>
      </c>
      <c r="V1041" s="62" t="str">
        <f ca="1" t="shared" si="62"/>
        <v/>
      </c>
      <c r="W1041" s="64"/>
      <c r="X1041" s="64"/>
    </row>
    <row r="1042" customHeight="1" spans="14:24">
      <c r="N1042" s="41" t="str">
        <f ca="1" t="shared" si="60"/>
        <v/>
      </c>
      <c r="O1042" s="50"/>
      <c r="P1042" s="43"/>
      <c r="Q1042" s="58"/>
      <c r="R1042" s="64"/>
      <c r="S1042" s="60"/>
      <c r="T1042" s="61" t="s">
        <v>39</v>
      </c>
      <c r="U1042" s="62" t="str">
        <f ca="1" t="shared" si="61"/>
        <v/>
      </c>
      <c r="V1042" s="62" t="str">
        <f ca="1" t="shared" si="62"/>
        <v/>
      </c>
      <c r="W1042" s="64"/>
      <c r="X1042" s="64"/>
    </row>
    <row r="1043" customHeight="1" spans="14:24">
      <c r="N1043" s="41" t="str">
        <f ca="1" t="shared" si="60"/>
        <v/>
      </c>
      <c r="O1043" s="50"/>
      <c r="P1043" s="43"/>
      <c r="Q1043" s="58"/>
      <c r="R1043" s="64"/>
      <c r="S1043" s="60"/>
      <c r="T1043" s="61" t="s">
        <v>39</v>
      </c>
      <c r="U1043" s="62" t="str">
        <f ca="1" t="shared" si="61"/>
        <v/>
      </c>
      <c r="V1043" s="62" t="str">
        <f ca="1" t="shared" si="62"/>
        <v/>
      </c>
      <c r="W1043" s="64"/>
      <c r="X1043" s="64"/>
    </row>
    <row r="1044" customHeight="1" spans="14:24">
      <c r="N1044" s="41" t="str">
        <f ca="1" t="shared" si="60"/>
        <v/>
      </c>
      <c r="O1044" s="50"/>
      <c r="P1044" s="43"/>
      <c r="Q1044" s="58"/>
      <c r="R1044" s="64"/>
      <c r="S1044" s="60"/>
      <c r="T1044" s="61" t="s">
        <v>39</v>
      </c>
      <c r="U1044" s="62" t="str">
        <f ca="1" t="shared" si="61"/>
        <v/>
      </c>
      <c r="V1044" s="62" t="str">
        <f ca="1" t="shared" si="62"/>
        <v/>
      </c>
      <c r="W1044" s="64"/>
      <c r="X1044" s="64"/>
    </row>
    <row r="1045" customHeight="1" spans="14:24">
      <c r="N1045" s="41" t="str">
        <f ca="1" t="shared" si="60"/>
        <v/>
      </c>
      <c r="O1045" s="50"/>
      <c r="P1045" s="43"/>
      <c r="Q1045" s="58"/>
      <c r="R1045" s="64"/>
      <c r="S1045" s="60"/>
      <c r="T1045" s="61" t="s">
        <v>39</v>
      </c>
      <c r="U1045" s="62" t="str">
        <f ca="1" t="shared" si="61"/>
        <v/>
      </c>
      <c r="V1045" s="62" t="str">
        <f ca="1" t="shared" si="62"/>
        <v/>
      </c>
      <c r="W1045" s="64"/>
      <c r="X1045" s="64"/>
    </row>
    <row r="1046" customHeight="1" spans="14:24">
      <c r="N1046" s="41" t="str">
        <f ca="1" t="shared" si="60"/>
        <v/>
      </c>
      <c r="O1046" s="50"/>
      <c r="P1046" s="43"/>
      <c r="Q1046" s="58"/>
      <c r="R1046" s="64"/>
      <c r="S1046" s="60"/>
      <c r="T1046" s="61" t="s">
        <v>39</v>
      </c>
      <c r="U1046" s="62" t="str">
        <f ca="1" t="shared" si="61"/>
        <v/>
      </c>
      <c r="V1046" s="62" t="str">
        <f ca="1" t="shared" si="62"/>
        <v/>
      </c>
      <c r="W1046" s="64"/>
      <c r="X1046" s="64"/>
    </row>
    <row r="1047" customHeight="1" spans="14:24">
      <c r="N1047" s="41" t="str">
        <f ca="1" t="shared" si="60"/>
        <v/>
      </c>
      <c r="O1047" s="50"/>
      <c r="P1047" s="43"/>
      <c r="Q1047" s="58"/>
      <c r="R1047" s="64"/>
      <c r="S1047" s="60"/>
      <c r="T1047" s="61" t="s">
        <v>39</v>
      </c>
      <c r="U1047" s="62" t="str">
        <f ca="1" t="shared" si="61"/>
        <v/>
      </c>
      <c r="V1047" s="62" t="str">
        <f ca="1" t="shared" si="62"/>
        <v/>
      </c>
      <c r="W1047" s="64"/>
      <c r="X1047" s="64"/>
    </row>
    <row r="1048" customHeight="1" spans="14:24">
      <c r="N1048" s="41" t="str">
        <f ca="1" t="shared" si="60"/>
        <v/>
      </c>
      <c r="O1048" s="50"/>
      <c r="P1048" s="43"/>
      <c r="Q1048" s="58"/>
      <c r="R1048" s="64"/>
      <c r="S1048" s="60"/>
      <c r="T1048" s="61" t="s">
        <v>39</v>
      </c>
      <c r="U1048" s="62" t="str">
        <f ca="1" t="shared" si="61"/>
        <v/>
      </c>
      <c r="V1048" s="62" t="str">
        <f ca="1" t="shared" si="62"/>
        <v/>
      </c>
      <c r="W1048" s="64"/>
      <c r="X1048" s="64"/>
    </row>
    <row r="1049" customHeight="1" spans="14:24">
      <c r="N1049" s="41" t="str">
        <f ca="1" t="shared" ref="N1049:N1112" si="63">IF(O1049="","",IF(O1049=TODAY(),"▲",IF(S1049=TODAY(),"▼",IF(AND(TODAY()-S1049&gt;=1,T1049&lt;&gt;"☑"),"●",""))))</f>
        <v/>
      </c>
      <c r="O1049" s="50"/>
      <c r="P1049" s="43"/>
      <c r="Q1049" s="58"/>
      <c r="R1049" s="64"/>
      <c r="S1049" s="60"/>
      <c r="T1049" s="61" t="s">
        <v>39</v>
      </c>
      <c r="U1049" s="62" t="str">
        <f ca="1" t="shared" ref="U1049:U1112" si="64">IF(O1049="","",IF(AND(O1049&gt;=TODAY(),T1049&lt;&gt;"☑"),S1049-O1049+1,IF(AND(S1049&lt;=TODAY(),T1049&lt;&gt;"☑"),0,IF(AND(S1049&gt;=TODAY(),O1049&lt;=TODAY(),T1049&lt;&gt;"☑"),S1049-TODAY()+1,""))))</f>
        <v/>
      </c>
      <c r="V1049" s="62" t="str">
        <f ca="1" t="shared" ref="V1049:V1112" si="65">IF(O1049="","",IF(AND(S1049&lt;TODAY(),T1049&lt;&gt;"☑"),TODAY()-S1049,""))</f>
        <v/>
      </c>
      <c r="W1049" s="64"/>
      <c r="X1049" s="64"/>
    </row>
    <row r="1050" customHeight="1" spans="14:24">
      <c r="N1050" s="41" t="str">
        <f ca="1" t="shared" si="63"/>
        <v/>
      </c>
      <c r="O1050" s="50"/>
      <c r="P1050" s="43"/>
      <c r="Q1050" s="58"/>
      <c r="R1050" s="64"/>
      <c r="S1050" s="60"/>
      <c r="T1050" s="61" t="s">
        <v>39</v>
      </c>
      <c r="U1050" s="62" t="str">
        <f ca="1" t="shared" si="64"/>
        <v/>
      </c>
      <c r="V1050" s="62" t="str">
        <f ca="1" t="shared" si="65"/>
        <v/>
      </c>
      <c r="W1050" s="64"/>
      <c r="X1050" s="64"/>
    </row>
    <row r="1051" customHeight="1" spans="14:24">
      <c r="N1051" s="41" t="str">
        <f ca="1" t="shared" si="63"/>
        <v/>
      </c>
      <c r="O1051" s="50"/>
      <c r="P1051" s="43"/>
      <c r="Q1051" s="58"/>
      <c r="R1051" s="64"/>
      <c r="S1051" s="60"/>
      <c r="T1051" s="61" t="s">
        <v>39</v>
      </c>
      <c r="U1051" s="62" t="str">
        <f ca="1" t="shared" si="64"/>
        <v/>
      </c>
      <c r="V1051" s="62" t="str">
        <f ca="1" t="shared" si="65"/>
        <v/>
      </c>
      <c r="W1051" s="64"/>
      <c r="X1051" s="64"/>
    </row>
    <row r="1052" customHeight="1" spans="14:24">
      <c r="N1052" s="41" t="str">
        <f ca="1" t="shared" si="63"/>
        <v/>
      </c>
      <c r="O1052" s="50"/>
      <c r="P1052" s="43"/>
      <c r="Q1052" s="58"/>
      <c r="R1052" s="64"/>
      <c r="S1052" s="60"/>
      <c r="T1052" s="61" t="s">
        <v>39</v>
      </c>
      <c r="U1052" s="62" t="str">
        <f ca="1" t="shared" si="64"/>
        <v/>
      </c>
      <c r="V1052" s="62" t="str">
        <f ca="1" t="shared" si="65"/>
        <v/>
      </c>
      <c r="W1052" s="64"/>
      <c r="X1052" s="64"/>
    </row>
    <row r="1053" customHeight="1" spans="14:24">
      <c r="N1053" s="41" t="str">
        <f ca="1" t="shared" si="63"/>
        <v/>
      </c>
      <c r="O1053" s="50"/>
      <c r="P1053" s="43"/>
      <c r="Q1053" s="58"/>
      <c r="R1053" s="64"/>
      <c r="S1053" s="60"/>
      <c r="T1053" s="61" t="s">
        <v>39</v>
      </c>
      <c r="U1053" s="62" t="str">
        <f ca="1" t="shared" si="64"/>
        <v/>
      </c>
      <c r="V1053" s="62" t="str">
        <f ca="1" t="shared" si="65"/>
        <v/>
      </c>
      <c r="W1053" s="64"/>
      <c r="X1053" s="64"/>
    </row>
    <row r="1054" customHeight="1" spans="14:24">
      <c r="N1054" s="41" t="str">
        <f ca="1" t="shared" si="63"/>
        <v/>
      </c>
      <c r="O1054" s="50"/>
      <c r="P1054" s="43"/>
      <c r="Q1054" s="58"/>
      <c r="R1054" s="64"/>
      <c r="S1054" s="60"/>
      <c r="T1054" s="61" t="s">
        <v>39</v>
      </c>
      <c r="U1054" s="62" t="str">
        <f ca="1" t="shared" si="64"/>
        <v/>
      </c>
      <c r="V1054" s="62" t="str">
        <f ca="1" t="shared" si="65"/>
        <v/>
      </c>
      <c r="W1054" s="64"/>
      <c r="X1054" s="64"/>
    </row>
    <row r="1055" customHeight="1" spans="14:24">
      <c r="N1055" s="41" t="str">
        <f ca="1" t="shared" si="63"/>
        <v/>
      </c>
      <c r="O1055" s="50"/>
      <c r="P1055" s="43"/>
      <c r="Q1055" s="58"/>
      <c r="R1055" s="64"/>
      <c r="S1055" s="60"/>
      <c r="T1055" s="61" t="s">
        <v>39</v>
      </c>
      <c r="U1055" s="62" t="str">
        <f ca="1" t="shared" si="64"/>
        <v/>
      </c>
      <c r="V1055" s="62" t="str">
        <f ca="1" t="shared" si="65"/>
        <v/>
      </c>
      <c r="W1055" s="64"/>
      <c r="X1055" s="64"/>
    </row>
    <row r="1056" customHeight="1" spans="14:24">
      <c r="N1056" s="41" t="str">
        <f ca="1" t="shared" si="63"/>
        <v/>
      </c>
      <c r="O1056" s="50"/>
      <c r="P1056" s="43"/>
      <c r="Q1056" s="58"/>
      <c r="R1056" s="64"/>
      <c r="S1056" s="60"/>
      <c r="T1056" s="61" t="s">
        <v>39</v>
      </c>
      <c r="U1056" s="62" t="str">
        <f ca="1" t="shared" si="64"/>
        <v/>
      </c>
      <c r="V1056" s="62" t="str">
        <f ca="1" t="shared" si="65"/>
        <v/>
      </c>
      <c r="W1056" s="64"/>
      <c r="X1056" s="64"/>
    </row>
    <row r="1057" customHeight="1" spans="14:24">
      <c r="N1057" s="41" t="str">
        <f ca="1" t="shared" si="63"/>
        <v/>
      </c>
      <c r="O1057" s="50"/>
      <c r="P1057" s="43"/>
      <c r="Q1057" s="58"/>
      <c r="R1057" s="64"/>
      <c r="S1057" s="60"/>
      <c r="T1057" s="61" t="s">
        <v>39</v>
      </c>
      <c r="U1057" s="62" t="str">
        <f ca="1" t="shared" si="64"/>
        <v/>
      </c>
      <c r="V1057" s="62" t="str">
        <f ca="1" t="shared" si="65"/>
        <v/>
      </c>
      <c r="W1057" s="64"/>
      <c r="X1057" s="64"/>
    </row>
    <row r="1058" customHeight="1" spans="14:24">
      <c r="N1058" s="41" t="str">
        <f ca="1" t="shared" si="63"/>
        <v/>
      </c>
      <c r="O1058" s="50"/>
      <c r="P1058" s="43"/>
      <c r="Q1058" s="58"/>
      <c r="R1058" s="64"/>
      <c r="S1058" s="60"/>
      <c r="T1058" s="61" t="s">
        <v>39</v>
      </c>
      <c r="U1058" s="62" t="str">
        <f ca="1" t="shared" si="64"/>
        <v/>
      </c>
      <c r="V1058" s="62" t="str">
        <f ca="1" t="shared" si="65"/>
        <v/>
      </c>
      <c r="W1058" s="64"/>
      <c r="X1058" s="64"/>
    </row>
    <row r="1059" customHeight="1" spans="14:24">
      <c r="N1059" s="41" t="str">
        <f ca="1" t="shared" si="63"/>
        <v/>
      </c>
      <c r="O1059" s="50"/>
      <c r="P1059" s="43"/>
      <c r="Q1059" s="58"/>
      <c r="R1059" s="64"/>
      <c r="S1059" s="60"/>
      <c r="T1059" s="61" t="s">
        <v>39</v>
      </c>
      <c r="U1059" s="62" t="str">
        <f ca="1" t="shared" si="64"/>
        <v/>
      </c>
      <c r="V1059" s="62" t="str">
        <f ca="1" t="shared" si="65"/>
        <v/>
      </c>
      <c r="W1059" s="64"/>
      <c r="X1059" s="64"/>
    </row>
    <row r="1060" customHeight="1" spans="14:24">
      <c r="N1060" s="41" t="str">
        <f ca="1" t="shared" si="63"/>
        <v/>
      </c>
      <c r="O1060" s="50"/>
      <c r="P1060" s="43"/>
      <c r="Q1060" s="58"/>
      <c r="R1060" s="64"/>
      <c r="S1060" s="60"/>
      <c r="T1060" s="61" t="s">
        <v>39</v>
      </c>
      <c r="U1060" s="62" t="str">
        <f ca="1" t="shared" si="64"/>
        <v/>
      </c>
      <c r="V1060" s="62" t="str">
        <f ca="1" t="shared" si="65"/>
        <v/>
      </c>
      <c r="W1060" s="64"/>
      <c r="X1060" s="64"/>
    </row>
    <row r="1061" customHeight="1" spans="14:24">
      <c r="N1061" s="41" t="str">
        <f ca="1" t="shared" si="63"/>
        <v/>
      </c>
      <c r="O1061" s="50"/>
      <c r="P1061" s="43"/>
      <c r="Q1061" s="58"/>
      <c r="R1061" s="64"/>
      <c r="S1061" s="60"/>
      <c r="T1061" s="61" t="s">
        <v>39</v>
      </c>
      <c r="U1061" s="62" t="str">
        <f ca="1" t="shared" si="64"/>
        <v/>
      </c>
      <c r="V1061" s="62" t="str">
        <f ca="1" t="shared" si="65"/>
        <v/>
      </c>
      <c r="W1061" s="64"/>
      <c r="X1061" s="64"/>
    </row>
    <row r="1062" customHeight="1" spans="14:24">
      <c r="N1062" s="41" t="str">
        <f ca="1" t="shared" si="63"/>
        <v/>
      </c>
      <c r="O1062" s="50"/>
      <c r="P1062" s="43"/>
      <c r="Q1062" s="58"/>
      <c r="R1062" s="64"/>
      <c r="S1062" s="60"/>
      <c r="T1062" s="61" t="s">
        <v>39</v>
      </c>
      <c r="U1062" s="62" t="str">
        <f ca="1" t="shared" si="64"/>
        <v/>
      </c>
      <c r="V1062" s="62" t="str">
        <f ca="1" t="shared" si="65"/>
        <v/>
      </c>
      <c r="W1062" s="64"/>
      <c r="X1062" s="64"/>
    </row>
    <row r="1063" customHeight="1" spans="14:24">
      <c r="N1063" s="41" t="str">
        <f ca="1" t="shared" si="63"/>
        <v/>
      </c>
      <c r="O1063" s="50"/>
      <c r="P1063" s="43"/>
      <c r="Q1063" s="58"/>
      <c r="R1063" s="64"/>
      <c r="S1063" s="60"/>
      <c r="T1063" s="61" t="s">
        <v>39</v>
      </c>
      <c r="U1063" s="62" t="str">
        <f ca="1" t="shared" si="64"/>
        <v/>
      </c>
      <c r="V1063" s="62" t="str">
        <f ca="1" t="shared" si="65"/>
        <v/>
      </c>
      <c r="W1063" s="64"/>
      <c r="X1063" s="64"/>
    </row>
    <row r="1064" customHeight="1" spans="14:24">
      <c r="N1064" s="41" t="str">
        <f ca="1" t="shared" si="63"/>
        <v/>
      </c>
      <c r="O1064" s="50"/>
      <c r="P1064" s="43"/>
      <c r="Q1064" s="58"/>
      <c r="R1064" s="64"/>
      <c r="S1064" s="60"/>
      <c r="T1064" s="61" t="s">
        <v>39</v>
      </c>
      <c r="U1064" s="62" t="str">
        <f ca="1" t="shared" si="64"/>
        <v/>
      </c>
      <c r="V1064" s="62" t="str">
        <f ca="1" t="shared" si="65"/>
        <v/>
      </c>
      <c r="W1064" s="64"/>
      <c r="X1064" s="64"/>
    </row>
    <row r="1065" customHeight="1" spans="14:24">
      <c r="N1065" s="41" t="str">
        <f ca="1" t="shared" si="63"/>
        <v/>
      </c>
      <c r="O1065" s="50"/>
      <c r="P1065" s="43"/>
      <c r="Q1065" s="58"/>
      <c r="R1065" s="64"/>
      <c r="S1065" s="60"/>
      <c r="T1065" s="61" t="s">
        <v>39</v>
      </c>
      <c r="U1065" s="62" t="str">
        <f ca="1" t="shared" si="64"/>
        <v/>
      </c>
      <c r="V1065" s="62" t="str">
        <f ca="1" t="shared" si="65"/>
        <v/>
      </c>
      <c r="W1065" s="64"/>
      <c r="X1065" s="64"/>
    </row>
    <row r="1066" customHeight="1" spans="14:24">
      <c r="N1066" s="41" t="str">
        <f ca="1" t="shared" si="63"/>
        <v/>
      </c>
      <c r="O1066" s="50"/>
      <c r="P1066" s="43"/>
      <c r="Q1066" s="58"/>
      <c r="R1066" s="64"/>
      <c r="S1066" s="60"/>
      <c r="T1066" s="61" t="s">
        <v>39</v>
      </c>
      <c r="U1066" s="62" t="str">
        <f ca="1" t="shared" si="64"/>
        <v/>
      </c>
      <c r="V1066" s="62" t="str">
        <f ca="1" t="shared" si="65"/>
        <v/>
      </c>
      <c r="W1066" s="64"/>
      <c r="X1066" s="64"/>
    </row>
    <row r="1067" customHeight="1" spans="14:24">
      <c r="N1067" s="41" t="str">
        <f ca="1" t="shared" si="63"/>
        <v/>
      </c>
      <c r="O1067" s="50"/>
      <c r="P1067" s="43"/>
      <c r="Q1067" s="58"/>
      <c r="R1067" s="64"/>
      <c r="S1067" s="60"/>
      <c r="T1067" s="61" t="s">
        <v>39</v>
      </c>
      <c r="U1067" s="62" t="str">
        <f ca="1" t="shared" si="64"/>
        <v/>
      </c>
      <c r="V1067" s="62" t="str">
        <f ca="1" t="shared" si="65"/>
        <v/>
      </c>
      <c r="W1067" s="64"/>
      <c r="X1067" s="64"/>
    </row>
    <row r="1068" customHeight="1" spans="14:24">
      <c r="N1068" s="41" t="str">
        <f ca="1" t="shared" si="63"/>
        <v/>
      </c>
      <c r="O1068" s="50"/>
      <c r="P1068" s="43"/>
      <c r="Q1068" s="58"/>
      <c r="R1068" s="64"/>
      <c r="S1068" s="60"/>
      <c r="T1068" s="61" t="s">
        <v>39</v>
      </c>
      <c r="U1068" s="62" t="str">
        <f ca="1" t="shared" si="64"/>
        <v/>
      </c>
      <c r="V1068" s="62" t="str">
        <f ca="1" t="shared" si="65"/>
        <v/>
      </c>
      <c r="W1068" s="64"/>
      <c r="X1068" s="64"/>
    </row>
    <row r="1069" customHeight="1" spans="14:24">
      <c r="N1069" s="41" t="str">
        <f ca="1" t="shared" si="63"/>
        <v/>
      </c>
      <c r="O1069" s="50"/>
      <c r="P1069" s="43"/>
      <c r="Q1069" s="58"/>
      <c r="R1069" s="64"/>
      <c r="S1069" s="60"/>
      <c r="T1069" s="61" t="s">
        <v>39</v>
      </c>
      <c r="U1069" s="62" t="str">
        <f ca="1" t="shared" si="64"/>
        <v/>
      </c>
      <c r="V1069" s="62" t="str">
        <f ca="1" t="shared" si="65"/>
        <v/>
      </c>
      <c r="W1069" s="64"/>
      <c r="X1069" s="64"/>
    </row>
    <row r="1070" customHeight="1" spans="14:24">
      <c r="N1070" s="41" t="str">
        <f ca="1" t="shared" si="63"/>
        <v/>
      </c>
      <c r="O1070" s="50"/>
      <c r="P1070" s="43"/>
      <c r="Q1070" s="58"/>
      <c r="R1070" s="64"/>
      <c r="S1070" s="60"/>
      <c r="T1070" s="61" t="s">
        <v>39</v>
      </c>
      <c r="U1070" s="62" t="str">
        <f ca="1" t="shared" si="64"/>
        <v/>
      </c>
      <c r="V1070" s="62" t="str">
        <f ca="1" t="shared" si="65"/>
        <v/>
      </c>
      <c r="W1070" s="64"/>
      <c r="X1070" s="64"/>
    </row>
    <row r="1071" customHeight="1" spans="14:24">
      <c r="N1071" s="41" t="str">
        <f ca="1" t="shared" si="63"/>
        <v/>
      </c>
      <c r="O1071" s="50"/>
      <c r="P1071" s="43"/>
      <c r="Q1071" s="58"/>
      <c r="R1071" s="64"/>
      <c r="S1071" s="60"/>
      <c r="T1071" s="61" t="s">
        <v>39</v>
      </c>
      <c r="U1071" s="62" t="str">
        <f ca="1" t="shared" si="64"/>
        <v/>
      </c>
      <c r="V1071" s="62" t="str">
        <f ca="1" t="shared" si="65"/>
        <v/>
      </c>
      <c r="W1071" s="64"/>
      <c r="X1071" s="64"/>
    </row>
    <row r="1072" customHeight="1" spans="14:24">
      <c r="N1072" s="41" t="str">
        <f ca="1" t="shared" si="63"/>
        <v/>
      </c>
      <c r="O1072" s="50"/>
      <c r="P1072" s="43"/>
      <c r="Q1072" s="58"/>
      <c r="R1072" s="64"/>
      <c r="S1072" s="60"/>
      <c r="T1072" s="61" t="s">
        <v>39</v>
      </c>
      <c r="U1072" s="62" t="str">
        <f ca="1" t="shared" si="64"/>
        <v/>
      </c>
      <c r="V1072" s="62" t="str">
        <f ca="1" t="shared" si="65"/>
        <v/>
      </c>
      <c r="W1072" s="64"/>
      <c r="X1072" s="64"/>
    </row>
    <row r="1073" customHeight="1" spans="14:24">
      <c r="N1073" s="41" t="str">
        <f ca="1" t="shared" si="63"/>
        <v/>
      </c>
      <c r="O1073" s="50"/>
      <c r="P1073" s="43"/>
      <c r="Q1073" s="58"/>
      <c r="R1073" s="64"/>
      <c r="S1073" s="60"/>
      <c r="T1073" s="61" t="s">
        <v>39</v>
      </c>
      <c r="U1073" s="62" t="str">
        <f ca="1" t="shared" si="64"/>
        <v/>
      </c>
      <c r="V1073" s="62" t="str">
        <f ca="1" t="shared" si="65"/>
        <v/>
      </c>
      <c r="W1073" s="64"/>
      <c r="X1073" s="64"/>
    </row>
    <row r="1074" customHeight="1" spans="14:24">
      <c r="N1074" s="41" t="str">
        <f ca="1" t="shared" si="63"/>
        <v/>
      </c>
      <c r="O1074" s="50"/>
      <c r="P1074" s="43"/>
      <c r="Q1074" s="58"/>
      <c r="R1074" s="64"/>
      <c r="S1074" s="60"/>
      <c r="T1074" s="61" t="s">
        <v>39</v>
      </c>
      <c r="U1074" s="62" t="str">
        <f ca="1" t="shared" si="64"/>
        <v/>
      </c>
      <c r="V1074" s="62" t="str">
        <f ca="1" t="shared" si="65"/>
        <v/>
      </c>
      <c r="W1074" s="64"/>
      <c r="X1074" s="64"/>
    </row>
    <row r="1075" customHeight="1" spans="14:24">
      <c r="N1075" s="41" t="str">
        <f ca="1" t="shared" si="63"/>
        <v/>
      </c>
      <c r="O1075" s="50"/>
      <c r="P1075" s="43"/>
      <c r="Q1075" s="58"/>
      <c r="R1075" s="64"/>
      <c r="S1075" s="60"/>
      <c r="T1075" s="61" t="s">
        <v>39</v>
      </c>
      <c r="U1075" s="62" t="str">
        <f ca="1" t="shared" si="64"/>
        <v/>
      </c>
      <c r="V1075" s="62" t="str">
        <f ca="1" t="shared" si="65"/>
        <v/>
      </c>
      <c r="W1075" s="64"/>
      <c r="X1075" s="64"/>
    </row>
    <row r="1076" customHeight="1" spans="14:24">
      <c r="N1076" s="41" t="str">
        <f ca="1" t="shared" si="63"/>
        <v/>
      </c>
      <c r="O1076" s="50"/>
      <c r="P1076" s="43"/>
      <c r="Q1076" s="58"/>
      <c r="R1076" s="64"/>
      <c r="S1076" s="60"/>
      <c r="T1076" s="61" t="s">
        <v>39</v>
      </c>
      <c r="U1076" s="62" t="str">
        <f ca="1" t="shared" si="64"/>
        <v/>
      </c>
      <c r="V1076" s="62" t="str">
        <f ca="1" t="shared" si="65"/>
        <v/>
      </c>
      <c r="W1076" s="64"/>
      <c r="X1076" s="64"/>
    </row>
    <row r="1077" customHeight="1" spans="14:24">
      <c r="N1077" s="41" t="str">
        <f ca="1" t="shared" si="63"/>
        <v/>
      </c>
      <c r="O1077" s="50"/>
      <c r="P1077" s="43"/>
      <c r="Q1077" s="58"/>
      <c r="R1077" s="64"/>
      <c r="S1077" s="60"/>
      <c r="T1077" s="61" t="s">
        <v>39</v>
      </c>
      <c r="U1077" s="62" t="str">
        <f ca="1" t="shared" si="64"/>
        <v/>
      </c>
      <c r="V1077" s="62" t="str">
        <f ca="1" t="shared" si="65"/>
        <v/>
      </c>
      <c r="W1077" s="64"/>
      <c r="X1077" s="64"/>
    </row>
    <row r="1078" customHeight="1" spans="14:24">
      <c r="N1078" s="41" t="str">
        <f ca="1" t="shared" si="63"/>
        <v/>
      </c>
      <c r="O1078" s="50"/>
      <c r="P1078" s="43"/>
      <c r="Q1078" s="58"/>
      <c r="R1078" s="64"/>
      <c r="S1078" s="60"/>
      <c r="T1078" s="61" t="s">
        <v>39</v>
      </c>
      <c r="U1078" s="62" t="str">
        <f ca="1" t="shared" si="64"/>
        <v/>
      </c>
      <c r="V1078" s="62" t="str">
        <f ca="1" t="shared" si="65"/>
        <v/>
      </c>
      <c r="W1078" s="64"/>
      <c r="X1078" s="64"/>
    </row>
    <row r="1079" customHeight="1" spans="14:24">
      <c r="N1079" s="41" t="str">
        <f ca="1" t="shared" si="63"/>
        <v/>
      </c>
      <c r="O1079" s="50"/>
      <c r="P1079" s="43"/>
      <c r="Q1079" s="58"/>
      <c r="R1079" s="64"/>
      <c r="S1079" s="60"/>
      <c r="T1079" s="61" t="s">
        <v>39</v>
      </c>
      <c r="U1079" s="62" t="str">
        <f ca="1" t="shared" si="64"/>
        <v/>
      </c>
      <c r="V1079" s="62" t="str">
        <f ca="1" t="shared" si="65"/>
        <v/>
      </c>
      <c r="W1079" s="64"/>
      <c r="X1079" s="64"/>
    </row>
    <row r="1080" customHeight="1" spans="14:24">
      <c r="N1080" s="41" t="str">
        <f ca="1" t="shared" si="63"/>
        <v/>
      </c>
      <c r="O1080" s="50"/>
      <c r="P1080" s="43"/>
      <c r="Q1080" s="58"/>
      <c r="R1080" s="64"/>
      <c r="S1080" s="60"/>
      <c r="T1080" s="61" t="s">
        <v>39</v>
      </c>
      <c r="U1080" s="62" t="str">
        <f ca="1" t="shared" si="64"/>
        <v/>
      </c>
      <c r="V1080" s="62" t="str">
        <f ca="1" t="shared" si="65"/>
        <v/>
      </c>
      <c r="W1080" s="64"/>
      <c r="X1080" s="64"/>
    </row>
    <row r="1081" customHeight="1" spans="14:24">
      <c r="N1081" s="41" t="str">
        <f ca="1" t="shared" si="63"/>
        <v/>
      </c>
      <c r="O1081" s="50"/>
      <c r="P1081" s="43"/>
      <c r="Q1081" s="58"/>
      <c r="R1081" s="64"/>
      <c r="S1081" s="60"/>
      <c r="T1081" s="61" t="s">
        <v>39</v>
      </c>
      <c r="U1081" s="62" t="str">
        <f ca="1" t="shared" si="64"/>
        <v/>
      </c>
      <c r="V1081" s="62" t="str">
        <f ca="1" t="shared" si="65"/>
        <v/>
      </c>
      <c r="W1081" s="64"/>
      <c r="X1081" s="64"/>
    </row>
    <row r="1082" customHeight="1" spans="14:24">
      <c r="N1082" s="41" t="str">
        <f ca="1" t="shared" si="63"/>
        <v/>
      </c>
      <c r="O1082" s="50"/>
      <c r="P1082" s="43"/>
      <c r="Q1082" s="58"/>
      <c r="R1082" s="64"/>
      <c r="S1082" s="60"/>
      <c r="T1082" s="61" t="s">
        <v>39</v>
      </c>
      <c r="U1082" s="62" t="str">
        <f ca="1" t="shared" si="64"/>
        <v/>
      </c>
      <c r="V1082" s="62" t="str">
        <f ca="1" t="shared" si="65"/>
        <v/>
      </c>
      <c r="W1082" s="64"/>
      <c r="X1082" s="64"/>
    </row>
    <row r="1083" customHeight="1" spans="14:24">
      <c r="N1083" s="41" t="str">
        <f ca="1" t="shared" si="63"/>
        <v/>
      </c>
      <c r="O1083" s="50"/>
      <c r="P1083" s="43"/>
      <c r="Q1083" s="58"/>
      <c r="R1083" s="64"/>
      <c r="S1083" s="60"/>
      <c r="T1083" s="61" t="s">
        <v>39</v>
      </c>
      <c r="U1083" s="62" t="str">
        <f ca="1" t="shared" si="64"/>
        <v/>
      </c>
      <c r="V1083" s="62" t="str">
        <f ca="1" t="shared" si="65"/>
        <v/>
      </c>
      <c r="W1083" s="64"/>
      <c r="X1083" s="64"/>
    </row>
    <row r="1084" customHeight="1" spans="14:24">
      <c r="N1084" s="41" t="str">
        <f ca="1" t="shared" si="63"/>
        <v/>
      </c>
      <c r="O1084" s="50"/>
      <c r="P1084" s="43"/>
      <c r="Q1084" s="58"/>
      <c r="R1084" s="64"/>
      <c r="S1084" s="60"/>
      <c r="T1084" s="61" t="s">
        <v>39</v>
      </c>
      <c r="U1084" s="62" t="str">
        <f ca="1" t="shared" si="64"/>
        <v/>
      </c>
      <c r="V1084" s="62" t="str">
        <f ca="1" t="shared" si="65"/>
        <v/>
      </c>
      <c r="W1084" s="64"/>
      <c r="X1084" s="64"/>
    </row>
    <row r="1085" customHeight="1" spans="14:24">
      <c r="N1085" s="41" t="str">
        <f ca="1" t="shared" si="63"/>
        <v/>
      </c>
      <c r="O1085" s="50"/>
      <c r="P1085" s="43"/>
      <c r="Q1085" s="58"/>
      <c r="R1085" s="64"/>
      <c r="S1085" s="60"/>
      <c r="T1085" s="61" t="s">
        <v>39</v>
      </c>
      <c r="U1085" s="62" t="str">
        <f ca="1" t="shared" si="64"/>
        <v/>
      </c>
      <c r="V1085" s="62" t="str">
        <f ca="1" t="shared" si="65"/>
        <v/>
      </c>
      <c r="W1085" s="64"/>
      <c r="X1085" s="64"/>
    </row>
    <row r="1086" customHeight="1" spans="14:24">
      <c r="N1086" s="41" t="str">
        <f ca="1" t="shared" si="63"/>
        <v/>
      </c>
      <c r="O1086" s="50"/>
      <c r="P1086" s="43"/>
      <c r="Q1086" s="58"/>
      <c r="R1086" s="64"/>
      <c r="S1086" s="60"/>
      <c r="T1086" s="61" t="s">
        <v>39</v>
      </c>
      <c r="U1086" s="62" t="str">
        <f ca="1" t="shared" si="64"/>
        <v/>
      </c>
      <c r="V1086" s="62" t="str">
        <f ca="1" t="shared" si="65"/>
        <v/>
      </c>
      <c r="W1086" s="64"/>
      <c r="X1086" s="64"/>
    </row>
    <row r="1087" customHeight="1" spans="14:24">
      <c r="N1087" s="41" t="str">
        <f ca="1" t="shared" si="63"/>
        <v/>
      </c>
      <c r="O1087" s="50"/>
      <c r="P1087" s="43"/>
      <c r="Q1087" s="58"/>
      <c r="R1087" s="64"/>
      <c r="S1087" s="60"/>
      <c r="T1087" s="61" t="s">
        <v>39</v>
      </c>
      <c r="U1087" s="62" t="str">
        <f ca="1" t="shared" si="64"/>
        <v/>
      </c>
      <c r="V1087" s="62" t="str">
        <f ca="1" t="shared" si="65"/>
        <v/>
      </c>
      <c r="W1087" s="64"/>
      <c r="X1087" s="64"/>
    </row>
    <row r="1088" customHeight="1" spans="14:24">
      <c r="N1088" s="41" t="str">
        <f ca="1" t="shared" si="63"/>
        <v/>
      </c>
      <c r="O1088" s="50"/>
      <c r="P1088" s="43"/>
      <c r="Q1088" s="58"/>
      <c r="R1088" s="64"/>
      <c r="S1088" s="60"/>
      <c r="T1088" s="61" t="s">
        <v>39</v>
      </c>
      <c r="U1088" s="62" t="str">
        <f ca="1" t="shared" si="64"/>
        <v/>
      </c>
      <c r="V1088" s="62" t="str">
        <f ca="1" t="shared" si="65"/>
        <v/>
      </c>
      <c r="W1088" s="64"/>
      <c r="X1088" s="64"/>
    </row>
    <row r="1089" customHeight="1" spans="14:24">
      <c r="N1089" s="41" t="str">
        <f ca="1" t="shared" si="63"/>
        <v/>
      </c>
      <c r="O1089" s="50"/>
      <c r="P1089" s="43"/>
      <c r="Q1089" s="58"/>
      <c r="R1089" s="64"/>
      <c r="S1089" s="60"/>
      <c r="T1089" s="61" t="s">
        <v>39</v>
      </c>
      <c r="U1089" s="62" t="str">
        <f ca="1" t="shared" si="64"/>
        <v/>
      </c>
      <c r="V1089" s="62" t="str">
        <f ca="1" t="shared" si="65"/>
        <v/>
      </c>
      <c r="W1089" s="64"/>
      <c r="X1089" s="64"/>
    </row>
    <row r="1090" customHeight="1" spans="14:24">
      <c r="N1090" s="41" t="str">
        <f ca="1" t="shared" si="63"/>
        <v/>
      </c>
      <c r="O1090" s="50"/>
      <c r="P1090" s="43"/>
      <c r="Q1090" s="58"/>
      <c r="R1090" s="64"/>
      <c r="S1090" s="60"/>
      <c r="T1090" s="61" t="s">
        <v>39</v>
      </c>
      <c r="U1090" s="62" t="str">
        <f ca="1" t="shared" si="64"/>
        <v/>
      </c>
      <c r="V1090" s="62" t="str">
        <f ca="1" t="shared" si="65"/>
        <v/>
      </c>
      <c r="W1090" s="64"/>
      <c r="X1090" s="64"/>
    </row>
    <row r="1091" customHeight="1" spans="14:24">
      <c r="N1091" s="41" t="str">
        <f ca="1" t="shared" si="63"/>
        <v/>
      </c>
      <c r="O1091" s="50"/>
      <c r="P1091" s="43"/>
      <c r="Q1091" s="58"/>
      <c r="R1091" s="64"/>
      <c r="S1091" s="60"/>
      <c r="T1091" s="61" t="s">
        <v>39</v>
      </c>
      <c r="U1091" s="62" t="str">
        <f ca="1" t="shared" si="64"/>
        <v/>
      </c>
      <c r="V1091" s="62" t="str">
        <f ca="1" t="shared" si="65"/>
        <v/>
      </c>
      <c r="W1091" s="64"/>
      <c r="X1091" s="64"/>
    </row>
    <row r="1092" customHeight="1" spans="14:24">
      <c r="N1092" s="41" t="str">
        <f ca="1" t="shared" si="63"/>
        <v/>
      </c>
      <c r="O1092" s="50"/>
      <c r="P1092" s="43"/>
      <c r="Q1092" s="58"/>
      <c r="R1092" s="64"/>
      <c r="S1092" s="60"/>
      <c r="T1092" s="61" t="s">
        <v>39</v>
      </c>
      <c r="U1092" s="62" t="str">
        <f ca="1" t="shared" si="64"/>
        <v/>
      </c>
      <c r="V1092" s="62" t="str">
        <f ca="1" t="shared" si="65"/>
        <v/>
      </c>
      <c r="W1092" s="64"/>
      <c r="X1092" s="64"/>
    </row>
    <row r="1093" customHeight="1" spans="14:24">
      <c r="N1093" s="41" t="str">
        <f ca="1" t="shared" si="63"/>
        <v/>
      </c>
      <c r="O1093" s="50"/>
      <c r="P1093" s="43"/>
      <c r="Q1093" s="58"/>
      <c r="R1093" s="64"/>
      <c r="S1093" s="60"/>
      <c r="T1093" s="61" t="s">
        <v>39</v>
      </c>
      <c r="U1093" s="62" t="str">
        <f ca="1" t="shared" si="64"/>
        <v/>
      </c>
      <c r="V1093" s="62" t="str">
        <f ca="1" t="shared" si="65"/>
        <v/>
      </c>
      <c r="W1093" s="64"/>
      <c r="X1093" s="64"/>
    </row>
    <row r="1094" customHeight="1" spans="14:24">
      <c r="N1094" s="41" t="str">
        <f ca="1" t="shared" si="63"/>
        <v/>
      </c>
      <c r="O1094" s="50"/>
      <c r="P1094" s="43"/>
      <c r="Q1094" s="58"/>
      <c r="R1094" s="64"/>
      <c r="S1094" s="60"/>
      <c r="T1094" s="61" t="s">
        <v>39</v>
      </c>
      <c r="U1094" s="62" t="str">
        <f ca="1" t="shared" si="64"/>
        <v/>
      </c>
      <c r="V1094" s="62" t="str">
        <f ca="1" t="shared" si="65"/>
        <v/>
      </c>
      <c r="W1094" s="64"/>
      <c r="X1094" s="64"/>
    </row>
    <row r="1095" customHeight="1" spans="14:24">
      <c r="N1095" s="41" t="str">
        <f ca="1" t="shared" si="63"/>
        <v/>
      </c>
      <c r="O1095" s="50"/>
      <c r="P1095" s="43"/>
      <c r="Q1095" s="58"/>
      <c r="R1095" s="64"/>
      <c r="S1095" s="60"/>
      <c r="T1095" s="61" t="s">
        <v>39</v>
      </c>
      <c r="U1095" s="62" t="str">
        <f ca="1" t="shared" si="64"/>
        <v/>
      </c>
      <c r="V1095" s="62" t="str">
        <f ca="1" t="shared" si="65"/>
        <v/>
      </c>
      <c r="W1095" s="64"/>
      <c r="X1095" s="64"/>
    </row>
    <row r="1096" customHeight="1" spans="14:24">
      <c r="N1096" s="41" t="str">
        <f ca="1" t="shared" si="63"/>
        <v/>
      </c>
      <c r="O1096" s="50"/>
      <c r="P1096" s="43"/>
      <c r="Q1096" s="58"/>
      <c r="R1096" s="64"/>
      <c r="S1096" s="60"/>
      <c r="T1096" s="61" t="s">
        <v>39</v>
      </c>
      <c r="U1096" s="62" t="str">
        <f ca="1" t="shared" si="64"/>
        <v/>
      </c>
      <c r="V1096" s="62" t="str">
        <f ca="1" t="shared" si="65"/>
        <v/>
      </c>
      <c r="W1096" s="64"/>
      <c r="X1096" s="64"/>
    </row>
    <row r="1097" customHeight="1" spans="14:24">
      <c r="N1097" s="41" t="str">
        <f ca="1" t="shared" si="63"/>
        <v/>
      </c>
      <c r="O1097" s="50"/>
      <c r="P1097" s="43"/>
      <c r="Q1097" s="58"/>
      <c r="R1097" s="64"/>
      <c r="S1097" s="60"/>
      <c r="T1097" s="61" t="s">
        <v>39</v>
      </c>
      <c r="U1097" s="62" t="str">
        <f ca="1" t="shared" si="64"/>
        <v/>
      </c>
      <c r="V1097" s="62" t="str">
        <f ca="1" t="shared" si="65"/>
        <v/>
      </c>
      <c r="W1097" s="64"/>
      <c r="X1097" s="64"/>
    </row>
    <row r="1098" customHeight="1" spans="14:24">
      <c r="N1098" s="41" t="str">
        <f ca="1" t="shared" si="63"/>
        <v/>
      </c>
      <c r="O1098" s="50"/>
      <c r="P1098" s="43"/>
      <c r="Q1098" s="58"/>
      <c r="R1098" s="64"/>
      <c r="S1098" s="60"/>
      <c r="T1098" s="61" t="s">
        <v>39</v>
      </c>
      <c r="U1098" s="62" t="str">
        <f ca="1" t="shared" si="64"/>
        <v/>
      </c>
      <c r="V1098" s="62" t="str">
        <f ca="1" t="shared" si="65"/>
        <v/>
      </c>
      <c r="W1098" s="64"/>
      <c r="X1098" s="64"/>
    </row>
    <row r="1099" customHeight="1" spans="14:24">
      <c r="N1099" s="41" t="str">
        <f ca="1" t="shared" si="63"/>
        <v/>
      </c>
      <c r="O1099" s="50"/>
      <c r="P1099" s="43"/>
      <c r="Q1099" s="58"/>
      <c r="R1099" s="64"/>
      <c r="S1099" s="60"/>
      <c r="T1099" s="61" t="s">
        <v>39</v>
      </c>
      <c r="U1099" s="62" t="str">
        <f ca="1" t="shared" si="64"/>
        <v/>
      </c>
      <c r="V1099" s="62" t="str">
        <f ca="1" t="shared" si="65"/>
        <v/>
      </c>
      <c r="W1099" s="64"/>
      <c r="X1099" s="64"/>
    </row>
    <row r="1100" customHeight="1" spans="14:24">
      <c r="N1100" s="41" t="str">
        <f ca="1" t="shared" si="63"/>
        <v/>
      </c>
      <c r="O1100" s="50"/>
      <c r="P1100" s="43"/>
      <c r="Q1100" s="58"/>
      <c r="R1100" s="64"/>
      <c r="S1100" s="60"/>
      <c r="T1100" s="61" t="s">
        <v>39</v>
      </c>
      <c r="U1100" s="62" t="str">
        <f ca="1" t="shared" si="64"/>
        <v/>
      </c>
      <c r="V1100" s="62" t="str">
        <f ca="1" t="shared" si="65"/>
        <v/>
      </c>
      <c r="W1100" s="64"/>
      <c r="X1100" s="64"/>
    </row>
    <row r="1101" customHeight="1" spans="14:24">
      <c r="N1101" s="41" t="str">
        <f ca="1" t="shared" si="63"/>
        <v/>
      </c>
      <c r="O1101" s="50"/>
      <c r="P1101" s="43"/>
      <c r="Q1101" s="58"/>
      <c r="R1101" s="64"/>
      <c r="S1101" s="60"/>
      <c r="T1101" s="61" t="s">
        <v>39</v>
      </c>
      <c r="U1101" s="62" t="str">
        <f ca="1" t="shared" si="64"/>
        <v/>
      </c>
      <c r="V1101" s="62" t="str">
        <f ca="1" t="shared" si="65"/>
        <v/>
      </c>
      <c r="W1101" s="64"/>
      <c r="X1101" s="64"/>
    </row>
    <row r="1102" customHeight="1" spans="14:24">
      <c r="N1102" s="41" t="str">
        <f ca="1" t="shared" si="63"/>
        <v/>
      </c>
      <c r="O1102" s="50"/>
      <c r="P1102" s="43"/>
      <c r="Q1102" s="58"/>
      <c r="R1102" s="64"/>
      <c r="S1102" s="60"/>
      <c r="T1102" s="61" t="s">
        <v>39</v>
      </c>
      <c r="U1102" s="62" t="str">
        <f ca="1" t="shared" si="64"/>
        <v/>
      </c>
      <c r="V1102" s="62" t="str">
        <f ca="1" t="shared" si="65"/>
        <v/>
      </c>
      <c r="W1102" s="64"/>
      <c r="X1102" s="64"/>
    </row>
    <row r="1103" customHeight="1" spans="14:24">
      <c r="N1103" s="41" t="str">
        <f ca="1" t="shared" si="63"/>
        <v/>
      </c>
      <c r="O1103" s="50"/>
      <c r="P1103" s="43"/>
      <c r="Q1103" s="58"/>
      <c r="R1103" s="64"/>
      <c r="S1103" s="60"/>
      <c r="T1103" s="61" t="s">
        <v>39</v>
      </c>
      <c r="U1103" s="62" t="str">
        <f ca="1" t="shared" si="64"/>
        <v/>
      </c>
      <c r="V1103" s="62" t="str">
        <f ca="1" t="shared" si="65"/>
        <v/>
      </c>
      <c r="W1103" s="64"/>
      <c r="X1103" s="64"/>
    </row>
    <row r="1104" customHeight="1" spans="14:24">
      <c r="N1104" s="41" t="str">
        <f ca="1" t="shared" si="63"/>
        <v/>
      </c>
      <c r="O1104" s="50"/>
      <c r="P1104" s="43"/>
      <c r="Q1104" s="58"/>
      <c r="R1104" s="64"/>
      <c r="S1104" s="60"/>
      <c r="T1104" s="61" t="s">
        <v>39</v>
      </c>
      <c r="U1104" s="62" t="str">
        <f ca="1" t="shared" si="64"/>
        <v/>
      </c>
      <c r="V1104" s="62" t="str">
        <f ca="1" t="shared" si="65"/>
        <v/>
      </c>
      <c r="W1104" s="64"/>
      <c r="X1104" s="64"/>
    </row>
    <row r="1105" customHeight="1" spans="14:24">
      <c r="N1105" s="41" t="str">
        <f ca="1" t="shared" si="63"/>
        <v/>
      </c>
      <c r="O1105" s="50"/>
      <c r="P1105" s="43"/>
      <c r="Q1105" s="58"/>
      <c r="R1105" s="64"/>
      <c r="S1105" s="60"/>
      <c r="T1105" s="61" t="s">
        <v>39</v>
      </c>
      <c r="U1105" s="62" t="str">
        <f ca="1" t="shared" si="64"/>
        <v/>
      </c>
      <c r="V1105" s="62" t="str">
        <f ca="1" t="shared" si="65"/>
        <v/>
      </c>
      <c r="W1105" s="64"/>
      <c r="X1105" s="64"/>
    </row>
    <row r="1106" customHeight="1" spans="14:24">
      <c r="N1106" s="41" t="str">
        <f ca="1" t="shared" si="63"/>
        <v/>
      </c>
      <c r="O1106" s="50"/>
      <c r="P1106" s="43"/>
      <c r="Q1106" s="58"/>
      <c r="R1106" s="64"/>
      <c r="S1106" s="60"/>
      <c r="T1106" s="61" t="s">
        <v>39</v>
      </c>
      <c r="U1106" s="62" t="str">
        <f ca="1" t="shared" si="64"/>
        <v/>
      </c>
      <c r="V1106" s="62" t="str">
        <f ca="1" t="shared" si="65"/>
        <v/>
      </c>
      <c r="W1106" s="64"/>
      <c r="X1106" s="64"/>
    </row>
    <row r="1107" customHeight="1" spans="14:24">
      <c r="N1107" s="41" t="str">
        <f ca="1" t="shared" si="63"/>
        <v/>
      </c>
      <c r="O1107" s="50"/>
      <c r="P1107" s="43"/>
      <c r="Q1107" s="58"/>
      <c r="R1107" s="64"/>
      <c r="S1107" s="60"/>
      <c r="T1107" s="61" t="s">
        <v>39</v>
      </c>
      <c r="U1107" s="62" t="str">
        <f ca="1" t="shared" si="64"/>
        <v/>
      </c>
      <c r="V1107" s="62" t="str">
        <f ca="1" t="shared" si="65"/>
        <v/>
      </c>
      <c r="W1107" s="64"/>
      <c r="X1107" s="64"/>
    </row>
    <row r="1108" customHeight="1" spans="14:24">
      <c r="N1108" s="41" t="str">
        <f ca="1" t="shared" si="63"/>
        <v/>
      </c>
      <c r="O1108" s="50"/>
      <c r="P1108" s="43"/>
      <c r="Q1108" s="58"/>
      <c r="R1108" s="64"/>
      <c r="S1108" s="60"/>
      <c r="T1108" s="61" t="s">
        <v>39</v>
      </c>
      <c r="U1108" s="62" t="str">
        <f ca="1" t="shared" si="64"/>
        <v/>
      </c>
      <c r="V1108" s="62" t="str">
        <f ca="1" t="shared" si="65"/>
        <v/>
      </c>
      <c r="W1108" s="64"/>
      <c r="X1108" s="64"/>
    </row>
    <row r="1109" customHeight="1" spans="14:24">
      <c r="N1109" s="41" t="str">
        <f ca="1" t="shared" si="63"/>
        <v/>
      </c>
      <c r="O1109" s="50"/>
      <c r="P1109" s="43"/>
      <c r="Q1109" s="58"/>
      <c r="R1109" s="64"/>
      <c r="S1109" s="60"/>
      <c r="T1109" s="61" t="s">
        <v>39</v>
      </c>
      <c r="U1109" s="62" t="str">
        <f ca="1" t="shared" si="64"/>
        <v/>
      </c>
      <c r="V1109" s="62" t="str">
        <f ca="1" t="shared" si="65"/>
        <v/>
      </c>
      <c r="W1109" s="64"/>
      <c r="X1109" s="64"/>
    </row>
    <row r="1110" customHeight="1" spans="14:24">
      <c r="N1110" s="41" t="str">
        <f ca="1" t="shared" si="63"/>
        <v/>
      </c>
      <c r="O1110" s="50"/>
      <c r="P1110" s="43"/>
      <c r="Q1110" s="58"/>
      <c r="R1110" s="64"/>
      <c r="S1110" s="60"/>
      <c r="T1110" s="61" t="s">
        <v>39</v>
      </c>
      <c r="U1110" s="62" t="str">
        <f ca="1" t="shared" si="64"/>
        <v/>
      </c>
      <c r="V1110" s="62" t="str">
        <f ca="1" t="shared" si="65"/>
        <v/>
      </c>
      <c r="W1110" s="64"/>
      <c r="X1110" s="64"/>
    </row>
    <row r="1111" customHeight="1" spans="14:24">
      <c r="N1111" s="41" t="str">
        <f ca="1" t="shared" si="63"/>
        <v/>
      </c>
      <c r="O1111" s="50"/>
      <c r="P1111" s="43"/>
      <c r="Q1111" s="58"/>
      <c r="R1111" s="64"/>
      <c r="S1111" s="60"/>
      <c r="T1111" s="61" t="s">
        <v>39</v>
      </c>
      <c r="U1111" s="62" t="str">
        <f ca="1" t="shared" si="64"/>
        <v/>
      </c>
      <c r="V1111" s="62" t="str">
        <f ca="1" t="shared" si="65"/>
        <v/>
      </c>
      <c r="W1111" s="64"/>
      <c r="X1111" s="64"/>
    </row>
    <row r="1112" customHeight="1" spans="14:24">
      <c r="N1112" s="41" t="str">
        <f ca="1" t="shared" si="63"/>
        <v/>
      </c>
      <c r="O1112" s="50"/>
      <c r="P1112" s="43"/>
      <c r="Q1112" s="58"/>
      <c r="R1112" s="64"/>
      <c r="S1112" s="60"/>
      <c r="T1112" s="61" t="s">
        <v>39</v>
      </c>
      <c r="U1112" s="62" t="str">
        <f ca="1" t="shared" si="64"/>
        <v/>
      </c>
      <c r="V1112" s="62" t="str">
        <f ca="1" t="shared" si="65"/>
        <v/>
      </c>
      <c r="W1112" s="64"/>
      <c r="X1112" s="64"/>
    </row>
    <row r="1113" customHeight="1" spans="14:24">
      <c r="N1113" s="41" t="str">
        <f ca="1" t="shared" ref="N1113:N1176" si="66">IF(O1113="","",IF(O1113=TODAY(),"▲",IF(S1113=TODAY(),"▼",IF(AND(TODAY()-S1113&gt;=1,T1113&lt;&gt;"☑"),"●",""))))</f>
        <v/>
      </c>
      <c r="O1113" s="50"/>
      <c r="P1113" s="43"/>
      <c r="Q1113" s="58"/>
      <c r="R1113" s="64"/>
      <c r="S1113" s="60"/>
      <c r="T1113" s="61" t="s">
        <v>39</v>
      </c>
      <c r="U1113" s="62" t="str">
        <f ca="1" t="shared" ref="U1113:U1176" si="67">IF(O1113="","",IF(AND(O1113&gt;=TODAY(),T1113&lt;&gt;"☑"),S1113-O1113+1,IF(AND(S1113&lt;=TODAY(),T1113&lt;&gt;"☑"),0,IF(AND(S1113&gt;=TODAY(),O1113&lt;=TODAY(),T1113&lt;&gt;"☑"),S1113-TODAY()+1,""))))</f>
        <v/>
      </c>
      <c r="V1113" s="62" t="str">
        <f ca="1" t="shared" ref="V1113:V1176" si="68">IF(O1113="","",IF(AND(S1113&lt;TODAY(),T1113&lt;&gt;"☑"),TODAY()-S1113,""))</f>
        <v/>
      </c>
      <c r="W1113" s="64"/>
      <c r="X1113" s="64"/>
    </row>
    <row r="1114" customHeight="1" spans="14:24">
      <c r="N1114" s="41" t="str">
        <f ca="1" t="shared" si="66"/>
        <v/>
      </c>
      <c r="O1114" s="50"/>
      <c r="P1114" s="43"/>
      <c r="Q1114" s="58"/>
      <c r="R1114" s="64"/>
      <c r="S1114" s="60"/>
      <c r="T1114" s="61" t="s">
        <v>39</v>
      </c>
      <c r="U1114" s="62" t="str">
        <f ca="1" t="shared" si="67"/>
        <v/>
      </c>
      <c r="V1114" s="62" t="str">
        <f ca="1" t="shared" si="68"/>
        <v/>
      </c>
      <c r="W1114" s="64"/>
      <c r="X1114" s="64"/>
    </row>
    <row r="1115" customHeight="1" spans="14:24">
      <c r="N1115" s="41" t="str">
        <f ca="1" t="shared" si="66"/>
        <v/>
      </c>
      <c r="O1115" s="50"/>
      <c r="P1115" s="43"/>
      <c r="Q1115" s="58"/>
      <c r="R1115" s="64"/>
      <c r="S1115" s="60"/>
      <c r="T1115" s="61" t="s">
        <v>39</v>
      </c>
      <c r="U1115" s="62" t="str">
        <f ca="1" t="shared" si="67"/>
        <v/>
      </c>
      <c r="V1115" s="62" t="str">
        <f ca="1" t="shared" si="68"/>
        <v/>
      </c>
      <c r="W1115" s="64"/>
      <c r="X1115" s="64"/>
    </row>
    <row r="1116" customHeight="1" spans="14:24">
      <c r="N1116" s="41" t="str">
        <f ca="1" t="shared" si="66"/>
        <v/>
      </c>
      <c r="O1116" s="50"/>
      <c r="P1116" s="43"/>
      <c r="Q1116" s="58"/>
      <c r="R1116" s="64"/>
      <c r="S1116" s="60"/>
      <c r="T1116" s="61" t="s">
        <v>39</v>
      </c>
      <c r="U1116" s="62" t="str">
        <f ca="1" t="shared" si="67"/>
        <v/>
      </c>
      <c r="V1116" s="62" t="str">
        <f ca="1" t="shared" si="68"/>
        <v/>
      </c>
      <c r="W1116" s="64"/>
      <c r="X1116" s="64"/>
    </row>
    <row r="1117" customHeight="1" spans="14:24">
      <c r="N1117" s="41" t="str">
        <f ca="1" t="shared" si="66"/>
        <v/>
      </c>
      <c r="O1117" s="50"/>
      <c r="P1117" s="43"/>
      <c r="Q1117" s="58"/>
      <c r="R1117" s="64"/>
      <c r="S1117" s="60"/>
      <c r="T1117" s="61" t="s">
        <v>39</v>
      </c>
      <c r="U1117" s="62" t="str">
        <f ca="1" t="shared" si="67"/>
        <v/>
      </c>
      <c r="V1117" s="62" t="str">
        <f ca="1" t="shared" si="68"/>
        <v/>
      </c>
      <c r="W1117" s="64"/>
      <c r="X1117" s="64"/>
    </row>
    <row r="1118" customHeight="1" spans="14:24">
      <c r="N1118" s="41" t="str">
        <f ca="1" t="shared" si="66"/>
        <v/>
      </c>
      <c r="O1118" s="50"/>
      <c r="P1118" s="43"/>
      <c r="Q1118" s="58"/>
      <c r="R1118" s="64"/>
      <c r="S1118" s="60"/>
      <c r="T1118" s="61" t="s">
        <v>39</v>
      </c>
      <c r="U1118" s="62" t="str">
        <f ca="1" t="shared" si="67"/>
        <v/>
      </c>
      <c r="V1118" s="62" t="str">
        <f ca="1" t="shared" si="68"/>
        <v/>
      </c>
      <c r="W1118" s="64"/>
      <c r="X1118" s="64"/>
    </row>
    <row r="1119" customHeight="1" spans="14:24">
      <c r="N1119" s="41" t="str">
        <f ca="1" t="shared" si="66"/>
        <v/>
      </c>
      <c r="O1119" s="50"/>
      <c r="P1119" s="43"/>
      <c r="Q1119" s="58"/>
      <c r="R1119" s="64"/>
      <c r="S1119" s="60"/>
      <c r="T1119" s="61" t="s">
        <v>39</v>
      </c>
      <c r="U1119" s="62" t="str">
        <f ca="1" t="shared" si="67"/>
        <v/>
      </c>
      <c r="V1119" s="62" t="str">
        <f ca="1" t="shared" si="68"/>
        <v/>
      </c>
      <c r="W1119" s="64"/>
      <c r="X1119" s="64"/>
    </row>
    <row r="1120" customHeight="1" spans="14:24">
      <c r="N1120" s="41" t="str">
        <f ca="1" t="shared" si="66"/>
        <v/>
      </c>
      <c r="O1120" s="50"/>
      <c r="P1120" s="43"/>
      <c r="Q1120" s="58"/>
      <c r="R1120" s="64"/>
      <c r="S1120" s="60"/>
      <c r="T1120" s="61" t="s">
        <v>39</v>
      </c>
      <c r="U1120" s="62" t="str">
        <f ca="1" t="shared" si="67"/>
        <v/>
      </c>
      <c r="V1120" s="62" t="str">
        <f ca="1" t="shared" si="68"/>
        <v/>
      </c>
      <c r="W1120" s="64"/>
      <c r="X1120" s="64"/>
    </row>
    <row r="1121" customHeight="1" spans="14:24">
      <c r="N1121" s="41" t="str">
        <f ca="1" t="shared" si="66"/>
        <v/>
      </c>
      <c r="O1121" s="50"/>
      <c r="P1121" s="43"/>
      <c r="Q1121" s="58"/>
      <c r="R1121" s="64"/>
      <c r="S1121" s="60"/>
      <c r="T1121" s="61" t="s">
        <v>39</v>
      </c>
      <c r="U1121" s="62" t="str">
        <f ca="1" t="shared" si="67"/>
        <v/>
      </c>
      <c r="V1121" s="62" t="str">
        <f ca="1" t="shared" si="68"/>
        <v/>
      </c>
      <c r="W1121" s="64"/>
      <c r="X1121" s="64"/>
    </row>
    <row r="1122" customHeight="1" spans="14:24">
      <c r="N1122" s="41" t="str">
        <f ca="1" t="shared" si="66"/>
        <v/>
      </c>
      <c r="O1122" s="50"/>
      <c r="P1122" s="43"/>
      <c r="Q1122" s="58"/>
      <c r="R1122" s="64"/>
      <c r="S1122" s="60"/>
      <c r="T1122" s="61" t="s">
        <v>39</v>
      </c>
      <c r="U1122" s="62" t="str">
        <f ca="1" t="shared" si="67"/>
        <v/>
      </c>
      <c r="V1122" s="62" t="str">
        <f ca="1" t="shared" si="68"/>
        <v/>
      </c>
      <c r="W1122" s="64"/>
      <c r="X1122" s="64"/>
    </row>
    <row r="1123" customHeight="1" spans="14:24">
      <c r="N1123" s="41" t="str">
        <f ca="1" t="shared" si="66"/>
        <v/>
      </c>
      <c r="O1123" s="50"/>
      <c r="P1123" s="43"/>
      <c r="Q1123" s="58"/>
      <c r="R1123" s="64"/>
      <c r="S1123" s="60"/>
      <c r="T1123" s="61" t="s">
        <v>39</v>
      </c>
      <c r="U1123" s="62" t="str">
        <f ca="1" t="shared" si="67"/>
        <v/>
      </c>
      <c r="V1123" s="62" t="str">
        <f ca="1" t="shared" si="68"/>
        <v/>
      </c>
      <c r="W1123" s="64"/>
      <c r="X1123" s="64"/>
    </row>
    <row r="1124" customHeight="1" spans="14:24">
      <c r="N1124" s="41" t="str">
        <f ca="1" t="shared" si="66"/>
        <v/>
      </c>
      <c r="O1124" s="50"/>
      <c r="P1124" s="43"/>
      <c r="Q1124" s="58"/>
      <c r="R1124" s="64"/>
      <c r="S1124" s="60"/>
      <c r="T1124" s="61" t="s">
        <v>39</v>
      </c>
      <c r="U1124" s="62" t="str">
        <f ca="1" t="shared" si="67"/>
        <v/>
      </c>
      <c r="V1124" s="62" t="str">
        <f ca="1" t="shared" si="68"/>
        <v/>
      </c>
      <c r="W1124" s="64"/>
      <c r="X1124" s="64"/>
    </row>
    <row r="1125" customHeight="1" spans="14:24">
      <c r="N1125" s="41" t="str">
        <f ca="1" t="shared" si="66"/>
        <v/>
      </c>
      <c r="O1125" s="50"/>
      <c r="P1125" s="43"/>
      <c r="Q1125" s="58"/>
      <c r="R1125" s="64"/>
      <c r="S1125" s="60"/>
      <c r="T1125" s="61" t="s">
        <v>39</v>
      </c>
      <c r="U1125" s="62" t="str">
        <f ca="1" t="shared" si="67"/>
        <v/>
      </c>
      <c r="V1125" s="62" t="str">
        <f ca="1" t="shared" si="68"/>
        <v/>
      </c>
      <c r="W1125" s="64"/>
      <c r="X1125" s="64"/>
    </row>
    <row r="1126" customHeight="1" spans="14:24">
      <c r="N1126" s="41" t="str">
        <f ca="1" t="shared" si="66"/>
        <v/>
      </c>
      <c r="O1126" s="50"/>
      <c r="P1126" s="43"/>
      <c r="Q1126" s="58"/>
      <c r="R1126" s="64"/>
      <c r="S1126" s="60"/>
      <c r="T1126" s="61" t="s">
        <v>39</v>
      </c>
      <c r="U1126" s="62" t="str">
        <f ca="1" t="shared" si="67"/>
        <v/>
      </c>
      <c r="V1126" s="62" t="str">
        <f ca="1" t="shared" si="68"/>
        <v/>
      </c>
      <c r="W1126" s="64"/>
      <c r="X1126" s="64"/>
    </row>
    <row r="1127" customHeight="1" spans="14:24">
      <c r="N1127" s="41" t="str">
        <f ca="1" t="shared" si="66"/>
        <v/>
      </c>
      <c r="O1127" s="50"/>
      <c r="P1127" s="43"/>
      <c r="Q1127" s="58"/>
      <c r="R1127" s="64"/>
      <c r="S1127" s="60"/>
      <c r="T1127" s="61" t="s">
        <v>39</v>
      </c>
      <c r="U1127" s="62" t="str">
        <f ca="1" t="shared" si="67"/>
        <v/>
      </c>
      <c r="V1127" s="62" t="str">
        <f ca="1" t="shared" si="68"/>
        <v/>
      </c>
      <c r="W1127" s="64"/>
      <c r="X1127" s="64"/>
    </row>
    <row r="1128" customHeight="1" spans="14:24">
      <c r="N1128" s="41" t="str">
        <f ca="1" t="shared" si="66"/>
        <v/>
      </c>
      <c r="O1128" s="50"/>
      <c r="P1128" s="43"/>
      <c r="Q1128" s="58"/>
      <c r="R1128" s="64"/>
      <c r="S1128" s="60"/>
      <c r="T1128" s="61" t="s">
        <v>39</v>
      </c>
      <c r="U1128" s="62" t="str">
        <f ca="1" t="shared" si="67"/>
        <v/>
      </c>
      <c r="V1128" s="62" t="str">
        <f ca="1" t="shared" si="68"/>
        <v/>
      </c>
      <c r="W1128" s="64"/>
      <c r="X1128" s="64"/>
    </row>
    <row r="1129" customHeight="1" spans="14:24">
      <c r="N1129" s="41" t="str">
        <f ca="1" t="shared" si="66"/>
        <v/>
      </c>
      <c r="O1129" s="50"/>
      <c r="P1129" s="43"/>
      <c r="Q1129" s="58"/>
      <c r="R1129" s="64"/>
      <c r="S1129" s="60"/>
      <c r="T1129" s="61" t="s">
        <v>39</v>
      </c>
      <c r="U1129" s="62" t="str">
        <f ca="1" t="shared" si="67"/>
        <v/>
      </c>
      <c r="V1129" s="62" t="str">
        <f ca="1" t="shared" si="68"/>
        <v/>
      </c>
      <c r="W1129" s="64"/>
      <c r="X1129" s="64"/>
    </row>
    <row r="1130" customHeight="1" spans="14:24">
      <c r="N1130" s="41" t="str">
        <f ca="1" t="shared" si="66"/>
        <v/>
      </c>
      <c r="O1130" s="50"/>
      <c r="P1130" s="43"/>
      <c r="Q1130" s="58"/>
      <c r="R1130" s="64"/>
      <c r="S1130" s="60"/>
      <c r="T1130" s="61" t="s">
        <v>39</v>
      </c>
      <c r="U1130" s="62" t="str">
        <f ca="1" t="shared" si="67"/>
        <v/>
      </c>
      <c r="V1130" s="62" t="str">
        <f ca="1" t="shared" si="68"/>
        <v/>
      </c>
      <c r="W1130" s="64"/>
      <c r="X1130" s="64"/>
    </row>
    <row r="1131" customHeight="1" spans="14:24">
      <c r="N1131" s="41" t="str">
        <f ca="1" t="shared" si="66"/>
        <v/>
      </c>
      <c r="O1131" s="50"/>
      <c r="P1131" s="43"/>
      <c r="Q1131" s="58"/>
      <c r="R1131" s="64"/>
      <c r="S1131" s="60"/>
      <c r="T1131" s="61" t="s">
        <v>39</v>
      </c>
      <c r="U1131" s="62" t="str">
        <f ca="1" t="shared" si="67"/>
        <v/>
      </c>
      <c r="V1131" s="62" t="str">
        <f ca="1" t="shared" si="68"/>
        <v/>
      </c>
      <c r="W1131" s="64"/>
      <c r="X1131" s="64"/>
    </row>
    <row r="1132" customHeight="1" spans="14:24">
      <c r="N1132" s="41" t="str">
        <f ca="1" t="shared" si="66"/>
        <v/>
      </c>
      <c r="O1132" s="50"/>
      <c r="P1132" s="43"/>
      <c r="Q1132" s="58"/>
      <c r="R1132" s="64"/>
      <c r="S1132" s="60"/>
      <c r="T1132" s="61" t="s">
        <v>39</v>
      </c>
      <c r="U1132" s="62" t="str">
        <f ca="1" t="shared" si="67"/>
        <v/>
      </c>
      <c r="V1132" s="62" t="str">
        <f ca="1" t="shared" si="68"/>
        <v/>
      </c>
      <c r="W1132" s="64"/>
      <c r="X1132" s="64"/>
    </row>
    <row r="1133" customHeight="1" spans="14:24">
      <c r="N1133" s="41" t="str">
        <f ca="1" t="shared" si="66"/>
        <v/>
      </c>
      <c r="O1133" s="50"/>
      <c r="P1133" s="43"/>
      <c r="Q1133" s="58"/>
      <c r="R1133" s="64"/>
      <c r="S1133" s="60"/>
      <c r="T1133" s="61" t="s">
        <v>39</v>
      </c>
      <c r="U1133" s="62" t="str">
        <f ca="1" t="shared" si="67"/>
        <v/>
      </c>
      <c r="V1133" s="62" t="str">
        <f ca="1" t="shared" si="68"/>
        <v/>
      </c>
      <c r="W1133" s="64"/>
      <c r="X1133" s="64"/>
    </row>
    <row r="1134" customHeight="1" spans="14:24">
      <c r="N1134" s="41" t="str">
        <f ca="1" t="shared" si="66"/>
        <v/>
      </c>
      <c r="O1134" s="50"/>
      <c r="P1134" s="43"/>
      <c r="Q1134" s="58"/>
      <c r="R1134" s="64"/>
      <c r="S1134" s="60"/>
      <c r="T1134" s="61" t="s">
        <v>39</v>
      </c>
      <c r="U1134" s="62" t="str">
        <f ca="1" t="shared" si="67"/>
        <v/>
      </c>
      <c r="V1134" s="62" t="str">
        <f ca="1" t="shared" si="68"/>
        <v/>
      </c>
      <c r="W1134" s="64"/>
      <c r="X1134" s="64"/>
    </row>
    <row r="1135" customHeight="1" spans="14:24">
      <c r="N1135" s="41" t="str">
        <f ca="1" t="shared" si="66"/>
        <v/>
      </c>
      <c r="O1135" s="50"/>
      <c r="P1135" s="43"/>
      <c r="Q1135" s="58"/>
      <c r="R1135" s="64"/>
      <c r="S1135" s="60"/>
      <c r="T1135" s="61" t="s">
        <v>39</v>
      </c>
      <c r="U1135" s="62" t="str">
        <f ca="1" t="shared" si="67"/>
        <v/>
      </c>
      <c r="V1135" s="62" t="str">
        <f ca="1" t="shared" si="68"/>
        <v/>
      </c>
      <c r="W1135" s="64"/>
      <c r="X1135" s="64"/>
    </row>
    <row r="1136" customHeight="1" spans="14:24">
      <c r="N1136" s="41" t="str">
        <f ca="1" t="shared" si="66"/>
        <v/>
      </c>
      <c r="O1136" s="50"/>
      <c r="P1136" s="43"/>
      <c r="Q1136" s="58"/>
      <c r="R1136" s="64"/>
      <c r="S1136" s="60"/>
      <c r="T1136" s="61" t="s">
        <v>39</v>
      </c>
      <c r="U1136" s="62" t="str">
        <f ca="1" t="shared" si="67"/>
        <v/>
      </c>
      <c r="V1136" s="62" t="str">
        <f ca="1" t="shared" si="68"/>
        <v/>
      </c>
      <c r="W1136" s="64"/>
      <c r="X1136" s="64"/>
    </row>
    <row r="1137" customHeight="1" spans="14:24">
      <c r="N1137" s="41" t="str">
        <f ca="1" t="shared" si="66"/>
        <v/>
      </c>
      <c r="O1137" s="50"/>
      <c r="P1137" s="43"/>
      <c r="Q1137" s="58"/>
      <c r="R1137" s="64"/>
      <c r="S1137" s="60"/>
      <c r="T1137" s="61" t="s">
        <v>39</v>
      </c>
      <c r="U1137" s="62" t="str">
        <f ca="1" t="shared" si="67"/>
        <v/>
      </c>
      <c r="V1137" s="62" t="str">
        <f ca="1" t="shared" si="68"/>
        <v/>
      </c>
      <c r="W1137" s="64"/>
      <c r="X1137" s="64"/>
    </row>
    <row r="1138" customHeight="1" spans="14:24">
      <c r="N1138" s="41" t="str">
        <f ca="1" t="shared" si="66"/>
        <v/>
      </c>
      <c r="O1138" s="50"/>
      <c r="P1138" s="43"/>
      <c r="Q1138" s="58"/>
      <c r="R1138" s="64"/>
      <c r="S1138" s="60"/>
      <c r="T1138" s="61" t="s">
        <v>39</v>
      </c>
      <c r="U1138" s="62" t="str">
        <f ca="1" t="shared" si="67"/>
        <v/>
      </c>
      <c r="V1138" s="62" t="str">
        <f ca="1" t="shared" si="68"/>
        <v/>
      </c>
      <c r="W1138" s="64"/>
      <c r="X1138" s="64"/>
    </row>
    <row r="1139" customHeight="1" spans="14:24">
      <c r="N1139" s="41" t="str">
        <f ca="1" t="shared" si="66"/>
        <v/>
      </c>
      <c r="O1139" s="50"/>
      <c r="P1139" s="43"/>
      <c r="Q1139" s="58"/>
      <c r="R1139" s="64"/>
      <c r="S1139" s="60"/>
      <c r="T1139" s="61" t="s">
        <v>39</v>
      </c>
      <c r="U1139" s="62" t="str">
        <f ca="1" t="shared" si="67"/>
        <v/>
      </c>
      <c r="V1139" s="62" t="str">
        <f ca="1" t="shared" si="68"/>
        <v/>
      </c>
      <c r="W1139" s="64"/>
      <c r="X1139" s="64"/>
    </row>
    <row r="1140" customHeight="1" spans="14:24">
      <c r="N1140" s="41" t="str">
        <f ca="1" t="shared" si="66"/>
        <v/>
      </c>
      <c r="O1140" s="50"/>
      <c r="P1140" s="43"/>
      <c r="Q1140" s="58"/>
      <c r="R1140" s="64"/>
      <c r="S1140" s="60"/>
      <c r="T1140" s="61" t="s">
        <v>39</v>
      </c>
      <c r="U1140" s="62" t="str">
        <f ca="1" t="shared" si="67"/>
        <v/>
      </c>
      <c r="V1140" s="62" t="str">
        <f ca="1" t="shared" si="68"/>
        <v/>
      </c>
      <c r="W1140" s="64"/>
      <c r="X1140" s="64"/>
    </row>
    <row r="1141" customHeight="1" spans="14:24">
      <c r="N1141" s="41" t="str">
        <f ca="1" t="shared" si="66"/>
        <v/>
      </c>
      <c r="O1141" s="50"/>
      <c r="P1141" s="43"/>
      <c r="Q1141" s="58"/>
      <c r="R1141" s="64"/>
      <c r="S1141" s="60"/>
      <c r="T1141" s="61" t="s">
        <v>39</v>
      </c>
      <c r="U1141" s="62" t="str">
        <f ca="1" t="shared" si="67"/>
        <v/>
      </c>
      <c r="V1141" s="62" t="str">
        <f ca="1" t="shared" si="68"/>
        <v/>
      </c>
      <c r="W1141" s="64"/>
      <c r="X1141" s="64"/>
    </row>
    <row r="1142" customHeight="1" spans="14:24">
      <c r="N1142" s="41" t="str">
        <f ca="1" t="shared" si="66"/>
        <v/>
      </c>
      <c r="O1142" s="50"/>
      <c r="P1142" s="43"/>
      <c r="Q1142" s="58"/>
      <c r="R1142" s="64"/>
      <c r="S1142" s="60"/>
      <c r="T1142" s="61" t="s">
        <v>39</v>
      </c>
      <c r="U1142" s="62" t="str">
        <f ca="1" t="shared" si="67"/>
        <v/>
      </c>
      <c r="V1142" s="62" t="str">
        <f ca="1" t="shared" si="68"/>
        <v/>
      </c>
      <c r="W1142" s="64"/>
      <c r="X1142" s="64"/>
    </row>
    <row r="1143" customHeight="1" spans="14:24">
      <c r="N1143" s="41" t="str">
        <f ca="1" t="shared" si="66"/>
        <v/>
      </c>
      <c r="O1143" s="50"/>
      <c r="P1143" s="43"/>
      <c r="Q1143" s="58"/>
      <c r="R1143" s="64"/>
      <c r="S1143" s="60"/>
      <c r="T1143" s="61" t="s">
        <v>39</v>
      </c>
      <c r="U1143" s="62" t="str">
        <f ca="1" t="shared" si="67"/>
        <v/>
      </c>
      <c r="V1143" s="62" t="str">
        <f ca="1" t="shared" si="68"/>
        <v/>
      </c>
      <c r="W1143" s="64"/>
      <c r="X1143" s="64"/>
    </row>
    <row r="1144" customHeight="1" spans="14:24">
      <c r="N1144" s="41" t="str">
        <f ca="1" t="shared" si="66"/>
        <v/>
      </c>
      <c r="O1144" s="50"/>
      <c r="P1144" s="43"/>
      <c r="Q1144" s="58"/>
      <c r="R1144" s="64"/>
      <c r="S1144" s="60"/>
      <c r="T1144" s="61" t="s">
        <v>39</v>
      </c>
      <c r="U1144" s="62" t="str">
        <f ca="1" t="shared" si="67"/>
        <v/>
      </c>
      <c r="V1144" s="62" t="str">
        <f ca="1" t="shared" si="68"/>
        <v/>
      </c>
      <c r="W1144" s="64"/>
      <c r="X1144" s="64"/>
    </row>
    <row r="1145" customHeight="1" spans="14:24">
      <c r="N1145" s="41" t="str">
        <f ca="1" t="shared" si="66"/>
        <v/>
      </c>
      <c r="O1145" s="50"/>
      <c r="P1145" s="43"/>
      <c r="Q1145" s="58"/>
      <c r="R1145" s="64"/>
      <c r="S1145" s="60"/>
      <c r="T1145" s="61" t="s">
        <v>39</v>
      </c>
      <c r="U1145" s="62" t="str">
        <f ca="1" t="shared" si="67"/>
        <v/>
      </c>
      <c r="V1145" s="62" t="str">
        <f ca="1" t="shared" si="68"/>
        <v/>
      </c>
      <c r="W1145" s="64"/>
      <c r="X1145" s="64"/>
    </row>
    <row r="1146" customHeight="1" spans="14:24">
      <c r="N1146" s="41" t="str">
        <f ca="1" t="shared" si="66"/>
        <v/>
      </c>
      <c r="O1146" s="50"/>
      <c r="P1146" s="43"/>
      <c r="Q1146" s="58"/>
      <c r="R1146" s="64"/>
      <c r="S1146" s="60"/>
      <c r="T1146" s="61" t="s">
        <v>39</v>
      </c>
      <c r="U1146" s="62" t="str">
        <f ca="1" t="shared" si="67"/>
        <v/>
      </c>
      <c r="V1146" s="62" t="str">
        <f ca="1" t="shared" si="68"/>
        <v/>
      </c>
      <c r="W1146" s="64"/>
      <c r="X1146" s="64"/>
    </row>
    <row r="1147" customHeight="1" spans="14:24">
      <c r="N1147" s="41" t="str">
        <f ca="1" t="shared" si="66"/>
        <v/>
      </c>
      <c r="O1147" s="50"/>
      <c r="P1147" s="43"/>
      <c r="Q1147" s="58"/>
      <c r="R1147" s="64"/>
      <c r="S1147" s="60"/>
      <c r="T1147" s="61" t="s">
        <v>39</v>
      </c>
      <c r="U1147" s="62" t="str">
        <f ca="1" t="shared" si="67"/>
        <v/>
      </c>
      <c r="V1147" s="62" t="str">
        <f ca="1" t="shared" si="68"/>
        <v/>
      </c>
      <c r="W1147" s="64"/>
      <c r="X1147" s="64"/>
    </row>
    <row r="1148" customHeight="1" spans="14:24">
      <c r="N1148" s="41" t="str">
        <f ca="1" t="shared" si="66"/>
        <v/>
      </c>
      <c r="O1148" s="50"/>
      <c r="P1148" s="43"/>
      <c r="Q1148" s="58"/>
      <c r="R1148" s="64"/>
      <c r="S1148" s="60"/>
      <c r="T1148" s="61" t="s">
        <v>39</v>
      </c>
      <c r="U1148" s="62" t="str">
        <f ca="1" t="shared" si="67"/>
        <v/>
      </c>
      <c r="V1148" s="62" t="str">
        <f ca="1" t="shared" si="68"/>
        <v/>
      </c>
      <c r="W1148" s="64"/>
      <c r="X1148" s="64"/>
    </row>
    <row r="1149" customHeight="1" spans="14:24">
      <c r="N1149" s="41" t="str">
        <f ca="1" t="shared" si="66"/>
        <v/>
      </c>
      <c r="O1149" s="50"/>
      <c r="P1149" s="43"/>
      <c r="Q1149" s="58"/>
      <c r="R1149" s="64"/>
      <c r="S1149" s="60"/>
      <c r="T1149" s="61" t="s">
        <v>39</v>
      </c>
      <c r="U1149" s="62" t="str">
        <f ca="1" t="shared" si="67"/>
        <v/>
      </c>
      <c r="V1149" s="62" t="str">
        <f ca="1" t="shared" si="68"/>
        <v/>
      </c>
      <c r="W1149" s="64"/>
      <c r="X1149" s="64"/>
    </row>
    <row r="1150" customHeight="1" spans="14:24">
      <c r="N1150" s="41" t="str">
        <f ca="1" t="shared" si="66"/>
        <v/>
      </c>
      <c r="O1150" s="50"/>
      <c r="P1150" s="43"/>
      <c r="Q1150" s="58"/>
      <c r="R1150" s="64"/>
      <c r="S1150" s="60"/>
      <c r="T1150" s="61" t="s">
        <v>39</v>
      </c>
      <c r="U1150" s="62" t="str">
        <f ca="1" t="shared" si="67"/>
        <v/>
      </c>
      <c r="V1150" s="62" t="str">
        <f ca="1" t="shared" si="68"/>
        <v/>
      </c>
      <c r="W1150" s="64"/>
      <c r="X1150" s="64"/>
    </row>
    <row r="1151" customHeight="1" spans="14:24">
      <c r="N1151" s="41" t="str">
        <f ca="1" t="shared" si="66"/>
        <v/>
      </c>
      <c r="O1151" s="50"/>
      <c r="P1151" s="43"/>
      <c r="Q1151" s="58"/>
      <c r="R1151" s="64"/>
      <c r="S1151" s="60"/>
      <c r="T1151" s="61" t="s">
        <v>39</v>
      </c>
      <c r="U1151" s="62" t="str">
        <f ca="1" t="shared" si="67"/>
        <v/>
      </c>
      <c r="V1151" s="62" t="str">
        <f ca="1" t="shared" si="68"/>
        <v/>
      </c>
      <c r="W1151" s="64"/>
      <c r="X1151" s="64"/>
    </row>
    <row r="1152" customHeight="1" spans="14:24">
      <c r="N1152" s="41" t="str">
        <f ca="1" t="shared" si="66"/>
        <v/>
      </c>
      <c r="O1152" s="50"/>
      <c r="P1152" s="43"/>
      <c r="Q1152" s="58"/>
      <c r="R1152" s="64"/>
      <c r="S1152" s="60"/>
      <c r="T1152" s="61" t="s">
        <v>39</v>
      </c>
      <c r="U1152" s="62" t="str">
        <f ca="1" t="shared" si="67"/>
        <v/>
      </c>
      <c r="V1152" s="62" t="str">
        <f ca="1" t="shared" si="68"/>
        <v/>
      </c>
      <c r="W1152" s="64"/>
      <c r="X1152" s="64"/>
    </row>
    <row r="1153" customHeight="1" spans="14:24">
      <c r="N1153" s="41" t="str">
        <f ca="1" t="shared" si="66"/>
        <v/>
      </c>
      <c r="O1153" s="50"/>
      <c r="P1153" s="43"/>
      <c r="Q1153" s="58"/>
      <c r="R1153" s="64"/>
      <c r="S1153" s="60"/>
      <c r="T1153" s="61" t="s">
        <v>39</v>
      </c>
      <c r="U1153" s="62" t="str">
        <f ca="1" t="shared" si="67"/>
        <v/>
      </c>
      <c r="V1153" s="62" t="str">
        <f ca="1" t="shared" si="68"/>
        <v/>
      </c>
      <c r="W1153" s="64"/>
      <c r="X1153" s="64"/>
    </row>
    <row r="1154" customHeight="1" spans="14:24">
      <c r="N1154" s="41" t="str">
        <f ca="1" t="shared" si="66"/>
        <v/>
      </c>
      <c r="O1154" s="50"/>
      <c r="P1154" s="43"/>
      <c r="Q1154" s="58"/>
      <c r="R1154" s="64"/>
      <c r="S1154" s="60"/>
      <c r="T1154" s="61" t="s">
        <v>39</v>
      </c>
      <c r="U1154" s="62" t="str">
        <f ca="1" t="shared" si="67"/>
        <v/>
      </c>
      <c r="V1154" s="62" t="str">
        <f ca="1" t="shared" si="68"/>
        <v/>
      </c>
      <c r="W1154" s="64"/>
      <c r="X1154" s="64"/>
    </row>
    <row r="1155" customHeight="1" spans="14:24">
      <c r="N1155" s="41" t="str">
        <f ca="1" t="shared" si="66"/>
        <v/>
      </c>
      <c r="O1155" s="50"/>
      <c r="P1155" s="43"/>
      <c r="Q1155" s="58"/>
      <c r="R1155" s="64"/>
      <c r="S1155" s="60"/>
      <c r="T1155" s="61" t="s">
        <v>39</v>
      </c>
      <c r="U1155" s="62" t="str">
        <f ca="1" t="shared" si="67"/>
        <v/>
      </c>
      <c r="V1155" s="62" t="str">
        <f ca="1" t="shared" si="68"/>
        <v/>
      </c>
      <c r="W1155" s="64"/>
      <c r="X1155" s="64"/>
    </row>
    <row r="1156" customHeight="1" spans="14:24">
      <c r="N1156" s="41" t="str">
        <f ca="1" t="shared" si="66"/>
        <v/>
      </c>
      <c r="O1156" s="50"/>
      <c r="P1156" s="43"/>
      <c r="Q1156" s="58"/>
      <c r="R1156" s="64"/>
      <c r="S1156" s="60"/>
      <c r="T1156" s="61" t="s">
        <v>39</v>
      </c>
      <c r="U1156" s="62" t="str">
        <f ca="1" t="shared" si="67"/>
        <v/>
      </c>
      <c r="V1156" s="62" t="str">
        <f ca="1" t="shared" si="68"/>
        <v/>
      </c>
      <c r="W1156" s="64"/>
      <c r="X1156" s="64"/>
    </row>
    <row r="1157" customHeight="1" spans="14:24">
      <c r="N1157" s="41" t="str">
        <f ca="1" t="shared" si="66"/>
        <v/>
      </c>
      <c r="O1157" s="50"/>
      <c r="P1157" s="43"/>
      <c r="Q1157" s="58"/>
      <c r="R1157" s="64"/>
      <c r="S1157" s="60"/>
      <c r="T1157" s="61" t="s">
        <v>39</v>
      </c>
      <c r="U1157" s="62" t="str">
        <f ca="1" t="shared" si="67"/>
        <v/>
      </c>
      <c r="V1157" s="62" t="str">
        <f ca="1" t="shared" si="68"/>
        <v/>
      </c>
      <c r="W1157" s="64"/>
      <c r="X1157" s="64"/>
    </row>
    <row r="1158" customHeight="1" spans="14:24">
      <c r="N1158" s="41" t="str">
        <f ca="1" t="shared" si="66"/>
        <v/>
      </c>
      <c r="O1158" s="50"/>
      <c r="P1158" s="43"/>
      <c r="Q1158" s="58"/>
      <c r="R1158" s="64"/>
      <c r="S1158" s="60"/>
      <c r="T1158" s="61" t="s">
        <v>39</v>
      </c>
      <c r="U1158" s="62" t="str">
        <f ca="1" t="shared" si="67"/>
        <v/>
      </c>
      <c r="V1158" s="62" t="str">
        <f ca="1" t="shared" si="68"/>
        <v/>
      </c>
      <c r="W1158" s="64"/>
      <c r="X1158" s="64"/>
    </row>
    <row r="1159" customHeight="1" spans="14:24">
      <c r="N1159" s="41" t="str">
        <f ca="1" t="shared" si="66"/>
        <v/>
      </c>
      <c r="O1159" s="50"/>
      <c r="P1159" s="43"/>
      <c r="Q1159" s="58"/>
      <c r="R1159" s="64"/>
      <c r="S1159" s="60"/>
      <c r="T1159" s="61" t="s">
        <v>39</v>
      </c>
      <c r="U1159" s="62" t="str">
        <f ca="1" t="shared" si="67"/>
        <v/>
      </c>
      <c r="V1159" s="62" t="str">
        <f ca="1" t="shared" si="68"/>
        <v/>
      </c>
      <c r="W1159" s="64"/>
      <c r="X1159" s="64"/>
    </row>
    <row r="1160" customHeight="1" spans="14:24">
      <c r="N1160" s="41" t="str">
        <f ca="1" t="shared" si="66"/>
        <v/>
      </c>
      <c r="O1160" s="50"/>
      <c r="P1160" s="43"/>
      <c r="Q1160" s="58"/>
      <c r="R1160" s="64"/>
      <c r="S1160" s="60"/>
      <c r="T1160" s="61" t="s">
        <v>39</v>
      </c>
      <c r="U1160" s="62" t="str">
        <f ca="1" t="shared" si="67"/>
        <v/>
      </c>
      <c r="V1160" s="62" t="str">
        <f ca="1" t="shared" si="68"/>
        <v/>
      </c>
      <c r="W1160" s="64"/>
      <c r="X1160" s="64"/>
    </row>
    <row r="1161" customHeight="1" spans="14:24">
      <c r="N1161" s="41" t="str">
        <f ca="1" t="shared" si="66"/>
        <v/>
      </c>
      <c r="O1161" s="50"/>
      <c r="P1161" s="43"/>
      <c r="Q1161" s="58"/>
      <c r="R1161" s="64"/>
      <c r="S1161" s="60"/>
      <c r="T1161" s="61" t="s">
        <v>39</v>
      </c>
      <c r="U1161" s="62" t="str">
        <f ca="1" t="shared" si="67"/>
        <v/>
      </c>
      <c r="V1161" s="62" t="str">
        <f ca="1" t="shared" si="68"/>
        <v/>
      </c>
      <c r="W1161" s="64"/>
      <c r="X1161" s="64"/>
    </row>
    <row r="1162" customHeight="1" spans="14:24">
      <c r="N1162" s="41" t="str">
        <f ca="1" t="shared" si="66"/>
        <v/>
      </c>
      <c r="O1162" s="50"/>
      <c r="P1162" s="43"/>
      <c r="Q1162" s="58"/>
      <c r="R1162" s="64"/>
      <c r="S1162" s="60"/>
      <c r="T1162" s="61" t="s">
        <v>39</v>
      </c>
      <c r="U1162" s="62" t="str">
        <f ca="1" t="shared" si="67"/>
        <v/>
      </c>
      <c r="V1162" s="62" t="str">
        <f ca="1" t="shared" si="68"/>
        <v/>
      </c>
      <c r="W1162" s="64"/>
      <c r="X1162" s="64"/>
    </row>
    <row r="1163" customHeight="1" spans="14:24">
      <c r="N1163" s="41" t="str">
        <f ca="1" t="shared" si="66"/>
        <v/>
      </c>
      <c r="O1163" s="50"/>
      <c r="P1163" s="43"/>
      <c r="Q1163" s="58"/>
      <c r="R1163" s="64"/>
      <c r="S1163" s="60"/>
      <c r="T1163" s="61" t="s">
        <v>39</v>
      </c>
      <c r="U1163" s="62" t="str">
        <f ca="1" t="shared" si="67"/>
        <v/>
      </c>
      <c r="V1163" s="62" t="str">
        <f ca="1" t="shared" si="68"/>
        <v/>
      </c>
      <c r="W1163" s="64"/>
      <c r="X1163" s="64"/>
    </row>
    <row r="1164" customHeight="1" spans="14:24">
      <c r="N1164" s="41" t="str">
        <f ca="1" t="shared" si="66"/>
        <v/>
      </c>
      <c r="O1164" s="50"/>
      <c r="P1164" s="43"/>
      <c r="Q1164" s="58"/>
      <c r="R1164" s="64"/>
      <c r="S1164" s="60"/>
      <c r="T1164" s="61" t="s">
        <v>39</v>
      </c>
      <c r="U1164" s="62" t="str">
        <f ca="1" t="shared" si="67"/>
        <v/>
      </c>
      <c r="V1164" s="62" t="str">
        <f ca="1" t="shared" si="68"/>
        <v/>
      </c>
      <c r="W1164" s="64"/>
      <c r="X1164" s="64"/>
    </row>
    <row r="1165" customHeight="1" spans="14:24">
      <c r="N1165" s="41" t="str">
        <f ca="1" t="shared" si="66"/>
        <v/>
      </c>
      <c r="O1165" s="50"/>
      <c r="P1165" s="43"/>
      <c r="Q1165" s="58"/>
      <c r="R1165" s="64"/>
      <c r="S1165" s="60"/>
      <c r="T1165" s="61" t="s">
        <v>39</v>
      </c>
      <c r="U1165" s="62" t="str">
        <f ca="1" t="shared" si="67"/>
        <v/>
      </c>
      <c r="V1165" s="62" t="str">
        <f ca="1" t="shared" si="68"/>
        <v/>
      </c>
      <c r="W1165" s="64"/>
      <c r="X1165" s="64"/>
    </row>
    <row r="1166" customHeight="1" spans="14:24">
      <c r="N1166" s="41" t="str">
        <f ca="1" t="shared" si="66"/>
        <v/>
      </c>
      <c r="O1166" s="50"/>
      <c r="P1166" s="43"/>
      <c r="Q1166" s="58"/>
      <c r="R1166" s="64"/>
      <c r="S1166" s="60"/>
      <c r="T1166" s="61" t="s">
        <v>39</v>
      </c>
      <c r="U1166" s="62" t="str">
        <f ca="1" t="shared" si="67"/>
        <v/>
      </c>
      <c r="V1166" s="62" t="str">
        <f ca="1" t="shared" si="68"/>
        <v/>
      </c>
      <c r="W1166" s="64"/>
      <c r="X1166" s="64"/>
    </row>
    <row r="1167" customHeight="1" spans="14:24">
      <c r="N1167" s="41" t="str">
        <f ca="1" t="shared" si="66"/>
        <v/>
      </c>
      <c r="O1167" s="50"/>
      <c r="P1167" s="43"/>
      <c r="Q1167" s="58"/>
      <c r="R1167" s="64"/>
      <c r="S1167" s="60"/>
      <c r="T1167" s="61" t="s">
        <v>39</v>
      </c>
      <c r="U1167" s="62" t="str">
        <f ca="1" t="shared" si="67"/>
        <v/>
      </c>
      <c r="V1167" s="62" t="str">
        <f ca="1" t="shared" si="68"/>
        <v/>
      </c>
      <c r="W1167" s="64"/>
      <c r="X1167" s="64"/>
    </row>
    <row r="1168" customHeight="1" spans="14:24">
      <c r="N1168" s="41" t="str">
        <f ca="1" t="shared" si="66"/>
        <v/>
      </c>
      <c r="O1168" s="50"/>
      <c r="P1168" s="43"/>
      <c r="Q1168" s="58"/>
      <c r="R1168" s="64"/>
      <c r="S1168" s="60"/>
      <c r="T1168" s="61" t="s">
        <v>39</v>
      </c>
      <c r="U1168" s="62" t="str">
        <f ca="1" t="shared" si="67"/>
        <v/>
      </c>
      <c r="V1168" s="62" t="str">
        <f ca="1" t="shared" si="68"/>
        <v/>
      </c>
      <c r="W1168" s="64"/>
      <c r="X1168" s="64"/>
    </row>
    <row r="1169" customHeight="1" spans="14:24">
      <c r="N1169" s="41" t="str">
        <f ca="1" t="shared" si="66"/>
        <v/>
      </c>
      <c r="O1169" s="50"/>
      <c r="P1169" s="43"/>
      <c r="Q1169" s="58"/>
      <c r="R1169" s="64"/>
      <c r="S1169" s="60"/>
      <c r="T1169" s="61" t="s">
        <v>39</v>
      </c>
      <c r="U1169" s="62" t="str">
        <f ca="1" t="shared" si="67"/>
        <v/>
      </c>
      <c r="V1169" s="62" t="str">
        <f ca="1" t="shared" si="68"/>
        <v/>
      </c>
      <c r="W1169" s="64"/>
      <c r="X1169" s="64"/>
    </row>
    <row r="1170" customHeight="1" spans="14:24">
      <c r="N1170" s="41" t="str">
        <f ca="1" t="shared" si="66"/>
        <v/>
      </c>
      <c r="O1170" s="50"/>
      <c r="P1170" s="43"/>
      <c r="Q1170" s="58"/>
      <c r="R1170" s="64"/>
      <c r="S1170" s="60"/>
      <c r="T1170" s="61" t="s">
        <v>39</v>
      </c>
      <c r="U1170" s="62" t="str">
        <f ca="1" t="shared" si="67"/>
        <v/>
      </c>
      <c r="V1170" s="62" t="str">
        <f ca="1" t="shared" si="68"/>
        <v/>
      </c>
      <c r="W1170" s="64"/>
      <c r="X1170" s="64"/>
    </row>
    <row r="1171" customHeight="1" spans="14:24">
      <c r="N1171" s="41" t="str">
        <f ca="1" t="shared" si="66"/>
        <v/>
      </c>
      <c r="O1171" s="50"/>
      <c r="P1171" s="43"/>
      <c r="Q1171" s="58"/>
      <c r="R1171" s="64"/>
      <c r="S1171" s="60"/>
      <c r="T1171" s="61" t="s">
        <v>39</v>
      </c>
      <c r="U1171" s="62" t="str">
        <f ca="1" t="shared" si="67"/>
        <v/>
      </c>
      <c r="V1171" s="62" t="str">
        <f ca="1" t="shared" si="68"/>
        <v/>
      </c>
      <c r="W1171" s="64"/>
      <c r="X1171" s="64"/>
    </row>
    <row r="1172" customHeight="1" spans="14:24">
      <c r="N1172" s="41" t="str">
        <f ca="1" t="shared" si="66"/>
        <v/>
      </c>
      <c r="O1172" s="50"/>
      <c r="P1172" s="43"/>
      <c r="Q1172" s="58"/>
      <c r="R1172" s="64"/>
      <c r="S1172" s="60"/>
      <c r="T1172" s="61" t="s">
        <v>39</v>
      </c>
      <c r="U1172" s="62" t="str">
        <f ca="1" t="shared" si="67"/>
        <v/>
      </c>
      <c r="V1172" s="62" t="str">
        <f ca="1" t="shared" si="68"/>
        <v/>
      </c>
      <c r="W1172" s="64"/>
      <c r="X1172" s="64"/>
    </row>
    <row r="1173" customHeight="1" spans="14:24">
      <c r="N1173" s="41" t="str">
        <f ca="1" t="shared" si="66"/>
        <v/>
      </c>
      <c r="O1173" s="50"/>
      <c r="P1173" s="43"/>
      <c r="Q1173" s="58"/>
      <c r="R1173" s="64"/>
      <c r="S1173" s="60"/>
      <c r="T1173" s="61" t="s">
        <v>39</v>
      </c>
      <c r="U1173" s="62" t="str">
        <f ca="1" t="shared" si="67"/>
        <v/>
      </c>
      <c r="V1173" s="62" t="str">
        <f ca="1" t="shared" si="68"/>
        <v/>
      </c>
      <c r="W1173" s="64"/>
      <c r="X1173" s="64"/>
    </row>
    <row r="1174" customHeight="1" spans="14:24">
      <c r="N1174" s="41" t="str">
        <f ca="1" t="shared" si="66"/>
        <v/>
      </c>
      <c r="O1174" s="50"/>
      <c r="P1174" s="43"/>
      <c r="Q1174" s="58"/>
      <c r="R1174" s="64"/>
      <c r="S1174" s="60"/>
      <c r="T1174" s="61" t="s">
        <v>39</v>
      </c>
      <c r="U1174" s="62" t="str">
        <f ca="1" t="shared" si="67"/>
        <v/>
      </c>
      <c r="V1174" s="62" t="str">
        <f ca="1" t="shared" si="68"/>
        <v/>
      </c>
      <c r="W1174" s="64"/>
      <c r="X1174" s="64"/>
    </row>
    <row r="1175" customHeight="1" spans="14:24">
      <c r="N1175" s="41" t="str">
        <f ca="1" t="shared" si="66"/>
        <v/>
      </c>
      <c r="O1175" s="50"/>
      <c r="P1175" s="43"/>
      <c r="Q1175" s="58"/>
      <c r="R1175" s="64"/>
      <c r="S1175" s="60"/>
      <c r="T1175" s="61" t="s">
        <v>39</v>
      </c>
      <c r="U1175" s="62" t="str">
        <f ca="1" t="shared" si="67"/>
        <v/>
      </c>
      <c r="V1175" s="62" t="str">
        <f ca="1" t="shared" si="68"/>
        <v/>
      </c>
      <c r="W1175" s="64"/>
      <c r="X1175" s="64"/>
    </row>
    <row r="1176" customHeight="1" spans="14:24">
      <c r="N1176" s="41" t="str">
        <f ca="1" t="shared" si="66"/>
        <v/>
      </c>
      <c r="O1176" s="50"/>
      <c r="P1176" s="43"/>
      <c r="Q1176" s="58"/>
      <c r="R1176" s="64"/>
      <c r="S1176" s="60"/>
      <c r="T1176" s="61" t="s">
        <v>39</v>
      </c>
      <c r="U1176" s="62" t="str">
        <f ca="1" t="shared" si="67"/>
        <v/>
      </c>
      <c r="V1176" s="62" t="str">
        <f ca="1" t="shared" si="68"/>
        <v/>
      </c>
      <c r="W1176" s="64"/>
      <c r="X1176" s="64"/>
    </row>
    <row r="1177" customHeight="1" spans="14:24">
      <c r="N1177" s="41" t="str">
        <f ca="1" t="shared" ref="N1177:N1240" si="69">IF(O1177="","",IF(O1177=TODAY(),"▲",IF(S1177=TODAY(),"▼",IF(AND(TODAY()-S1177&gt;=1,T1177&lt;&gt;"☑"),"●",""))))</f>
        <v/>
      </c>
      <c r="O1177" s="50"/>
      <c r="P1177" s="43"/>
      <c r="Q1177" s="58"/>
      <c r="R1177" s="64"/>
      <c r="S1177" s="60"/>
      <c r="T1177" s="61" t="s">
        <v>39</v>
      </c>
      <c r="U1177" s="62" t="str">
        <f ca="1" t="shared" ref="U1177:U1240" si="70">IF(O1177="","",IF(AND(O1177&gt;=TODAY(),T1177&lt;&gt;"☑"),S1177-O1177+1,IF(AND(S1177&lt;=TODAY(),T1177&lt;&gt;"☑"),0,IF(AND(S1177&gt;=TODAY(),O1177&lt;=TODAY(),T1177&lt;&gt;"☑"),S1177-TODAY()+1,""))))</f>
        <v/>
      </c>
      <c r="V1177" s="62" t="str">
        <f ca="1" t="shared" ref="V1177:V1240" si="71">IF(O1177="","",IF(AND(S1177&lt;TODAY(),T1177&lt;&gt;"☑"),TODAY()-S1177,""))</f>
        <v/>
      </c>
      <c r="W1177" s="64"/>
      <c r="X1177" s="64"/>
    </row>
    <row r="1178" customHeight="1" spans="14:24">
      <c r="N1178" s="41" t="str">
        <f ca="1" t="shared" si="69"/>
        <v/>
      </c>
      <c r="O1178" s="50"/>
      <c r="P1178" s="43"/>
      <c r="Q1178" s="58"/>
      <c r="R1178" s="64"/>
      <c r="S1178" s="60"/>
      <c r="T1178" s="61" t="s">
        <v>39</v>
      </c>
      <c r="U1178" s="62" t="str">
        <f ca="1" t="shared" si="70"/>
        <v/>
      </c>
      <c r="V1178" s="62" t="str">
        <f ca="1" t="shared" si="71"/>
        <v/>
      </c>
      <c r="W1178" s="64"/>
      <c r="X1178" s="64"/>
    </row>
    <row r="1179" customHeight="1" spans="14:24">
      <c r="N1179" s="41" t="str">
        <f ca="1" t="shared" si="69"/>
        <v/>
      </c>
      <c r="O1179" s="50"/>
      <c r="P1179" s="43"/>
      <c r="Q1179" s="58"/>
      <c r="R1179" s="64"/>
      <c r="S1179" s="60"/>
      <c r="T1179" s="61" t="s">
        <v>39</v>
      </c>
      <c r="U1179" s="62" t="str">
        <f ca="1" t="shared" si="70"/>
        <v/>
      </c>
      <c r="V1179" s="62" t="str">
        <f ca="1" t="shared" si="71"/>
        <v/>
      </c>
      <c r="W1179" s="64"/>
      <c r="X1179" s="64"/>
    </row>
    <row r="1180" customHeight="1" spans="14:24">
      <c r="N1180" s="41" t="str">
        <f ca="1" t="shared" si="69"/>
        <v/>
      </c>
      <c r="O1180" s="50"/>
      <c r="P1180" s="43"/>
      <c r="Q1180" s="58"/>
      <c r="R1180" s="64"/>
      <c r="S1180" s="60"/>
      <c r="T1180" s="61" t="s">
        <v>39</v>
      </c>
      <c r="U1180" s="62" t="str">
        <f ca="1" t="shared" si="70"/>
        <v/>
      </c>
      <c r="V1180" s="62" t="str">
        <f ca="1" t="shared" si="71"/>
        <v/>
      </c>
      <c r="W1180" s="64"/>
      <c r="X1180" s="64"/>
    </row>
    <row r="1181" customHeight="1" spans="14:24">
      <c r="N1181" s="41" t="str">
        <f ca="1" t="shared" si="69"/>
        <v/>
      </c>
      <c r="O1181" s="50"/>
      <c r="P1181" s="43"/>
      <c r="Q1181" s="58"/>
      <c r="R1181" s="64"/>
      <c r="S1181" s="60"/>
      <c r="T1181" s="61" t="s">
        <v>39</v>
      </c>
      <c r="U1181" s="62" t="str">
        <f ca="1" t="shared" si="70"/>
        <v/>
      </c>
      <c r="V1181" s="62" t="str">
        <f ca="1" t="shared" si="71"/>
        <v/>
      </c>
      <c r="W1181" s="64"/>
      <c r="X1181" s="64"/>
    </row>
    <row r="1182" customHeight="1" spans="14:24">
      <c r="N1182" s="41" t="str">
        <f ca="1" t="shared" si="69"/>
        <v/>
      </c>
      <c r="O1182" s="50"/>
      <c r="P1182" s="43"/>
      <c r="Q1182" s="58"/>
      <c r="R1182" s="64"/>
      <c r="S1182" s="60"/>
      <c r="T1182" s="61" t="s">
        <v>39</v>
      </c>
      <c r="U1182" s="62" t="str">
        <f ca="1" t="shared" si="70"/>
        <v/>
      </c>
      <c r="V1182" s="62" t="str">
        <f ca="1" t="shared" si="71"/>
        <v/>
      </c>
      <c r="W1182" s="64"/>
      <c r="X1182" s="64"/>
    </row>
    <row r="1183" customHeight="1" spans="14:24">
      <c r="N1183" s="41" t="str">
        <f ca="1" t="shared" si="69"/>
        <v/>
      </c>
      <c r="O1183" s="50"/>
      <c r="P1183" s="43"/>
      <c r="Q1183" s="58"/>
      <c r="R1183" s="64"/>
      <c r="S1183" s="60"/>
      <c r="T1183" s="61" t="s">
        <v>39</v>
      </c>
      <c r="U1183" s="62" t="str">
        <f ca="1" t="shared" si="70"/>
        <v/>
      </c>
      <c r="V1183" s="62" t="str">
        <f ca="1" t="shared" si="71"/>
        <v/>
      </c>
      <c r="W1183" s="64"/>
      <c r="X1183" s="64"/>
    </row>
    <row r="1184" customHeight="1" spans="14:24">
      <c r="N1184" s="41" t="str">
        <f ca="1" t="shared" si="69"/>
        <v/>
      </c>
      <c r="O1184" s="50"/>
      <c r="P1184" s="43"/>
      <c r="Q1184" s="58"/>
      <c r="R1184" s="64"/>
      <c r="S1184" s="60"/>
      <c r="T1184" s="61" t="s">
        <v>39</v>
      </c>
      <c r="U1184" s="62" t="str">
        <f ca="1" t="shared" si="70"/>
        <v/>
      </c>
      <c r="V1184" s="62" t="str">
        <f ca="1" t="shared" si="71"/>
        <v/>
      </c>
      <c r="W1184" s="64"/>
      <c r="X1184" s="64"/>
    </row>
    <row r="1185" customHeight="1" spans="14:24">
      <c r="N1185" s="41" t="str">
        <f ca="1" t="shared" si="69"/>
        <v/>
      </c>
      <c r="O1185" s="50"/>
      <c r="P1185" s="43"/>
      <c r="Q1185" s="58"/>
      <c r="R1185" s="64"/>
      <c r="S1185" s="60"/>
      <c r="T1185" s="61" t="s">
        <v>39</v>
      </c>
      <c r="U1185" s="62" t="str">
        <f ca="1" t="shared" si="70"/>
        <v/>
      </c>
      <c r="V1185" s="62" t="str">
        <f ca="1" t="shared" si="71"/>
        <v/>
      </c>
      <c r="W1185" s="64"/>
      <c r="X1185" s="64"/>
    </row>
    <row r="1186" customHeight="1" spans="14:24">
      <c r="N1186" s="41" t="str">
        <f ca="1" t="shared" si="69"/>
        <v/>
      </c>
      <c r="O1186" s="50"/>
      <c r="P1186" s="43"/>
      <c r="Q1186" s="58"/>
      <c r="R1186" s="64"/>
      <c r="S1186" s="60"/>
      <c r="T1186" s="61" t="s">
        <v>39</v>
      </c>
      <c r="U1186" s="62" t="str">
        <f ca="1" t="shared" si="70"/>
        <v/>
      </c>
      <c r="V1186" s="62" t="str">
        <f ca="1" t="shared" si="71"/>
        <v/>
      </c>
      <c r="W1186" s="64"/>
      <c r="X1186" s="64"/>
    </row>
    <row r="1187" customHeight="1" spans="14:24">
      <c r="N1187" s="41" t="str">
        <f ca="1" t="shared" si="69"/>
        <v/>
      </c>
      <c r="O1187" s="50"/>
      <c r="P1187" s="43"/>
      <c r="Q1187" s="58"/>
      <c r="R1187" s="64"/>
      <c r="S1187" s="60"/>
      <c r="T1187" s="61" t="s">
        <v>39</v>
      </c>
      <c r="U1187" s="62" t="str">
        <f ca="1" t="shared" si="70"/>
        <v/>
      </c>
      <c r="V1187" s="62" t="str">
        <f ca="1" t="shared" si="71"/>
        <v/>
      </c>
      <c r="W1187" s="64"/>
      <c r="X1187" s="64"/>
    </row>
    <row r="1188" customHeight="1" spans="14:24">
      <c r="N1188" s="41" t="str">
        <f ca="1" t="shared" si="69"/>
        <v/>
      </c>
      <c r="O1188" s="50"/>
      <c r="P1188" s="43"/>
      <c r="Q1188" s="58"/>
      <c r="R1188" s="64"/>
      <c r="S1188" s="60"/>
      <c r="T1188" s="61" t="s">
        <v>39</v>
      </c>
      <c r="U1188" s="62" t="str">
        <f ca="1" t="shared" si="70"/>
        <v/>
      </c>
      <c r="V1188" s="62" t="str">
        <f ca="1" t="shared" si="71"/>
        <v/>
      </c>
      <c r="W1188" s="64"/>
      <c r="X1188" s="64"/>
    </row>
    <row r="1189" customHeight="1" spans="14:24">
      <c r="N1189" s="41" t="str">
        <f ca="1" t="shared" si="69"/>
        <v/>
      </c>
      <c r="O1189" s="50"/>
      <c r="P1189" s="43"/>
      <c r="Q1189" s="58"/>
      <c r="R1189" s="64"/>
      <c r="S1189" s="60"/>
      <c r="T1189" s="61" t="s">
        <v>39</v>
      </c>
      <c r="U1189" s="62" t="str">
        <f ca="1" t="shared" si="70"/>
        <v/>
      </c>
      <c r="V1189" s="62" t="str">
        <f ca="1" t="shared" si="71"/>
        <v/>
      </c>
      <c r="W1189" s="64"/>
      <c r="X1189" s="64"/>
    </row>
    <row r="1190" customHeight="1" spans="14:24">
      <c r="N1190" s="41" t="str">
        <f ca="1" t="shared" si="69"/>
        <v/>
      </c>
      <c r="O1190" s="50"/>
      <c r="P1190" s="43"/>
      <c r="Q1190" s="58"/>
      <c r="R1190" s="64"/>
      <c r="S1190" s="60"/>
      <c r="T1190" s="61" t="s">
        <v>39</v>
      </c>
      <c r="U1190" s="62" t="str">
        <f ca="1" t="shared" si="70"/>
        <v/>
      </c>
      <c r="V1190" s="62" t="str">
        <f ca="1" t="shared" si="71"/>
        <v/>
      </c>
      <c r="W1190" s="64"/>
      <c r="X1190" s="64"/>
    </row>
    <row r="1191" customHeight="1" spans="14:24">
      <c r="N1191" s="41" t="str">
        <f ca="1" t="shared" si="69"/>
        <v/>
      </c>
      <c r="O1191" s="50"/>
      <c r="P1191" s="43"/>
      <c r="Q1191" s="58"/>
      <c r="R1191" s="64"/>
      <c r="S1191" s="60"/>
      <c r="T1191" s="61" t="s">
        <v>39</v>
      </c>
      <c r="U1191" s="62" t="str">
        <f ca="1" t="shared" si="70"/>
        <v/>
      </c>
      <c r="V1191" s="62" t="str">
        <f ca="1" t="shared" si="71"/>
        <v/>
      </c>
      <c r="W1191" s="64"/>
      <c r="X1191" s="64"/>
    </row>
    <row r="1192" customHeight="1" spans="14:24">
      <c r="N1192" s="41" t="str">
        <f ca="1" t="shared" si="69"/>
        <v/>
      </c>
      <c r="O1192" s="50"/>
      <c r="P1192" s="43"/>
      <c r="Q1192" s="58"/>
      <c r="R1192" s="64"/>
      <c r="S1192" s="60"/>
      <c r="T1192" s="61" t="s">
        <v>39</v>
      </c>
      <c r="U1192" s="62" t="str">
        <f ca="1" t="shared" si="70"/>
        <v/>
      </c>
      <c r="V1192" s="62" t="str">
        <f ca="1" t="shared" si="71"/>
        <v/>
      </c>
      <c r="W1192" s="64"/>
      <c r="X1192" s="64"/>
    </row>
    <row r="1193" customHeight="1" spans="14:24">
      <c r="N1193" s="41" t="str">
        <f ca="1" t="shared" si="69"/>
        <v/>
      </c>
      <c r="O1193" s="50"/>
      <c r="P1193" s="43"/>
      <c r="Q1193" s="58"/>
      <c r="R1193" s="64"/>
      <c r="S1193" s="60"/>
      <c r="T1193" s="61" t="s">
        <v>39</v>
      </c>
      <c r="U1193" s="62" t="str">
        <f ca="1" t="shared" si="70"/>
        <v/>
      </c>
      <c r="V1193" s="62" t="str">
        <f ca="1" t="shared" si="71"/>
        <v/>
      </c>
      <c r="W1193" s="64"/>
      <c r="X1193" s="64"/>
    </row>
    <row r="1194" customHeight="1" spans="14:24">
      <c r="N1194" s="41" t="str">
        <f ca="1" t="shared" si="69"/>
        <v/>
      </c>
      <c r="O1194" s="50"/>
      <c r="P1194" s="43"/>
      <c r="Q1194" s="58"/>
      <c r="R1194" s="64"/>
      <c r="S1194" s="60"/>
      <c r="T1194" s="61" t="s">
        <v>39</v>
      </c>
      <c r="U1194" s="62" t="str">
        <f ca="1" t="shared" si="70"/>
        <v/>
      </c>
      <c r="V1194" s="62" t="str">
        <f ca="1" t="shared" si="71"/>
        <v/>
      </c>
      <c r="W1194" s="64"/>
      <c r="X1194" s="64"/>
    </row>
    <row r="1195" customHeight="1" spans="14:24">
      <c r="N1195" s="41" t="str">
        <f ca="1" t="shared" si="69"/>
        <v/>
      </c>
      <c r="O1195" s="50"/>
      <c r="P1195" s="43"/>
      <c r="Q1195" s="58"/>
      <c r="R1195" s="64"/>
      <c r="S1195" s="60"/>
      <c r="T1195" s="61" t="s">
        <v>39</v>
      </c>
      <c r="U1195" s="62" t="str">
        <f ca="1" t="shared" si="70"/>
        <v/>
      </c>
      <c r="V1195" s="62" t="str">
        <f ca="1" t="shared" si="71"/>
        <v/>
      </c>
      <c r="W1195" s="64"/>
      <c r="X1195" s="64"/>
    </row>
    <row r="1196" customHeight="1" spans="14:24">
      <c r="N1196" s="41" t="str">
        <f ca="1" t="shared" si="69"/>
        <v/>
      </c>
      <c r="O1196" s="50"/>
      <c r="P1196" s="43"/>
      <c r="Q1196" s="58"/>
      <c r="R1196" s="64"/>
      <c r="S1196" s="60"/>
      <c r="T1196" s="61" t="s">
        <v>39</v>
      </c>
      <c r="U1196" s="62" t="str">
        <f ca="1" t="shared" si="70"/>
        <v/>
      </c>
      <c r="V1196" s="62" t="str">
        <f ca="1" t="shared" si="71"/>
        <v/>
      </c>
      <c r="W1196" s="64"/>
      <c r="X1196" s="64"/>
    </row>
    <row r="1197" customHeight="1" spans="14:24">
      <c r="N1197" s="41" t="str">
        <f ca="1" t="shared" si="69"/>
        <v/>
      </c>
      <c r="O1197" s="50"/>
      <c r="P1197" s="43"/>
      <c r="Q1197" s="58"/>
      <c r="R1197" s="64"/>
      <c r="S1197" s="60"/>
      <c r="T1197" s="61" t="s">
        <v>39</v>
      </c>
      <c r="U1197" s="62" t="str">
        <f ca="1" t="shared" si="70"/>
        <v/>
      </c>
      <c r="V1197" s="62" t="str">
        <f ca="1" t="shared" si="71"/>
        <v/>
      </c>
      <c r="W1197" s="64"/>
      <c r="X1197" s="64"/>
    </row>
    <row r="1198" customHeight="1" spans="14:24">
      <c r="N1198" s="41" t="str">
        <f ca="1" t="shared" si="69"/>
        <v/>
      </c>
      <c r="O1198" s="50"/>
      <c r="P1198" s="43"/>
      <c r="Q1198" s="58"/>
      <c r="R1198" s="64"/>
      <c r="S1198" s="60"/>
      <c r="T1198" s="61" t="s">
        <v>39</v>
      </c>
      <c r="U1198" s="62" t="str">
        <f ca="1" t="shared" si="70"/>
        <v/>
      </c>
      <c r="V1198" s="62" t="str">
        <f ca="1" t="shared" si="71"/>
        <v/>
      </c>
      <c r="W1198" s="64"/>
      <c r="X1198" s="64"/>
    </row>
    <row r="1199" customHeight="1" spans="14:24">
      <c r="N1199" s="41" t="str">
        <f ca="1" t="shared" si="69"/>
        <v/>
      </c>
      <c r="O1199" s="50"/>
      <c r="P1199" s="43"/>
      <c r="Q1199" s="58"/>
      <c r="R1199" s="64"/>
      <c r="S1199" s="60"/>
      <c r="T1199" s="61" t="s">
        <v>39</v>
      </c>
      <c r="U1199" s="62" t="str">
        <f ca="1" t="shared" si="70"/>
        <v/>
      </c>
      <c r="V1199" s="62" t="str">
        <f ca="1" t="shared" si="71"/>
        <v/>
      </c>
      <c r="W1199" s="64"/>
      <c r="X1199" s="64"/>
    </row>
    <row r="1200" customHeight="1" spans="14:24">
      <c r="N1200" s="41" t="str">
        <f ca="1" t="shared" si="69"/>
        <v/>
      </c>
      <c r="O1200" s="50"/>
      <c r="P1200" s="43"/>
      <c r="Q1200" s="58"/>
      <c r="R1200" s="64"/>
      <c r="S1200" s="60"/>
      <c r="T1200" s="61" t="s">
        <v>39</v>
      </c>
      <c r="U1200" s="62" t="str">
        <f ca="1" t="shared" si="70"/>
        <v/>
      </c>
      <c r="V1200" s="62" t="str">
        <f ca="1" t="shared" si="71"/>
        <v/>
      </c>
      <c r="W1200" s="64"/>
      <c r="X1200" s="64"/>
    </row>
    <row r="1201" customHeight="1" spans="14:24">
      <c r="N1201" s="41" t="str">
        <f ca="1" t="shared" si="69"/>
        <v/>
      </c>
      <c r="O1201" s="50"/>
      <c r="P1201" s="43"/>
      <c r="Q1201" s="58"/>
      <c r="R1201" s="64"/>
      <c r="S1201" s="60"/>
      <c r="T1201" s="61" t="s">
        <v>39</v>
      </c>
      <c r="U1201" s="62" t="str">
        <f ca="1" t="shared" si="70"/>
        <v/>
      </c>
      <c r="V1201" s="62" t="str">
        <f ca="1" t="shared" si="71"/>
        <v/>
      </c>
      <c r="W1201" s="64"/>
      <c r="X1201" s="64"/>
    </row>
    <row r="1202" customHeight="1" spans="14:24">
      <c r="N1202" s="41" t="str">
        <f ca="1" t="shared" si="69"/>
        <v/>
      </c>
      <c r="O1202" s="50"/>
      <c r="P1202" s="43"/>
      <c r="Q1202" s="58"/>
      <c r="R1202" s="64"/>
      <c r="S1202" s="60"/>
      <c r="T1202" s="61" t="s">
        <v>39</v>
      </c>
      <c r="U1202" s="62" t="str">
        <f ca="1" t="shared" si="70"/>
        <v/>
      </c>
      <c r="V1202" s="62" t="str">
        <f ca="1" t="shared" si="71"/>
        <v/>
      </c>
      <c r="W1202" s="64"/>
      <c r="X1202" s="64"/>
    </row>
    <row r="1203" customHeight="1" spans="14:24">
      <c r="N1203" s="41" t="str">
        <f ca="1" t="shared" si="69"/>
        <v/>
      </c>
      <c r="O1203" s="50"/>
      <c r="P1203" s="43"/>
      <c r="Q1203" s="58"/>
      <c r="R1203" s="64"/>
      <c r="S1203" s="60"/>
      <c r="T1203" s="61" t="s">
        <v>39</v>
      </c>
      <c r="U1203" s="62" t="str">
        <f ca="1" t="shared" si="70"/>
        <v/>
      </c>
      <c r="V1203" s="62" t="str">
        <f ca="1" t="shared" si="71"/>
        <v/>
      </c>
      <c r="W1203" s="64"/>
      <c r="X1203" s="64"/>
    </row>
    <row r="1204" customHeight="1" spans="14:24">
      <c r="N1204" s="41" t="str">
        <f ca="1" t="shared" si="69"/>
        <v/>
      </c>
      <c r="O1204" s="50"/>
      <c r="P1204" s="43"/>
      <c r="Q1204" s="58"/>
      <c r="R1204" s="64"/>
      <c r="S1204" s="60"/>
      <c r="T1204" s="61" t="s">
        <v>39</v>
      </c>
      <c r="U1204" s="62" t="str">
        <f ca="1" t="shared" si="70"/>
        <v/>
      </c>
      <c r="V1204" s="62" t="str">
        <f ca="1" t="shared" si="71"/>
        <v/>
      </c>
      <c r="W1204" s="64"/>
      <c r="X1204" s="64"/>
    </row>
    <row r="1205" customHeight="1" spans="14:24">
      <c r="N1205" s="41" t="str">
        <f ca="1" t="shared" si="69"/>
        <v/>
      </c>
      <c r="O1205" s="50"/>
      <c r="P1205" s="43"/>
      <c r="Q1205" s="58"/>
      <c r="R1205" s="64"/>
      <c r="S1205" s="60"/>
      <c r="T1205" s="61" t="s">
        <v>39</v>
      </c>
      <c r="U1205" s="62" t="str">
        <f ca="1" t="shared" si="70"/>
        <v/>
      </c>
      <c r="V1205" s="62" t="str">
        <f ca="1" t="shared" si="71"/>
        <v/>
      </c>
      <c r="W1205" s="64"/>
      <c r="X1205" s="64"/>
    </row>
    <row r="1206" customHeight="1" spans="14:24">
      <c r="N1206" s="41" t="str">
        <f ca="1" t="shared" si="69"/>
        <v/>
      </c>
      <c r="O1206" s="50"/>
      <c r="P1206" s="43"/>
      <c r="Q1206" s="58"/>
      <c r="R1206" s="64"/>
      <c r="S1206" s="60"/>
      <c r="T1206" s="61" t="s">
        <v>39</v>
      </c>
      <c r="U1206" s="62" t="str">
        <f ca="1" t="shared" si="70"/>
        <v/>
      </c>
      <c r="V1206" s="62" t="str">
        <f ca="1" t="shared" si="71"/>
        <v/>
      </c>
      <c r="W1206" s="64"/>
      <c r="X1206" s="64"/>
    </row>
    <row r="1207" customHeight="1" spans="14:24">
      <c r="N1207" s="41" t="str">
        <f ca="1" t="shared" si="69"/>
        <v/>
      </c>
      <c r="O1207" s="50"/>
      <c r="P1207" s="43"/>
      <c r="Q1207" s="58"/>
      <c r="R1207" s="64"/>
      <c r="S1207" s="60"/>
      <c r="T1207" s="61" t="s">
        <v>39</v>
      </c>
      <c r="U1207" s="62" t="str">
        <f ca="1" t="shared" si="70"/>
        <v/>
      </c>
      <c r="V1207" s="62" t="str">
        <f ca="1" t="shared" si="71"/>
        <v/>
      </c>
      <c r="W1207" s="64"/>
      <c r="X1207" s="64"/>
    </row>
    <row r="1208" customHeight="1" spans="14:24">
      <c r="N1208" s="41" t="str">
        <f ca="1" t="shared" si="69"/>
        <v/>
      </c>
      <c r="O1208" s="50"/>
      <c r="P1208" s="43"/>
      <c r="Q1208" s="58"/>
      <c r="R1208" s="64"/>
      <c r="S1208" s="60"/>
      <c r="T1208" s="61" t="s">
        <v>39</v>
      </c>
      <c r="U1208" s="62" t="str">
        <f ca="1" t="shared" si="70"/>
        <v/>
      </c>
      <c r="V1208" s="62" t="str">
        <f ca="1" t="shared" si="71"/>
        <v/>
      </c>
      <c r="W1208" s="64"/>
      <c r="X1208" s="64"/>
    </row>
    <row r="1209" customHeight="1" spans="14:24">
      <c r="N1209" s="41" t="str">
        <f ca="1" t="shared" si="69"/>
        <v/>
      </c>
      <c r="O1209" s="50"/>
      <c r="P1209" s="43"/>
      <c r="Q1209" s="58"/>
      <c r="R1209" s="64"/>
      <c r="S1209" s="60"/>
      <c r="T1209" s="61" t="s">
        <v>39</v>
      </c>
      <c r="U1209" s="62" t="str">
        <f ca="1" t="shared" si="70"/>
        <v/>
      </c>
      <c r="V1209" s="62" t="str">
        <f ca="1" t="shared" si="71"/>
        <v/>
      </c>
      <c r="W1209" s="64"/>
      <c r="X1209" s="64"/>
    </row>
    <row r="1210" customHeight="1" spans="14:24">
      <c r="N1210" s="41" t="str">
        <f ca="1" t="shared" si="69"/>
        <v/>
      </c>
      <c r="O1210" s="50"/>
      <c r="P1210" s="43"/>
      <c r="Q1210" s="58"/>
      <c r="R1210" s="64"/>
      <c r="S1210" s="60"/>
      <c r="T1210" s="61" t="s">
        <v>39</v>
      </c>
      <c r="U1210" s="62" t="str">
        <f ca="1" t="shared" si="70"/>
        <v/>
      </c>
      <c r="V1210" s="62" t="str">
        <f ca="1" t="shared" si="71"/>
        <v/>
      </c>
      <c r="W1210" s="64"/>
      <c r="X1210" s="64"/>
    </row>
    <row r="1211" customHeight="1" spans="14:24">
      <c r="N1211" s="41" t="str">
        <f ca="1" t="shared" si="69"/>
        <v/>
      </c>
      <c r="O1211" s="50"/>
      <c r="P1211" s="43"/>
      <c r="Q1211" s="58"/>
      <c r="R1211" s="64"/>
      <c r="S1211" s="60"/>
      <c r="T1211" s="61" t="s">
        <v>39</v>
      </c>
      <c r="U1211" s="62" t="str">
        <f ca="1" t="shared" si="70"/>
        <v/>
      </c>
      <c r="V1211" s="62" t="str">
        <f ca="1" t="shared" si="71"/>
        <v/>
      </c>
      <c r="W1211" s="64"/>
      <c r="X1211" s="64"/>
    </row>
    <row r="1212" customHeight="1" spans="14:24">
      <c r="N1212" s="41" t="str">
        <f ca="1" t="shared" si="69"/>
        <v/>
      </c>
      <c r="O1212" s="50"/>
      <c r="P1212" s="43"/>
      <c r="Q1212" s="58"/>
      <c r="R1212" s="64"/>
      <c r="S1212" s="60"/>
      <c r="T1212" s="61" t="s">
        <v>39</v>
      </c>
      <c r="U1212" s="62" t="str">
        <f ca="1" t="shared" si="70"/>
        <v/>
      </c>
      <c r="V1212" s="62" t="str">
        <f ca="1" t="shared" si="71"/>
        <v/>
      </c>
      <c r="W1212" s="64"/>
      <c r="X1212" s="64"/>
    </row>
    <row r="1213" customHeight="1" spans="14:24">
      <c r="N1213" s="41" t="str">
        <f ca="1" t="shared" si="69"/>
        <v/>
      </c>
      <c r="O1213" s="50"/>
      <c r="P1213" s="43"/>
      <c r="Q1213" s="58"/>
      <c r="R1213" s="64"/>
      <c r="S1213" s="60"/>
      <c r="T1213" s="61" t="s">
        <v>39</v>
      </c>
      <c r="U1213" s="62" t="str">
        <f ca="1" t="shared" si="70"/>
        <v/>
      </c>
      <c r="V1213" s="62" t="str">
        <f ca="1" t="shared" si="71"/>
        <v/>
      </c>
      <c r="W1213" s="64"/>
      <c r="X1213" s="64"/>
    </row>
    <row r="1214" customHeight="1" spans="14:24">
      <c r="N1214" s="41" t="str">
        <f ca="1" t="shared" si="69"/>
        <v/>
      </c>
      <c r="O1214" s="50"/>
      <c r="P1214" s="43"/>
      <c r="Q1214" s="58"/>
      <c r="R1214" s="64"/>
      <c r="S1214" s="60"/>
      <c r="T1214" s="61" t="s">
        <v>39</v>
      </c>
      <c r="U1214" s="62" t="str">
        <f ca="1" t="shared" si="70"/>
        <v/>
      </c>
      <c r="V1214" s="62" t="str">
        <f ca="1" t="shared" si="71"/>
        <v/>
      </c>
      <c r="W1214" s="64"/>
      <c r="X1214" s="64"/>
    </row>
    <row r="1215" customHeight="1" spans="14:24">
      <c r="N1215" s="41" t="str">
        <f ca="1" t="shared" si="69"/>
        <v/>
      </c>
      <c r="O1215" s="50"/>
      <c r="P1215" s="43"/>
      <c r="Q1215" s="58"/>
      <c r="R1215" s="64"/>
      <c r="S1215" s="60"/>
      <c r="T1215" s="61" t="s">
        <v>39</v>
      </c>
      <c r="U1215" s="62" t="str">
        <f ca="1" t="shared" si="70"/>
        <v/>
      </c>
      <c r="V1215" s="62" t="str">
        <f ca="1" t="shared" si="71"/>
        <v/>
      </c>
      <c r="W1215" s="64"/>
      <c r="X1215" s="64"/>
    </row>
    <row r="1216" customHeight="1" spans="14:24">
      <c r="N1216" s="41" t="str">
        <f ca="1" t="shared" si="69"/>
        <v/>
      </c>
      <c r="O1216" s="50"/>
      <c r="P1216" s="43"/>
      <c r="Q1216" s="58"/>
      <c r="R1216" s="64"/>
      <c r="S1216" s="60"/>
      <c r="T1216" s="61" t="s">
        <v>39</v>
      </c>
      <c r="U1216" s="62" t="str">
        <f ca="1" t="shared" si="70"/>
        <v/>
      </c>
      <c r="V1216" s="62" t="str">
        <f ca="1" t="shared" si="71"/>
        <v/>
      </c>
      <c r="W1216" s="64"/>
      <c r="X1216" s="64"/>
    </row>
    <row r="1217" customHeight="1" spans="14:24">
      <c r="N1217" s="41" t="str">
        <f ca="1" t="shared" si="69"/>
        <v/>
      </c>
      <c r="O1217" s="50"/>
      <c r="P1217" s="43"/>
      <c r="Q1217" s="58"/>
      <c r="R1217" s="64"/>
      <c r="S1217" s="60"/>
      <c r="T1217" s="61" t="s">
        <v>39</v>
      </c>
      <c r="U1217" s="62" t="str">
        <f ca="1" t="shared" si="70"/>
        <v/>
      </c>
      <c r="V1217" s="62" t="str">
        <f ca="1" t="shared" si="71"/>
        <v/>
      </c>
      <c r="W1217" s="64"/>
      <c r="X1217" s="64"/>
    </row>
    <row r="1218" customHeight="1" spans="14:24">
      <c r="N1218" s="41" t="str">
        <f ca="1" t="shared" si="69"/>
        <v/>
      </c>
      <c r="O1218" s="50"/>
      <c r="P1218" s="43"/>
      <c r="Q1218" s="58"/>
      <c r="R1218" s="64"/>
      <c r="S1218" s="60"/>
      <c r="T1218" s="61" t="s">
        <v>39</v>
      </c>
      <c r="U1218" s="62" t="str">
        <f ca="1" t="shared" si="70"/>
        <v/>
      </c>
      <c r="V1218" s="62" t="str">
        <f ca="1" t="shared" si="71"/>
        <v/>
      </c>
      <c r="W1218" s="64"/>
      <c r="X1218" s="64"/>
    </row>
    <row r="1219" customHeight="1" spans="14:24">
      <c r="N1219" s="41" t="str">
        <f ca="1" t="shared" si="69"/>
        <v/>
      </c>
      <c r="O1219" s="50"/>
      <c r="P1219" s="43"/>
      <c r="Q1219" s="58"/>
      <c r="R1219" s="64"/>
      <c r="S1219" s="60"/>
      <c r="T1219" s="61" t="s">
        <v>39</v>
      </c>
      <c r="U1219" s="62" t="str">
        <f ca="1" t="shared" si="70"/>
        <v/>
      </c>
      <c r="V1219" s="62" t="str">
        <f ca="1" t="shared" si="71"/>
        <v/>
      </c>
      <c r="W1219" s="64"/>
      <c r="X1219" s="64"/>
    </row>
    <row r="1220" customHeight="1" spans="14:24">
      <c r="N1220" s="41" t="str">
        <f ca="1" t="shared" si="69"/>
        <v/>
      </c>
      <c r="O1220" s="50"/>
      <c r="P1220" s="43"/>
      <c r="Q1220" s="58"/>
      <c r="R1220" s="64"/>
      <c r="S1220" s="60"/>
      <c r="T1220" s="61" t="s">
        <v>39</v>
      </c>
      <c r="U1220" s="62" t="str">
        <f ca="1" t="shared" si="70"/>
        <v/>
      </c>
      <c r="V1220" s="62" t="str">
        <f ca="1" t="shared" si="71"/>
        <v/>
      </c>
      <c r="W1220" s="64"/>
      <c r="X1220" s="64"/>
    </row>
    <row r="1221" customHeight="1" spans="14:24">
      <c r="N1221" s="41" t="str">
        <f ca="1" t="shared" si="69"/>
        <v/>
      </c>
      <c r="O1221" s="50"/>
      <c r="P1221" s="43"/>
      <c r="Q1221" s="58"/>
      <c r="R1221" s="64"/>
      <c r="S1221" s="60"/>
      <c r="T1221" s="61" t="s">
        <v>39</v>
      </c>
      <c r="U1221" s="62" t="str">
        <f ca="1" t="shared" si="70"/>
        <v/>
      </c>
      <c r="V1221" s="62" t="str">
        <f ca="1" t="shared" si="71"/>
        <v/>
      </c>
      <c r="W1221" s="64"/>
      <c r="X1221" s="64"/>
    </row>
    <row r="1222" customHeight="1" spans="14:24">
      <c r="N1222" s="41" t="str">
        <f ca="1" t="shared" si="69"/>
        <v/>
      </c>
      <c r="O1222" s="50"/>
      <c r="P1222" s="43"/>
      <c r="Q1222" s="58"/>
      <c r="R1222" s="64"/>
      <c r="S1222" s="60"/>
      <c r="T1222" s="61" t="s">
        <v>39</v>
      </c>
      <c r="U1222" s="62" t="str">
        <f ca="1" t="shared" si="70"/>
        <v/>
      </c>
      <c r="V1222" s="62" t="str">
        <f ca="1" t="shared" si="71"/>
        <v/>
      </c>
      <c r="W1222" s="64"/>
      <c r="X1222" s="64"/>
    </row>
    <row r="1223" customHeight="1" spans="14:24">
      <c r="N1223" s="41" t="str">
        <f ca="1" t="shared" si="69"/>
        <v/>
      </c>
      <c r="O1223" s="50"/>
      <c r="P1223" s="43"/>
      <c r="Q1223" s="58"/>
      <c r="R1223" s="64"/>
      <c r="S1223" s="60"/>
      <c r="T1223" s="61" t="s">
        <v>39</v>
      </c>
      <c r="U1223" s="62" t="str">
        <f ca="1" t="shared" si="70"/>
        <v/>
      </c>
      <c r="V1223" s="62" t="str">
        <f ca="1" t="shared" si="71"/>
        <v/>
      </c>
      <c r="W1223" s="64"/>
      <c r="X1223" s="64"/>
    </row>
    <row r="1224" customHeight="1" spans="14:24">
      <c r="N1224" s="41" t="str">
        <f ca="1" t="shared" si="69"/>
        <v/>
      </c>
      <c r="O1224" s="50"/>
      <c r="P1224" s="43"/>
      <c r="Q1224" s="58"/>
      <c r="R1224" s="64"/>
      <c r="S1224" s="60"/>
      <c r="T1224" s="61" t="s">
        <v>39</v>
      </c>
      <c r="U1224" s="62" t="str">
        <f ca="1" t="shared" si="70"/>
        <v/>
      </c>
      <c r="V1224" s="62" t="str">
        <f ca="1" t="shared" si="71"/>
        <v/>
      </c>
      <c r="W1224" s="64"/>
      <c r="X1224" s="64"/>
    </row>
    <row r="1225" customHeight="1" spans="14:24">
      <c r="N1225" s="41" t="str">
        <f ca="1" t="shared" si="69"/>
        <v/>
      </c>
      <c r="O1225" s="50"/>
      <c r="P1225" s="43"/>
      <c r="Q1225" s="58"/>
      <c r="R1225" s="64"/>
      <c r="S1225" s="60"/>
      <c r="T1225" s="61" t="s">
        <v>39</v>
      </c>
      <c r="U1225" s="62" t="str">
        <f ca="1" t="shared" si="70"/>
        <v/>
      </c>
      <c r="V1225" s="62" t="str">
        <f ca="1" t="shared" si="71"/>
        <v/>
      </c>
      <c r="W1225" s="64"/>
      <c r="X1225" s="64"/>
    </row>
    <row r="1226" customHeight="1" spans="14:24">
      <c r="N1226" s="41" t="str">
        <f ca="1" t="shared" si="69"/>
        <v/>
      </c>
      <c r="O1226" s="50"/>
      <c r="P1226" s="43"/>
      <c r="Q1226" s="58"/>
      <c r="R1226" s="64"/>
      <c r="S1226" s="60"/>
      <c r="T1226" s="61" t="s">
        <v>39</v>
      </c>
      <c r="U1226" s="62" t="str">
        <f ca="1" t="shared" si="70"/>
        <v/>
      </c>
      <c r="V1226" s="62" t="str">
        <f ca="1" t="shared" si="71"/>
        <v/>
      </c>
      <c r="W1226" s="64"/>
      <c r="X1226" s="64"/>
    </row>
    <row r="1227" customHeight="1" spans="14:24">
      <c r="N1227" s="41" t="str">
        <f ca="1" t="shared" si="69"/>
        <v/>
      </c>
      <c r="O1227" s="50"/>
      <c r="P1227" s="43"/>
      <c r="Q1227" s="58"/>
      <c r="R1227" s="64"/>
      <c r="S1227" s="60"/>
      <c r="T1227" s="61" t="s">
        <v>39</v>
      </c>
      <c r="U1227" s="62" t="str">
        <f ca="1" t="shared" si="70"/>
        <v/>
      </c>
      <c r="V1227" s="62" t="str">
        <f ca="1" t="shared" si="71"/>
        <v/>
      </c>
      <c r="W1227" s="64"/>
      <c r="X1227" s="64"/>
    </row>
    <row r="1228" customHeight="1" spans="14:24">
      <c r="N1228" s="41" t="str">
        <f ca="1" t="shared" si="69"/>
        <v/>
      </c>
      <c r="O1228" s="50"/>
      <c r="P1228" s="43"/>
      <c r="Q1228" s="58"/>
      <c r="R1228" s="64"/>
      <c r="S1228" s="60"/>
      <c r="T1228" s="61" t="s">
        <v>39</v>
      </c>
      <c r="U1228" s="62" t="str">
        <f ca="1" t="shared" si="70"/>
        <v/>
      </c>
      <c r="V1228" s="62" t="str">
        <f ca="1" t="shared" si="71"/>
        <v/>
      </c>
      <c r="W1228" s="64"/>
      <c r="X1228" s="64"/>
    </row>
    <row r="1229" customHeight="1" spans="14:24">
      <c r="N1229" s="41" t="str">
        <f ca="1" t="shared" si="69"/>
        <v/>
      </c>
      <c r="O1229" s="50"/>
      <c r="P1229" s="43"/>
      <c r="Q1229" s="58"/>
      <c r="R1229" s="64"/>
      <c r="S1229" s="60"/>
      <c r="T1229" s="61" t="s">
        <v>39</v>
      </c>
      <c r="U1229" s="62" t="str">
        <f ca="1" t="shared" si="70"/>
        <v/>
      </c>
      <c r="V1229" s="62" t="str">
        <f ca="1" t="shared" si="71"/>
        <v/>
      </c>
      <c r="W1229" s="64"/>
      <c r="X1229" s="64"/>
    </row>
    <row r="1230" customHeight="1" spans="14:24">
      <c r="N1230" s="41" t="str">
        <f ca="1" t="shared" si="69"/>
        <v/>
      </c>
      <c r="O1230" s="50"/>
      <c r="P1230" s="43"/>
      <c r="Q1230" s="58"/>
      <c r="R1230" s="64"/>
      <c r="S1230" s="60"/>
      <c r="T1230" s="61" t="s">
        <v>39</v>
      </c>
      <c r="U1230" s="62" t="str">
        <f ca="1" t="shared" si="70"/>
        <v/>
      </c>
      <c r="V1230" s="62" t="str">
        <f ca="1" t="shared" si="71"/>
        <v/>
      </c>
      <c r="W1230" s="64"/>
      <c r="X1230" s="64"/>
    </row>
    <row r="1231" customHeight="1" spans="14:24">
      <c r="N1231" s="41" t="str">
        <f ca="1" t="shared" si="69"/>
        <v/>
      </c>
      <c r="O1231" s="50"/>
      <c r="P1231" s="43"/>
      <c r="Q1231" s="58"/>
      <c r="R1231" s="64"/>
      <c r="S1231" s="60"/>
      <c r="T1231" s="61" t="s">
        <v>39</v>
      </c>
      <c r="U1231" s="62" t="str">
        <f ca="1" t="shared" si="70"/>
        <v/>
      </c>
      <c r="V1231" s="62" t="str">
        <f ca="1" t="shared" si="71"/>
        <v/>
      </c>
      <c r="W1231" s="64"/>
      <c r="X1231" s="64"/>
    </row>
    <row r="1232" customHeight="1" spans="14:24">
      <c r="N1232" s="41" t="str">
        <f ca="1" t="shared" si="69"/>
        <v/>
      </c>
      <c r="O1232" s="50"/>
      <c r="P1232" s="43"/>
      <c r="Q1232" s="58"/>
      <c r="R1232" s="64"/>
      <c r="S1232" s="60"/>
      <c r="T1232" s="61" t="s">
        <v>39</v>
      </c>
      <c r="U1232" s="62" t="str">
        <f ca="1" t="shared" si="70"/>
        <v/>
      </c>
      <c r="V1232" s="62" t="str">
        <f ca="1" t="shared" si="71"/>
        <v/>
      </c>
      <c r="W1232" s="64"/>
      <c r="X1232" s="64"/>
    </row>
    <row r="1233" customHeight="1" spans="14:24">
      <c r="N1233" s="41" t="str">
        <f ca="1" t="shared" si="69"/>
        <v/>
      </c>
      <c r="O1233" s="50"/>
      <c r="P1233" s="43"/>
      <c r="Q1233" s="58"/>
      <c r="R1233" s="64"/>
      <c r="S1233" s="60"/>
      <c r="T1233" s="61" t="s">
        <v>39</v>
      </c>
      <c r="U1233" s="62" t="str">
        <f ca="1" t="shared" si="70"/>
        <v/>
      </c>
      <c r="V1233" s="62" t="str">
        <f ca="1" t="shared" si="71"/>
        <v/>
      </c>
      <c r="W1233" s="64"/>
      <c r="X1233" s="64"/>
    </row>
    <row r="1234" customHeight="1" spans="14:24">
      <c r="N1234" s="41" t="str">
        <f ca="1" t="shared" si="69"/>
        <v/>
      </c>
      <c r="O1234" s="50"/>
      <c r="P1234" s="43"/>
      <c r="Q1234" s="58"/>
      <c r="R1234" s="64"/>
      <c r="S1234" s="60"/>
      <c r="T1234" s="61" t="s">
        <v>39</v>
      </c>
      <c r="U1234" s="62" t="str">
        <f ca="1" t="shared" si="70"/>
        <v/>
      </c>
      <c r="V1234" s="62" t="str">
        <f ca="1" t="shared" si="71"/>
        <v/>
      </c>
      <c r="W1234" s="64"/>
      <c r="X1234" s="64"/>
    </row>
    <row r="1235" customHeight="1" spans="14:24">
      <c r="N1235" s="41" t="str">
        <f ca="1" t="shared" si="69"/>
        <v/>
      </c>
      <c r="O1235" s="50"/>
      <c r="P1235" s="43"/>
      <c r="Q1235" s="58"/>
      <c r="R1235" s="64"/>
      <c r="S1235" s="60"/>
      <c r="T1235" s="61" t="s">
        <v>39</v>
      </c>
      <c r="U1235" s="62" t="str">
        <f ca="1" t="shared" si="70"/>
        <v/>
      </c>
      <c r="V1235" s="62" t="str">
        <f ca="1" t="shared" si="71"/>
        <v/>
      </c>
      <c r="W1235" s="64"/>
      <c r="X1235" s="64"/>
    </row>
    <row r="1236" customHeight="1" spans="14:24">
      <c r="N1236" s="41" t="str">
        <f ca="1" t="shared" si="69"/>
        <v/>
      </c>
      <c r="O1236" s="50"/>
      <c r="P1236" s="43"/>
      <c r="Q1236" s="58"/>
      <c r="R1236" s="64"/>
      <c r="S1236" s="60"/>
      <c r="T1236" s="61" t="s">
        <v>39</v>
      </c>
      <c r="U1236" s="62" t="str">
        <f ca="1" t="shared" si="70"/>
        <v/>
      </c>
      <c r="V1236" s="62" t="str">
        <f ca="1" t="shared" si="71"/>
        <v/>
      </c>
      <c r="W1236" s="64"/>
      <c r="X1236" s="64"/>
    </row>
    <row r="1237" customHeight="1" spans="14:24">
      <c r="N1237" s="41" t="str">
        <f ca="1" t="shared" si="69"/>
        <v/>
      </c>
      <c r="O1237" s="50"/>
      <c r="P1237" s="43"/>
      <c r="Q1237" s="58"/>
      <c r="R1237" s="64"/>
      <c r="S1237" s="60"/>
      <c r="T1237" s="61" t="s">
        <v>39</v>
      </c>
      <c r="U1237" s="62" t="str">
        <f ca="1" t="shared" si="70"/>
        <v/>
      </c>
      <c r="V1237" s="62" t="str">
        <f ca="1" t="shared" si="71"/>
        <v/>
      </c>
      <c r="W1237" s="64"/>
      <c r="X1237" s="64"/>
    </row>
    <row r="1238" customHeight="1" spans="14:24">
      <c r="N1238" s="41" t="str">
        <f ca="1" t="shared" si="69"/>
        <v/>
      </c>
      <c r="O1238" s="50"/>
      <c r="P1238" s="43"/>
      <c r="Q1238" s="58"/>
      <c r="R1238" s="64"/>
      <c r="S1238" s="60"/>
      <c r="T1238" s="61" t="s">
        <v>39</v>
      </c>
      <c r="U1238" s="62" t="str">
        <f ca="1" t="shared" si="70"/>
        <v/>
      </c>
      <c r="V1238" s="62" t="str">
        <f ca="1" t="shared" si="71"/>
        <v/>
      </c>
      <c r="W1238" s="64"/>
      <c r="X1238" s="64"/>
    </row>
    <row r="1239" customHeight="1" spans="14:24">
      <c r="N1239" s="41" t="str">
        <f ca="1" t="shared" si="69"/>
        <v/>
      </c>
      <c r="O1239" s="50"/>
      <c r="P1239" s="43"/>
      <c r="Q1239" s="58"/>
      <c r="R1239" s="64"/>
      <c r="S1239" s="60"/>
      <c r="T1239" s="61" t="s">
        <v>39</v>
      </c>
      <c r="U1239" s="62" t="str">
        <f ca="1" t="shared" si="70"/>
        <v/>
      </c>
      <c r="V1239" s="62" t="str">
        <f ca="1" t="shared" si="71"/>
        <v/>
      </c>
      <c r="W1239" s="64"/>
      <c r="X1239" s="64"/>
    </row>
    <row r="1240" customHeight="1" spans="14:24">
      <c r="N1240" s="41" t="str">
        <f ca="1" t="shared" si="69"/>
        <v/>
      </c>
      <c r="O1240" s="50"/>
      <c r="P1240" s="43"/>
      <c r="Q1240" s="58"/>
      <c r="R1240" s="64"/>
      <c r="S1240" s="60"/>
      <c r="T1240" s="61" t="s">
        <v>39</v>
      </c>
      <c r="U1240" s="62" t="str">
        <f ca="1" t="shared" si="70"/>
        <v/>
      </c>
      <c r="V1240" s="62" t="str">
        <f ca="1" t="shared" si="71"/>
        <v/>
      </c>
      <c r="W1240" s="64"/>
      <c r="X1240" s="64"/>
    </row>
    <row r="1241" customHeight="1" spans="14:24">
      <c r="N1241" s="41" t="str">
        <f ca="1" t="shared" ref="N1241:N1304" si="72">IF(O1241="","",IF(O1241=TODAY(),"▲",IF(S1241=TODAY(),"▼",IF(AND(TODAY()-S1241&gt;=1,T1241&lt;&gt;"☑"),"●",""))))</f>
        <v/>
      </c>
      <c r="O1241" s="50"/>
      <c r="P1241" s="43"/>
      <c r="Q1241" s="58"/>
      <c r="R1241" s="64"/>
      <c r="S1241" s="60"/>
      <c r="T1241" s="61" t="s">
        <v>39</v>
      </c>
      <c r="U1241" s="62" t="str">
        <f ca="1" t="shared" ref="U1241:U1304" si="73">IF(O1241="","",IF(AND(O1241&gt;=TODAY(),T1241&lt;&gt;"☑"),S1241-O1241+1,IF(AND(S1241&lt;=TODAY(),T1241&lt;&gt;"☑"),0,IF(AND(S1241&gt;=TODAY(),O1241&lt;=TODAY(),T1241&lt;&gt;"☑"),S1241-TODAY()+1,""))))</f>
        <v/>
      </c>
      <c r="V1241" s="62" t="str">
        <f ca="1" t="shared" ref="V1241:V1304" si="74">IF(O1241="","",IF(AND(S1241&lt;TODAY(),T1241&lt;&gt;"☑"),TODAY()-S1241,""))</f>
        <v/>
      </c>
      <c r="W1241" s="64"/>
      <c r="X1241" s="64"/>
    </row>
    <row r="1242" customHeight="1" spans="14:24">
      <c r="N1242" s="41" t="str">
        <f ca="1" t="shared" si="72"/>
        <v/>
      </c>
      <c r="O1242" s="50"/>
      <c r="P1242" s="43"/>
      <c r="Q1242" s="58"/>
      <c r="R1242" s="64"/>
      <c r="S1242" s="60"/>
      <c r="T1242" s="61" t="s">
        <v>39</v>
      </c>
      <c r="U1242" s="62" t="str">
        <f ca="1" t="shared" si="73"/>
        <v/>
      </c>
      <c r="V1242" s="62" t="str">
        <f ca="1" t="shared" si="74"/>
        <v/>
      </c>
      <c r="W1242" s="64"/>
      <c r="X1242" s="64"/>
    </row>
    <row r="1243" customHeight="1" spans="14:24">
      <c r="N1243" s="41" t="str">
        <f ca="1" t="shared" si="72"/>
        <v/>
      </c>
      <c r="O1243" s="50"/>
      <c r="P1243" s="43"/>
      <c r="Q1243" s="58"/>
      <c r="R1243" s="64"/>
      <c r="S1243" s="60"/>
      <c r="T1243" s="61" t="s">
        <v>39</v>
      </c>
      <c r="U1243" s="62" t="str">
        <f ca="1" t="shared" si="73"/>
        <v/>
      </c>
      <c r="V1243" s="62" t="str">
        <f ca="1" t="shared" si="74"/>
        <v/>
      </c>
      <c r="W1243" s="64"/>
      <c r="X1243" s="64"/>
    </row>
    <row r="1244" customHeight="1" spans="14:24">
      <c r="N1244" s="41" t="str">
        <f ca="1" t="shared" si="72"/>
        <v/>
      </c>
      <c r="O1244" s="50"/>
      <c r="P1244" s="43"/>
      <c r="Q1244" s="58"/>
      <c r="R1244" s="64"/>
      <c r="S1244" s="60"/>
      <c r="T1244" s="61" t="s">
        <v>39</v>
      </c>
      <c r="U1244" s="62" t="str">
        <f ca="1" t="shared" si="73"/>
        <v/>
      </c>
      <c r="V1244" s="62" t="str">
        <f ca="1" t="shared" si="74"/>
        <v/>
      </c>
      <c r="W1244" s="64"/>
      <c r="X1244" s="64"/>
    </row>
    <row r="1245" customHeight="1" spans="14:24">
      <c r="N1245" s="41" t="str">
        <f ca="1" t="shared" si="72"/>
        <v/>
      </c>
      <c r="O1245" s="50"/>
      <c r="P1245" s="43"/>
      <c r="Q1245" s="58"/>
      <c r="R1245" s="64"/>
      <c r="S1245" s="60"/>
      <c r="T1245" s="61" t="s">
        <v>39</v>
      </c>
      <c r="U1245" s="62" t="str">
        <f ca="1" t="shared" si="73"/>
        <v/>
      </c>
      <c r="V1245" s="62" t="str">
        <f ca="1" t="shared" si="74"/>
        <v/>
      </c>
      <c r="W1245" s="64"/>
      <c r="X1245" s="64"/>
    </row>
    <row r="1246" customHeight="1" spans="14:24">
      <c r="N1246" s="41" t="str">
        <f ca="1" t="shared" si="72"/>
        <v/>
      </c>
      <c r="O1246" s="50"/>
      <c r="P1246" s="43"/>
      <c r="Q1246" s="58"/>
      <c r="R1246" s="64"/>
      <c r="S1246" s="60"/>
      <c r="T1246" s="61" t="s">
        <v>39</v>
      </c>
      <c r="U1246" s="62" t="str">
        <f ca="1" t="shared" si="73"/>
        <v/>
      </c>
      <c r="V1246" s="62" t="str">
        <f ca="1" t="shared" si="74"/>
        <v/>
      </c>
      <c r="W1246" s="64"/>
      <c r="X1246" s="64"/>
    </row>
    <row r="1247" customHeight="1" spans="14:24">
      <c r="N1247" s="41" t="str">
        <f ca="1" t="shared" si="72"/>
        <v/>
      </c>
      <c r="O1247" s="50"/>
      <c r="P1247" s="43"/>
      <c r="Q1247" s="58"/>
      <c r="R1247" s="64"/>
      <c r="S1247" s="60"/>
      <c r="T1247" s="61" t="s">
        <v>39</v>
      </c>
      <c r="U1247" s="62" t="str">
        <f ca="1" t="shared" si="73"/>
        <v/>
      </c>
      <c r="V1247" s="62" t="str">
        <f ca="1" t="shared" si="74"/>
        <v/>
      </c>
      <c r="W1247" s="64"/>
      <c r="X1247" s="64"/>
    </row>
    <row r="1248" customHeight="1" spans="14:24">
      <c r="N1248" s="41" t="str">
        <f ca="1" t="shared" si="72"/>
        <v/>
      </c>
      <c r="O1248" s="50"/>
      <c r="P1248" s="43"/>
      <c r="Q1248" s="58"/>
      <c r="R1248" s="64"/>
      <c r="S1248" s="60"/>
      <c r="T1248" s="61" t="s">
        <v>39</v>
      </c>
      <c r="U1248" s="62" t="str">
        <f ca="1" t="shared" si="73"/>
        <v/>
      </c>
      <c r="V1248" s="62" t="str">
        <f ca="1" t="shared" si="74"/>
        <v/>
      </c>
      <c r="W1248" s="64"/>
      <c r="X1248" s="64"/>
    </row>
    <row r="1249" customHeight="1" spans="14:24">
      <c r="N1249" s="41" t="str">
        <f ca="1" t="shared" si="72"/>
        <v/>
      </c>
      <c r="O1249" s="50"/>
      <c r="P1249" s="43"/>
      <c r="Q1249" s="58"/>
      <c r="R1249" s="64"/>
      <c r="S1249" s="60"/>
      <c r="T1249" s="61" t="s">
        <v>39</v>
      </c>
      <c r="U1249" s="62" t="str">
        <f ca="1" t="shared" si="73"/>
        <v/>
      </c>
      <c r="V1249" s="62" t="str">
        <f ca="1" t="shared" si="74"/>
        <v/>
      </c>
      <c r="W1249" s="64"/>
      <c r="X1249" s="64"/>
    </row>
    <row r="1250" customHeight="1" spans="14:24">
      <c r="N1250" s="41" t="str">
        <f ca="1" t="shared" si="72"/>
        <v/>
      </c>
      <c r="O1250" s="50"/>
      <c r="P1250" s="43"/>
      <c r="Q1250" s="58"/>
      <c r="R1250" s="64"/>
      <c r="S1250" s="60"/>
      <c r="T1250" s="61" t="s">
        <v>39</v>
      </c>
      <c r="U1250" s="62" t="str">
        <f ca="1" t="shared" si="73"/>
        <v/>
      </c>
      <c r="V1250" s="62" t="str">
        <f ca="1" t="shared" si="74"/>
        <v/>
      </c>
      <c r="W1250" s="64"/>
      <c r="X1250" s="64"/>
    </row>
    <row r="1251" customHeight="1" spans="14:24">
      <c r="N1251" s="41" t="str">
        <f ca="1" t="shared" si="72"/>
        <v/>
      </c>
      <c r="O1251" s="50"/>
      <c r="P1251" s="43"/>
      <c r="Q1251" s="58"/>
      <c r="R1251" s="64"/>
      <c r="S1251" s="60"/>
      <c r="T1251" s="61" t="s">
        <v>39</v>
      </c>
      <c r="U1251" s="62" t="str">
        <f ca="1" t="shared" si="73"/>
        <v/>
      </c>
      <c r="V1251" s="62" t="str">
        <f ca="1" t="shared" si="74"/>
        <v/>
      </c>
      <c r="W1251" s="64"/>
      <c r="X1251" s="64"/>
    </row>
    <row r="1252" customHeight="1" spans="14:24">
      <c r="N1252" s="41" t="str">
        <f ca="1" t="shared" si="72"/>
        <v/>
      </c>
      <c r="O1252" s="50"/>
      <c r="P1252" s="43"/>
      <c r="Q1252" s="58"/>
      <c r="R1252" s="64"/>
      <c r="S1252" s="60"/>
      <c r="T1252" s="61" t="s">
        <v>39</v>
      </c>
      <c r="U1252" s="62" t="str">
        <f ca="1" t="shared" si="73"/>
        <v/>
      </c>
      <c r="V1252" s="62" t="str">
        <f ca="1" t="shared" si="74"/>
        <v/>
      </c>
      <c r="W1252" s="64"/>
      <c r="X1252" s="64"/>
    </row>
    <row r="1253" customHeight="1" spans="14:24">
      <c r="N1253" s="41" t="str">
        <f ca="1" t="shared" si="72"/>
        <v/>
      </c>
      <c r="O1253" s="50"/>
      <c r="P1253" s="43"/>
      <c r="Q1253" s="58"/>
      <c r="R1253" s="64"/>
      <c r="S1253" s="60"/>
      <c r="T1253" s="61" t="s">
        <v>39</v>
      </c>
      <c r="U1253" s="62" t="str">
        <f ca="1" t="shared" si="73"/>
        <v/>
      </c>
      <c r="V1253" s="62" t="str">
        <f ca="1" t="shared" si="74"/>
        <v/>
      </c>
      <c r="W1253" s="64"/>
      <c r="X1253" s="64"/>
    </row>
    <row r="1254" customHeight="1" spans="14:24">
      <c r="N1254" s="41" t="str">
        <f ca="1" t="shared" si="72"/>
        <v/>
      </c>
      <c r="O1254" s="50"/>
      <c r="P1254" s="43"/>
      <c r="Q1254" s="58"/>
      <c r="R1254" s="64"/>
      <c r="S1254" s="60"/>
      <c r="T1254" s="61" t="s">
        <v>39</v>
      </c>
      <c r="U1254" s="62" t="str">
        <f ca="1" t="shared" si="73"/>
        <v/>
      </c>
      <c r="V1254" s="62" t="str">
        <f ca="1" t="shared" si="74"/>
        <v/>
      </c>
      <c r="W1254" s="64"/>
      <c r="X1254" s="64"/>
    </row>
    <row r="1255" customHeight="1" spans="14:24">
      <c r="N1255" s="41" t="str">
        <f ca="1" t="shared" si="72"/>
        <v/>
      </c>
      <c r="O1255" s="50"/>
      <c r="P1255" s="43"/>
      <c r="Q1255" s="58"/>
      <c r="R1255" s="64"/>
      <c r="S1255" s="60"/>
      <c r="T1255" s="61" t="s">
        <v>39</v>
      </c>
      <c r="U1255" s="62" t="str">
        <f ca="1" t="shared" si="73"/>
        <v/>
      </c>
      <c r="V1255" s="62" t="str">
        <f ca="1" t="shared" si="74"/>
        <v/>
      </c>
      <c r="W1255" s="64"/>
      <c r="X1255" s="64"/>
    </row>
    <row r="1256" customHeight="1" spans="14:24">
      <c r="N1256" s="41" t="str">
        <f ca="1" t="shared" si="72"/>
        <v/>
      </c>
      <c r="O1256" s="50"/>
      <c r="P1256" s="43"/>
      <c r="Q1256" s="58"/>
      <c r="R1256" s="64"/>
      <c r="S1256" s="60"/>
      <c r="T1256" s="61" t="s">
        <v>39</v>
      </c>
      <c r="U1256" s="62" t="str">
        <f ca="1" t="shared" si="73"/>
        <v/>
      </c>
      <c r="V1256" s="62" t="str">
        <f ca="1" t="shared" si="74"/>
        <v/>
      </c>
      <c r="W1256" s="64"/>
      <c r="X1256" s="64"/>
    </row>
    <row r="1257" customHeight="1" spans="14:24">
      <c r="N1257" s="41" t="str">
        <f ca="1" t="shared" si="72"/>
        <v/>
      </c>
      <c r="O1257" s="50"/>
      <c r="P1257" s="43"/>
      <c r="Q1257" s="58"/>
      <c r="R1257" s="64"/>
      <c r="S1257" s="60"/>
      <c r="T1257" s="61" t="s">
        <v>39</v>
      </c>
      <c r="U1257" s="62" t="str">
        <f ca="1" t="shared" si="73"/>
        <v/>
      </c>
      <c r="V1257" s="62" t="str">
        <f ca="1" t="shared" si="74"/>
        <v/>
      </c>
      <c r="W1257" s="64"/>
      <c r="X1257" s="64"/>
    </row>
    <row r="1258" customHeight="1" spans="14:24">
      <c r="N1258" s="41" t="str">
        <f ca="1" t="shared" si="72"/>
        <v/>
      </c>
      <c r="O1258" s="50"/>
      <c r="P1258" s="43"/>
      <c r="Q1258" s="58"/>
      <c r="R1258" s="64"/>
      <c r="S1258" s="60"/>
      <c r="T1258" s="61" t="s">
        <v>39</v>
      </c>
      <c r="U1258" s="62" t="str">
        <f ca="1" t="shared" si="73"/>
        <v/>
      </c>
      <c r="V1258" s="62" t="str">
        <f ca="1" t="shared" si="74"/>
        <v/>
      </c>
      <c r="W1258" s="64"/>
      <c r="X1258" s="64"/>
    </row>
    <row r="1259" customHeight="1" spans="14:24">
      <c r="N1259" s="41" t="str">
        <f ca="1" t="shared" si="72"/>
        <v/>
      </c>
      <c r="O1259" s="50"/>
      <c r="P1259" s="43"/>
      <c r="Q1259" s="58"/>
      <c r="R1259" s="64"/>
      <c r="S1259" s="60"/>
      <c r="T1259" s="61" t="s">
        <v>39</v>
      </c>
      <c r="U1259" s="62" t="str">
        <f ca="1" t="shared" si="73"/>
        <v/>
      </c>
      <c r="V1259" s="62" t="str">
        <f ca="1" t="shared" si="74"/>
        <v/>
      </c>
      <c r="W1259" s="64"/>
      <c r="X1259" s="64"/>
    </row>
    <row r="1260" customHeight="1" spans="14:24">
      <c r="N1260" s="41" t="str">
        <f ca="1" t="shared" si="72"/>
        <v/>
      </c>
      <c r="O1260" s="50"/>
      <c r="P1260" s="43"/>
      <c r="Q1260" s="58"/>
      <c r="R1260" s="64"/>
      <c r="S1260" s="60"/>
      <c r="T1260" s="61" t="s">
        <v>39</v>
      </c>
      <c r="U1260" s="62" t="str">
        <f ca="1" t="shared" si="73"/>
        <v/>
      </c>
      <c r="V1260" s="62" t="str">
        <f ca="1" t="shared" si="74"/>
        <v/>
      </c>
      <c r="W1260" s="64"/>
      <c r="X1260" s="64"/>
    </row>
    <row r="1261" customHeight="1" spans="14:24">
      <c r="N1261" s="41" t="str">
        <f ca="1" t="shared" si="72"/>
        <v/>
      </c>
      <c r="O1261" s="50"/>
      <c r="P1261" s="43"/>
      <c r="Q1261" s="58"/>
      <c r="R1261" s="64"/>
      <c r="S1261" s="60"/>
      <c r="T1261" s="61" t="s">
        <v>39</v>
      </c>
      <c r="U1261" s="62" t="str">
        <f ca="1" t="shared" si="73"/>
        <v/>
      </c>
      <c r="V1261" s="62" t="str">
        <f ca="1" t="shared" si="74"/>
        <v/>
      </c>
      <c r="W1261" s="64"/>
      <c r="X1261" s="64"/>
    </row>
    <row r="1262" customHeight="1" spans="14:24">
      <c r="N1262" s="41" t="str">
        <f ca="1" t="shared" si="72"/>
        <v/>
      </c>
      <c r="O1262" s="50"/>
      <c r="P1262" s="43"/>
      <c r="Q1262" s="58"/>
      <c r="R1262" s="64"/>
      <c r="S1262" s="60"/>
      <c r="T1262" s="61" t="s">
        <v>39</v>
      </c>
      <c r="U1262" s="62" t="str">
        <f ca="1" t="shared" si="73"/>
        <v/>
      </c>
      <c r="V1262" s="62" t="str">
        <f ca="1" t="shared" si="74"/>
        <v/>
      </c>
      <c r="W1262" s="64"/>
      <c r="X1262" s="64"/>
    </row>
    <row r="1263" customHeight="1" spans="14:24">
      <c r="N1263" s="41" t="str">
        <f ca="1" t="shared" si="72"/>
        <v/>
      </c>
      <c r="O1263" s="50"/>
      <c r="P1263" s="43"/>
      <c r="Q1263" s="58"/>
      <c r="R1263" s="64"/>
      <c r="S1263" s="60"/>
      <c r="T1263" s="61" t="s">
        <v>39</v>
      </c>
      <c r="U1263" s="62" t="str">
        <f ca="1" t="shared" si="73"/>
        <v/>
      </c>
      <c r="V1263" s="62" t="str">
        <f ca="1" t="shared" si="74"/>
        <v/>
      </c>
      <c r="W1263" s="64"/>
      <c r="X1263" s="64"/>
    </row>
    <row r="1264" customHeight="1" spans="14:24">
      <c r="N1264" s="41" t="str">
        <f ca="1" t="shared" si="72"/>
        <v/>
      </c>
      <c r="O1264" s="50"/>
      <c r="P1264" s="43"/>
      <c r="Q1264" s="58"/>
      <c r="R1264" s="64"/>
      <c r="S1264" s="60"/>
      <c r="T1264" s="61" t="s">
        <v>39</v>
      </c>
      <c r="U1264" s="62" t="str">
        <f ca="1" t="shared" si="73"/>
        <v/>
      </c>
      <c r="V1264" s="62" t="str">
        <f ca="1" t="shared" si="74"/>
        <v/>
      </c>
      <c r="W1264" s="64"/>
      <c r="X1264" s="64"/>
    </row>
    <row r="1265" customHeight="1" spans="14:24">
      <c r="N1265" s="41" t="str">
        <f ca="1" t="shared" si="72"/>
        <v/>
      </c>
      <c r="O1265" s="50"/>
      <c r="P1265" s="43"/>
      <c r="Q1265" s="58"/>
      <c r="R1265" s="64"/>
      <c r="S1265" s="60"/>
      <c r="T1265" s="61" t="s">
        <v>39</v>
      </c>
      <c r="U1265" s="62" t="str">
        <f ca="1" t="shared" si="73"/>
        <v/>
      </c>
      <c r="V1265" s="62" t="str">
        <f ca="1" t="shared" si="74"/>
        <v/>
      </c>
      <c r="W1265" s="64"/>
      <c r="X1265" s="64"/>
    </row>
    <row r="1266" customHeight="1" spans="14:24">
      <c r="N1266" s="41" t="str">
        <f ca="1" t="shared" si="72"/>
        <v/>
      </c>
      <c r="O1266" s="50"/>
      <c r="P1266" s="43"/>
      <c r="Q1266" s="58"/>
      <c r="R1266" s="64"/>
      <c r="S1266" s="60"/>
      <c r="T1266" s="61" t="s">
        <v>39</v>
      </c>
      <c r="U1266" s="62" t="str">
        <f ca="1" t="shared" si="73"/>
        <v/>
      </c>
      <c r="V1266" s="62" t="str">
        <f ca="1" t="shared" si="74"/>
        <v/>
      </c>
      <c r="W1266" s="64"/>
      <c r="X1266" s="64"/>
    </row>
    <row r="1267" customHeight="1" spans="14:24">
      <c r="N1267" s="41" t="str">
        <f ca="1" t="shared" si="72"/>
        <v/>
      </c>
      <c r="O1267" s="50"/>
      <c r="P1267" s="43"/>
      <c r="Q1267" s="58"/>
      <c r="R1267" s="64"/>
      <c r="S1267" s="60"/>
      <c r="T1267" s="61" t="s">
        <v>39</v>
      </c>
      <c r="U1267" s="62" t="str">
        <f ca="1" t="shared" si="73"/>
        <v/>
      </c>
      <c r="V1267" s="62" t="str">
        <f ca="1" t="shared" si="74"/>
        <v/>
      </c>
      <c r="W1267" s="64"/>
      <c r="X1267" s="64"/>
    </row>
    <row r="1268" customHeight="1" spans="14:24">
      <c r="N1268" s="41" t="str">
        <f ca="1" t="shared" si="72"/>
        <v/>
      </c>
      <c r="O1268" s="50"/>
      <c r="P1268" s="43"/>
      <c r="Q1268" s="58"/>
      <c r="R1268" s="64"/>
      <c r="S1268" s="60"/>
      <c r="T1268" s="61" t="s">
        <v>39</v>
      </c>
      <c r="U1268" s="62" t="str">
        <f ca="1" t="shared" si="73"/>
        <v/>
      </c>
      <c r="V1268" s="62" t="str">
        <f ca="1" t="shared" si="74"/>
        <v/>
      </c>
      <c r="W1268" s="64"/>
      <c r="X1268" s="64"/>
    </row>
    <row r="1269" customHeight="1" spans="14:24">
      <c r="N1269" s="41" t="str">
        <f ca="1" t="shared" si="72"/>
        <v/>
      </c>
      <c r="O1269" s="50"/>
      <c r="P1269" s="43"/>
      <c r="Q1269" s="58"/>
      <c r="R1269" s="64"/>
      <c r="S1269" s="60"/>
      <c r="T1269" s="61" t="s">
        <v>39</v>
      </c>
      <c r="U1269" s="62" t="str">
        <f ca="1" t="shared" si="73"/>
        <v/>
      </c>
      <c r="V1269" s="62" t="str">
        <f ca="1" t="shared" si="74"/>
        <v/>
      </c>
      <c r="W1269" s="64"/>
      <c r="X1269" s="64"/>
    </row>
    <row r="1270" customHeight="1" spans="14:24">
      <c r="N1270" s="41" t="str">
        <f ca="1" t="shared" si="72"/>
        <v/>
      </c>
      <c r="O1270" s="50"/>
      <c r="P1270" s="43"/>
      <c r="Q1270" s="58"/>
      <c r="R1270" s="64"/>
      <c r="S1270" s="60"/>
      <c r="T1270" s="61" t="s">
        <v>39</v>
      </c>
      <c r="U1270" s="62" t="str">
        <f ca="1" t="shared" si="73"/>
        <v/>
      </c>
      <c r="V1270" s="62" t="str">
        <f ca="1" t="shared" si="74"/>
        <v/>
      </c>
      <c r="W1270" s="64"/>
      <c r="X1270" s="64"/>
    </row>
    <row r="1271" customHeight="1" spans="14:24">
      <c r="N1271" s="41" t="str">
        <f ca="1" t="shared" si="72"/>
        <v/>
      </c>
      <c r="O1271" s="50"/>
      <c r="P1271" s="43"/>
      <c r="Q1271" s="58"/>
      <c r="R1271" s="64"/>
      <c r="S1271" s="60"/>
      <c r="T1271" s="61" t="s">
        <v>39</v>
      </c>
      <c r="U1271" s="62" t="str">
        <f ca="1" t="shared" si="73"/>
        <v/>
      </c>
      <c r="V1271" s="62" t="str">
        <f ca="1" t="shared" si="74"/>
        <v/>
      </c>
      <c r="W1271" s="64"/>
      <c r="X1271" s="64"/>
    </row>
    <row r="1272" customHeight="1" spans="14:24">
      <c r="N1272" s="41" t="str">
        <f ca="1" t="shared" si="72"/>
        <v/>
      </c>
      <c r="O1272" s="50"/>
      <c r="P1272" s="43"/>
      <c r="Q1272" s="58"/>
      <c r="R1272" s="64"/>
      <c r="S1272" s="60"/>
      <c r="T1272" s="61" t="s">
        <v>39</v>
      </c>
      <c r="U1272" s="62" t="str">
        <f ca="1" t="shared" si="73"/>
        <v/>
      </c>
      <c r="V1272" s="62" t="str">
        <f ca="1" t="shared" si="74"/>
        <v/>
      </c>
      <c r="W1272" s="64"/>
      <c r="X1272" s="64"/>
    </row>
    <row r="1273" customHeight="1" spans="14:24">
      <c r="N1273" s="41" t="str">
        <f ca="1" t="shared" si="72"/>
        <v/>
      </c>
      <c r="O1273" s="50"/>
      <c r="P1273" s="43"/>
      <c r="Q1273" s="58"/>
      <c r="R1273" s="64"/>
      <c r="S1273" s="60"/>
      <c r="T1273" s="61" t="s">
        <v>39</v>
      </c>
      <c r="U1273" s="62" t="str">
        <f ca="1" t="shared" si="73"/>
        <v/>
      </c>
      <c r="V1273" s="62" t="str">
        <f ca="1" t="shared" si="74"/>
        <v/>
      </c>
      <c r="W1273" s="64"/>
      <c r="X1273" s="64"/>
    </row>
    <row r="1274" customHeight="1" spans="14:24">
      <c r="N1274" s="41" t="str">
        <f ca="1" t="shared" si="72"/>
        <v/>
      </c>
      <c r="O1274" s="50"/>
      <c r="P1274" s="43"/>
      <c r="Q1274" s="58"/>
      <c r="R1274" s="64"/>
      <c r="S1274" s="60"/>
      <c r="T1274" s="61" t="s">
        <v>39</v>
      </c>
      <c r="U1274" s="62" t="str">
        <f ca="1" t="shared" si="73"/>
        <v/>
      </c>
      <c r="V1274" s="62" t="str">
        <f ca="1" t="shared" si="74"/>
        <v/>
      </c>
      <c r="W1274" s="64"/>
      <c r="X1274" s="64"/>
    </row>
    <row r="1275" customHeight="1" spans="14:24">
      <c r="N1275" s="41" t="str">
        <f ca="1" t="shared" si="72"/>
        <v/>
      </c>
      <c r="O1275" s="50"/>
      <c r="P1275" s="43"/>
      <c r="Q1275" s="58"/>
      <c r="R1275" s="64"/>
      <c r="S1275" s="60"/>
      <c r="T1275" s="61" t="s">
        <v>39</v>
      </c>
      <c r="U1275" s="62" t="str">
        <f ca="1" t="shared" si="73"/>
        <v/>
      </c>
      <c r="V1275" s="62" t="str">
        <f ca="1" t="shared" si="74"/>
        <v/>
      </c>
      <c r="W1275" s="64"/>
      <c r="X1275" s="64"/>
    </row>
    <row r="1276" customHeight="1" spans="14:24">
      <c r="N1276" s="41" t="str">
        <f ca="1" t="shared" si="72"/>
        <v/>
      </c>
      <c r="O1276" s="50"/>
      <c r="P1276" s="43"/>
      <c r="Q1276" s="58"/>
      <c r="R1276" s="64"/>
      <c r="S1276" s="60"/>
      <c r="T1276" s="61" t="s">
        <v>39</v>
      </c>
      <c r="U1276" s="62" t="str">
        <f ca="1" t="shared" si="73"/>
        <v/>
      </c>
      <c r="V1276" s="62" t="str">
        <f ca="1" t="shared" si="74"/>
        <v/>
      </c>
      <c r="W1276" s="64"/>
      <c r="X1276" s="64"/>
    </row>
    <row r="1277" customHeight="1" spans="14:24">
      <c r="N1277" s="41" t="str">
        <f ca="1" t="shared" si="72"/>
        <v/>
      </c>
      <c r="O1277" s="50"/>
      <c r="P1277" s="43"/>
      <c r="Q1277" s="58"/>
      <c r="R1277" s="64"/>
      <c r="S1277" s="60"/>
      <c r="T1277" s="61" t="s">
        <v>39</v>
      </c>
      <c r="U1277" s="62" t="str">
        <f ca="1" t="shared" si="73"/>
        <v/>
      </c>
      <c r="V1277" s="62" t="str">
        <f ca="1" t="shared" si="74"/>
        <v/>
      </c>
      <c r="W1277" s="64"/>
      <c r="X1277" s="64"/>
    </row>
    <row r="1278" customHeight="1" spans="14:24">
      <c r="N1278" s="41" t="str">
        <f ca="1" t="shared" si="72"/>
        <v/>
      </c>
      <c r="O1278" s="50"/>
      <c r="P1278" s="43"/>
      <c r="Q1278" s="58"/>
      <c r="R1278" s="64"/>
      <c r="S1278" s="60"/>
      <c r="T1278" s="61" t="s">
        <v>39</v>
      </c>
      <c r="U1278" s="62" t="str">
        <f ca="1" t="shared" si="73"/>
        <v/>
      </c>
      <c r="V1278" s="62" t="str">
        <f ca="1" t="shared" si="74"/>
        <v/>
      </c>
      <c r="W1278" s="64"/>
      <c r="X1278" s="64"/>
    </row>
    <row r="1279" customHeight="1" spans="14:24">
      <c r="N1279" s="41" t="str">
        <f ca="1" t="shared" si="72"/>
        <v/>
      </c>
      <c r="O1279" s="50"/>
      <c r="P1279" s="43"/>
      <c r="Q1279" s="58"/>
      <c r="R1279" s="64"/>
      <c r="S1279" s="60"/>
      <c r="T1279" s="61" t="s">
        <v>39</v>
      </c>
      <c r="U1279" s="62" t="str">
        <f ca="1" t="shared" si="73"/>
        <v/>
      </c>
      <c r="V1279" s="62" t="str">
        <f ca="1" t="shared" si="74"/>
        <v/>
      </c>
      <c r="W1279" s="64"/>
      <c r="X1279" s="64"/>
    </row>
    <row r="1280" customHeight="1" spans="14:24">
      <c r="N1280" s="41" t="str">
        <f ca="1" t="shared" si="72"/>
        <v/>
      </c>
      <c r="O1280" s="50"/>
      <c r="P1280" s="43"/>
      <c r="Q1280" s="58"/>
      <c r="R1280" s="64"/>
      <c r="S1280" s="60"/>
      <c r="T1280" s="61" t="s">
        <v>39</v>
      </c>
      <c r="U1280" s="62" t="str">
        <f ca="1" t="shared" si="73"/>
        <v/>
      </c>
      <c r="V1280" s="62" t="str">
        <f ca="1" t="shared" si="74"/>
        <v/>
      </c>
      <c r="W1280" s="64"/>
      <c r="X1280" s="64"/>
    </row>
    <row r="1281" customHeight="1" spans="14:24">
      <c r="N1281" s="41" t="str">
        <f ca="1" t="shared" si="72"/>
        <v/>
      </c>
      <c r="O1281" s="50"/>
      <c r="P1281" s="43"/>
      <c r="Q1281" s="58"/>
      <c r="R1281" s="64"/>
      <c r="S1281" s="60"/>
      <c r="T1281" s="61" t="s">
        <v>39</v>
      </c>
      <c r="U1281" s="62" t="str">
        <f ca="1" t="shared" si="73"/>
        <v/>
      </c>
      <c r="V1281" s="62" t="str">
        <f ca="1" t="shared" si="74"/>
        <v/>
      </c>
      <c r="W1281" s="64"/>
      <c r="X1281" s="64"/>
    </row>
    <row r="1282" customHeight="1" spans="14:24">
      <c r="N1282" s="41" t="str">
        <f ca="1" t="shared" si="72"/>
        <v/>
      </c>
      <c r="O1282" s="50"/>
      <c r="P1282" s="43"/>
      <c r="Q1282" s="58"/>
      <c r="R1282" s="64"/>
      <c r="S1282" s="60"/>
      <c r="T1282" s="61" t="s">
        <v>39</v>
      </c>
      <c r="U1282" s="62" t="str">
        <f ca="1" t="shared" si="73"/>
        <v/>
      </c>
      <c r="V1282" s="62" t="str">
        <f ca="1" t="shared" si="74"/>
        <v/>
      </c>
      <c r="W1282" s="64"/>
      <c r="X1282" s="64"/>
    </row>
    <row r="1283" customHeight="1" spans="14:24">
      <c r="N1283" s="41" t="str">
        <f ca="1" t="shared" si="72"/>
        <v/>
      </c>
      <c r="O1283" s="50"/>
      <c r="P1283" s="43"/>
      <c r="Q1283" s="58"/>
      <c r="R1283" s="64"/>
      <c r="S1283" s="60"/>
      <c r="T1283" s="61" t="s">
        <v>39</v>
      </c>
      <c r="U1283" s="62" t="str">
        <f ca="1" t="shared" si="73"/>
        <v/>
      </c>
      <c r="V1283" s="62" t="str">
        <f ca="1" t="shared" si="74"/>
        <v/>
      </c>
      <c r="W1283" s="64"/>
      <c r="X1283" s="64"/>
    </row>
    <row r="1284" customHeight="1" spans="14:24">
      <c r="N1284" s="41" t="str">
        <f ca="1" t="shared" si="72"/>
        <v/>
      </c>
      <c r="O1284" s="50"/>
      <c r="P1284" s="43"/>
      <c r="Q1284" s="58"/>
      <c r="R1284" s="64"/>
      <c r="S1284" s="60"/>
      <c r="T1284" s="61" t="s">
        <v>39</v>
      </c>
      <c r="U1284" s="62" t="str">
        <f ca="1" t="shared" si="73"/>
        <v/>
      </c>
      <c r="V1284" s="62" t="str">
        <f ca="1" t="shared" si="74"/>
        <v/>
      </c>
      <c r="W1284" s="64"/>
      <c r="X1284" s="64"/>
    </row>
    <row r="1285" customHeight="1" spans="14:24">
      <c r="N1285" s="41" t="str">
        <f ca="1" t="shared" si="72"/>
        <v/>
      </c>
      <c r="O1285" s="50"/>
      <c r="P1285" s="43"/>
      <c r="Q1285" s="58"/>
      <c r="R1285" s="64"/>
      <c r="S1285" s="60"/>
      <c r="T1285" s="61" t="s">
        <v>39</v>
      </c>
      <c r="U1285" s="62" t="str">
        <f ca="1" t="shared" si="73"/>
        <v/>
      </c>
      <c r="V1285" s="62" t="str">
        <f ca="1" t="shared" si="74"/>
        <v/>
      </c>
      <c r="W1285" s="64"/>
      <c r="X1285" s="64"/>
    </row>
    <row r="1286" customHeight="1" spans="14:24">
      <c r="N1286" s="41" t="str">
        <f ca="1" t="shared" si="72"/>
        <v/>
      </c>
      <c r="O1286" s="50"/>
      <c r="P1286" s="43"/>
      <c r="Q1286" s="58"/>
      <c r="R1286" s="64"/>
      <c r="S1286" s="60"/>
      <c r="T1286" s="61" t="s">
        <v>39</v>
      </c>
      <c r="U1286" s="62" t="str">
        <f ca="1" t="shared" si="73"/>
        <v/>
      </c>
      <c r="V1286" s="62" t="str">
        <f ca="1" t="shared" si="74"/>
        <v/>
      </c>
      <c r="W1286" s="64"/>
      <c r="X1286" s="64"/>
    </row>
    <row r="1287" customHeight="1" spans="14:24">
      <c r="N1287" s="41" t="str">
        <f ca="1" t="shared" si="72"/>
        <v/>
      </c>
      <c r="O1287" s="50"/>
      <c r="P1287" s="43"/>
      <c r="Q1287" s="58"/>
      <c r="R1287" s="64"/>
      <c r="S1287" s="60"/>
      <c r="T1287" s="61" t="s">
        <v>39</v>
      </c>
      <c r="U1287" s="62" t="str">
        <f ca="1" t="shared" si="73"/>
        <v/>
      </c>
      <c r="V1287" s="62" t="str">
        <f ca="1" t="shared" si="74"/>
        <v/>
      </c>
      <c r="W1287" s="64"/>
      <c r="X1287" s="64"/>
    </row>
    <row r="1288" customHeight="1" spans="14:24">
      <c r="N1288" s="41" t="str">
        <f ca="1" t="shared" si="72"/>
        <v/>
      </c>
      <c r="O1288" s="50"/>
      <c r="P1288" s="43"/>
      <c r="Q1288" s="58"/>
      <c r="R1288" s="64"/>
      <c r="S1288" s="60"/>
      <c r="T1288" s="61" t="s">
        <v>39</v>
      </c>
      <c r="U1288" s="62" t="str">
        <f ca="1" t="shared" si="73"/>
        <v/>
      </c>
      <c r="V1288" s="62" t="str">
        <f ca="1" t="shared" si="74"/>
        <v/>
      </c>
      <c r="W1288" s="64"/>
      <c r="X1288" s="64"/>
    </row>
    <row r="1289" customHeight="1" spans="14:24">
      <c r="N1289" s="41" t="str">
        <f ca="1" t="shared" si="72"/>
        <v/>
      </c>
      <c r="O1289" s="50"/>
      <c r="P1289" s="43"/>
      <c r="Q1289" s="58"/>
      <c r="R1289" s="64"/>
      <c r="S1289" s="60"/>
      <c r="T1289" s="61" t="s">
        <v>39</v>
      </c>
      <c r="U1289" s="62" t="str">
        <f ca="1" t="shared" si="73"/>
        <v/>
      </c>
      <c r="V1289" s="62" t="str">
        <f ca="1" t="shared" si="74"/>
        <v/>
      </c>
      <c r="W1289" s="64"/>
      <c r="X1289" s="64"/>
    </row>
    <row r="1290" customHeight="1" spans="14:24">
      <c r="N1290" s="41" t="str">
        <f ca="1" t="shared" si="72"/>
        <v/>
      </c>
      <c r="O1290" s="50"/>
      <c r="P1290" s="43"/>
      <c r="Q1290" s="58"/>
      <c r="R1290" s="64"/>
      <c r="S1290" s="60"/>
      <c r="T1290" s="61" t="s">
        <v>39</v>
      </c>
      <c r="U1290" s="62" t="str">
        <f ca="1" t="shared" si="73"/>
        <v/>
      </c>
      <c r="V1290" s="62" t="str">
        <f ca="1" t="shared" si="74"/>
        <v/>
      </c>
      <c r="W1290" s="64"/>
      <c r="X1290" s="64"/>
    </row>
    <row r="1291" customHeight="1" spans="14:24">
      <c r="N1291" s="41" t="str">
        <f ca="1" t="shared" si="72"/>
        <v/>
      </c>
      <c r="O1291" s="50"/>
      <c r="P1291" s="43"/>
      <c r="Q1291" s="58"/>
      <c r="R1291" s="64"/>
      <c r="S1291" s="60"/>
      <c r="T1291" s="61" t="s">
        <v>39</v>
      </c>
      <c r="U1291" s="62" t="str">
        <f ca="1" t="shared" si="73"/>
        <v/>
      </c>
      <c r="V1291" s="62" t="str">
        <f ca="1" t="shared" si="74"/>
        <v/>
      </c>
      <c r="W1291" s="64"/>
      <c r="X1291" s="64"/>
    </row>
    <row r="1292" customHeight="1" spans="14:24">
      <c r="N1292" s="41" t="str">
        <f ca="1" t="shared" si="72"/>
        <v/>
      </c>
      <c r="O1292" s="50"/>
      <c r="P1292" s="43"/>
      <c r="Q1292" s="58"/>
      <c r="R1292" s="64"/>
      <c r="S1292" s="60"/>
      <c r="T1292" s="61" t="s">
        <v>39</v>
      </c>
      <c r="U1292" s="62" t="str">
        <f ca="1" t="shared" si="73"/>
        <v/>
      </c>
      <c r="V1292" s="62" t="str">
        <f ca="1" t="shared" si="74"/>
        <v/>
      </c>
      <c r="W1292" s="64"/>
      <c r="X1292" s="64"/>
    </row>
    <row r="1293" customHeight="1" spans="14:24">
      <c r="N1293" s="41" t="str">
        <f ca="1" t="shared" si="72"/>
        <v/>
      </c>
      <c r="O1293" s="50"/>
      <c r="P1293" s="43"/>
      <c r="Q1293" s="58"/>
      <c r="R1293" s="64"/>
      <c r="S1293" s="60"/>
      <c r="T1293" s="61" t="s">
        <v>39</v>
      </c>
      <c r="U1293" s="62" t="str">
        <f ca="1" t="shared" si="73"/>
        <v/>
      </c>
      <c r="V1293" s="62" t="str">
        <f ca="1" t="shared" si="74"/>
        <v/>
      </c>
      <c r="W1293" s="64"/>
      <c r="X1293" s="64"/>
    </row>
    <row r="1294" customHeight="1" spans="14:24">
      <c r="N1294" s="41" t="str">
        <f ca="1" t="shared" si="72"/>
        <v/>
      </c>
      <c r="O1294" s="50"/>
      <c r="P1294" s="43"/>
      <c r="Q1294" s="58"/>
      <c r="R1294" s="64"/>
      <c r="S1294" s="60"/>
      <c r="T1294" s="61" t="s">
        <v>39</v>
      </c>
      <c r="U1294" s="62" t="str">
        <f ca="1" t="shared" si="73"/>
        <v/>
      </c>
      <c r="V1294" s="62" t="str">
        <f ca="1" t="shared" si="74"/>
        <v/>
      </c>
      <c r="W1294" s="64"/>
      <c r="X1294" s="64"/>
    </row>
    <row r="1295" customHeight="1" spans="14:24">
      <c r="N1295" s="41" t="str">
        <f ca="1" t="shared" si="72"/>
        <v/>
      </c>
      <c r="O1295" s="50"/>
      <c r="P1295" s="43"/>
      <c r="Q1295" s="58"/>
      <c r="R1295" s="64"/>
      <c r="S1295" s="60"/>
      <c r="T1295" s="61" t="s">
        <v>39</v>
      </c>
      <c r="U1295" s="62" t="str">
        <f ca="1" t="shared" si="73"/>
        <v/>
      </c>
      <c r="V1295" s="62" t="str">
        <f ca="1" t="shared" si="74"/>
        <v/>
      </c>
      <c r="W1295" s="64"/>
      <c r="X1295" s="64"/>
    </row>
    <row r="1296" customHeight="1" spans="14:24">
      <c r="N1296" s="41" t="str">
        <f ca="1" t="shared" si="72"/>
        <v/>
      </c>
      <c r="O1296" s="50"/>
      <c r="P1296" s="43"/>
      <c r="Q1296" s="58"/>
      <c r="R1296" s="64"/>
      <c r="S1296" s="60"/>
      <c r="T1296" s="61" t="s">
        <v>39</v>
      </c>
      <c r="U1296" s="62" t="str">
        <f ca="1" t="shared" si="73"/>
        <v/>
      </c>
      <c r="V1296" s="62" t="str">
        <f ca="1" t="shared" si="74"/>
        <v/>
      </c>
      <c r="W1296" s="64"/>
      <c r="X1296" s="64"/>
    </row>
    <row r="1297" customHeight="1" spans="14:24">
      <c r="N1297" s="41" t="str">
        <f ca="1" t="shared" si="72"/>
        <v/>
      </c>
      <c r="O1297" s="50"/>
      <c r="P1297" s="43"/>
      <c r="Q1297" s="58"/>
      <c r="R1297" s="64"/>
      <c r="S1297" s="60"/>
      <c r="T1297" s="61" t="s">
        <v>39</v>
      </c>
      <c r="U1297" s="62" t="str">
        <f ca="1" t="shared" si="73"/>
        <v/>
      </c>
      <c r="V1297" s="62" t="str">
        <f ca="1" t="shared" si="74"/>
        <v/>
      </c>
      <c r="W1297" s="64"/>
      <c r="X1297" s="64"/>
    </row>
    <row r="1298" customHeight="1" spans="14:24">
      <c r="N1298" s="41" t="str">
        <f ca="1" t="shared" si="72"/>
        <v/>
      </c>
      <c r="O1298" s="50"/>
      <c r="P1298" s="43"/>
      <c r="Q1298" s="58"/>
      <c r="R1298" s="64"/>
      <c r="S1298" s="60"/>
      <c r="T1298" s="61" t="s">
        <v>39</v>
      </c>
      <c r="U1298" s="62" t="str">
        <f ca="1" t="shared" si="73"/>
        <v/>
      </c>
      <c r="V1298" s="62" t="str">
        <f ca="1" t="shared" si="74"/>
        <v/>
      </c>
      <c r="W1298" s="64"/>
      <c r="X1298" s="64"/>
    </row>
    <row r="1299" customHeight="1" spans="14:24">
      <c r="N1299" s="41" t="str">
        <f ca="1" t="shared" si="72"/>
        <v/>
      </c>
      <c r="O1299" s="50"/>
      <c r="P1299" s="43"/>
      <c r="Q1299" s="58"/>
      <c r="R1299" s="64"/>
      <c r="S1299" s="60"/>
      <c r="T1299" s="61" t="s">
        <v>39</v>
      </c>
      <c r="U1299" s="62" t="str">
        <f ca="1" t="shared" si="73"/>
        <v/>
      </c>
      <c r="V1299" s="62" t="str">
        <f ca="1" t="shared" si="74"/>
        <v/>
      </c>
      <c r="W1299" s="64"/>
      <c r="X1299" s="64"/>
    </row>
    <row r="1300" customHeight="1" spans="14:24">
      <c r="N1300" s="41" t="str">
        <f ca="1" t="shared" si="72"/>
        <v/>
      </c>
      <c r="O1300" s="50"/>
      <c r="P1300" s="43"/>
      <c r="Q1300" s="58"/>
      <c r="R1300" s="64"/>
      <c r="S1300" s="60"/>
      <c r="T1300" s="61" t="s">
        <v>39</v>
      </c>
      <c r="U1300" s="62" t="str">
        <f ca="1" t="shared" si="73"/>
        <v/>
      </c>
      <c r="V1300" s="62" t="str">
        <f ca="1" t="shared" si="74"/>
        <v/>
      </c>
      <c r="W1300" s="64"/>
      <c r="X1300" s="64"/>
    </row>
    <row r="1301" customHeight="1" spans="14:24">
      <c r="N1301" s="41" t="str">
        <f ca="1" t="shared" si="72"/>
        <v/>
      </c>
      <c r="O1301" s="50"/>
      <c r="P1301" s="43"/>
      <c r="Q1301" s="58"/>
      <c r="R1301" s="64"/>
      <c r="S1301" s="60"/>
      <c r="T1301" s="61" t="s">
        <v>39</v>
      </c>
      <c r="U1301" s="62" t="str">
        <f ca="1" t="shared" si="73"/>
        <v/>
      </c>
      <c r="V1301" s="62" t="str">
        <f ca="1" t="shared" si="74"/>
        <v/>
      </c>
      <c r="W1301" s="64"/>
      <c r="X1301" s="64"/>
    </row>
    <row r="1302" customHeight="1" spans="14:24">
      <c r="N1302" s="41" t="str">
        <f ca="1" t="shared" si="72"/>
        <v/>
      </c>
      <c r="O1302" s="50"/>
      <c r="P1302" s="43"/>
      <c r="Q1302" s="58"/>
      <c r="R1302" s="64"/>
      <c r="S1302" s="60"/>
      <c r="T1302" s="61" t="s">
        <v>39</v>
      </c>
      <c r="U1302" s="62" t="str">
        <f ca="1" t="shared" si="73"/>
        <v/>
      </c>
      <c r="V1302" s="62" t="str">
        <f ca="1" t="shared" si="74"/>
        <v/>
      </c>
      <c r="W1302" s="64"/>
      <c r="X1302" s="64"/>
    </row>
    <row r="1303" customHeight="1" spans="14:24">
      <c r="N1303" s="41" t="str">
        <f ca="1" t="shared" si="72"/>
        <v/>
      </c>
      <c r="O1303" s="50"/>
      <c r="P1303" s="43"/>
      <c r="Q1303" s="58"/>
      <c r="R1303" s="64"/>
      <c r="S1303" s="60"/>
      <c r="T1303" s="61" t="s">
        <v>39</v>
      </c>
      <c r="U1303" s="62" t="str">
        <f ca="1" t="shared" si="73"/>
        <v/>
      </c>
      <c r="V1303" s="62" t="str">
        <f ca="1" t="shared" si="74"/>
        <v/>
      </c>
      <c r="W1303" s="64"/>
      <c r="X1303" s="64"/>
    </row>
    <row r="1304" customHeight="1" spans="14:24">
      <c r="N1304" s="41" t="str">
        <f ca="1" t="shared" si="72"/>
        <v/>
      </c>
      <c r="O1304" s="50"/>
      <c r="P1304" s="43"/>
      <c r="Q1304" s="58"/>
      <c r="R1304" s="64"/>
      <c r="S1304" s="60"/>
      <c r="T1304" s="61" t="s">
        <v>39</v>
      </c>
      <c r="U1304" s="62" t="str">
        <f ca="1" t="shared" si="73"/>
        <v/>
      </c>
      <c r="V1304" s="62" t="str">
        <f ca="1" t="shared" si="74"/>
        <v/>
      </c>
      <c r="W1304" s="64"/>
      <c r="X1304" s="64"/>
    </row>
    <row r="1305" customHeight="1" spans="14:24">
      <c r="N1305" s="41" t="str">
        <f ca="1" t="shared" ref="N1305:N1368" si="75">IF(O1305="","",IF(O1305=TODAY(),"▲",IF(S1305=TODAY(),"▼",IF(AND(TODAY()-S1305&gt;=1,T1305&lt;&gt;"☑"),"●",""))))</f>
        <v/>
      </c>
      <c r="O1305" s="50"/>
      <c r="P1305" s="43"/>
      <c r="Q1305" s="58"/>
      <c r="R1305" s="64"/>
      <c r="S1305" s="60"/>
      <c r="T1305" s="61" t="s">
        <v>39</v>
      </c>
      <c r="U1305" s="62" t="str">
        <f ca="1" t="shared" ref="U1305:U1368" si="76">IF(O1305="","",IF(AND(O1305&gt;=TODAY(),T1305&lt;&gt;"☑"),S1305-O1305+1,IF(AND(S1305&lt;=TODAY(),T1305&lt;&gt;"☑"),0,IF(AND(S1305&gt;=TODAY(),O1305&lt;=TODAY(),T1305&lt;&gt;"☑"),S1305-TODAY()+1,""))))</f>
        <v/>
      </c>
      <c r="V1305" s="62" t="str">
        <f ca="1" t="shared" ref="V1305:V1368" si="77">IF(O1305="","",IF(AND(S1305&lt;TODAY(),T1305&lt;&gt;"☑"),TODAY()-S1305,""))</f>
        <v/>
      </c>
      <c r="W1305" s="64"/>
      <c r="X1305" s="64"/>
    </row>
    <row r="1306" customHeight="1" spans="14:24">
      <c r="N1306" s="41" t="str">
        <f ca="1" t="shared" si="75"/>
        <v/>
      </c>
      <c r="O1306" s="50"/>
      <c r="P1306" s="43"/>
      <c r="Q1306" s="58"/>
      <c r="R1306" s="64"/>
      <c r="S1306" s="60"/>
      <c r="T1306" s="61" t="s">
        <v>39</v>
      </c>
      <c r="U1306" s="62" t="str">
        <f ca="1" t="shared" si="76"/>
        <v/>
      </c>
      <c r="V1306" s="62" t="str">
        <f ca="1" t="shared" si="77"/>
        <v/>
      </c>
      <c r="W1306" s="64"/>
      <c r="X1306" s="64"/>
    </row>
    <row r="1307" customHeight="1" spans="14:24">
      <c r="N1307" s="41" t="str">
        <f ca="1" t="shared" si="75"/>
        <v/>
      </c>
      <c r="O1307" s="50"/>
      <c r="P1307" s="43"/>
      <c r="Q1307" s="58"/>
      <c r="R1307" s="64"/>
      <c r="S1307" s="60"/>
      <c r="T1307" s="61" t="s">
        <v>39</v>
      </c>
      <c r="U1307" s="62" t="str">
        <f ca="1" t="shared" si="76"/>
        <v/>
      </c>
      <c r="V1307" s="62" t="str">
        <f ca="1" t="shared" si="77"/>
        <v/>
      </c>
      <c r="W1307" s="64"/>
      <c r="X1307" s="64"/>
    </row>
    <row r="1308" customHeight="1" spans="14:24">
      <c r="N1308" s="41" t="str">
        <f ca="1" t="shared" si="75"/>
        <v/>
      </c>
      <c r="O1308" s="50"/>
      <c r="P1308" s="43"/>
      <c r="Q1308" s="58"/>
      <c r="R1308" s="64"/>
      <c r="S1308" s="60"/>
      <c r="T1308" s="61" t="s">
        <v>39</v>
      </c>
      <c r="U1308" s="62" t="str">
        <f ca="1" t="shared" si="76"/>
        <v/>
      </c>
      <c r="V1308" s="62" t="str">
        <f ca="1" t="shared" si="77"/>
        <v/>
      </c>
      <c r="W1308" s="64"/>
      <c r="X1308" s="64"/>
    </row>
    <row r="1309" customHeight="1" spans="14:24">
      <c r="N1309" s="41" t="str">
        <f ca="1" t="shared" si="75"/>
        <v/>
      </c>
      <c r="O1309" s="50"/>
      <c r="P1309" s="43"/>
      <c r="Q1309" s="58"/>
      <c r="R1309" s="64"/>
      <c r="S1309" s="60"/>
      <c r="T1309" s="61" t="s">
        <v>39</v>
      </c>
      <c r="U1309" s="62" t="str">
        <f ca="1" t="shared" si="76"/>
        <v/>
      </c>
      <c r="V1309" s="62" t="str">
        <f ca="1" t="shared" si="77"/>
        <v/>
      </c>
      <c r="W1309" s="64"/>
      <c r="X1309" s="64"/>
    </row>
    <row r="1310" customHeight="1" spans="14:24">
      <c r="N1310" s="41" t="str">
        <f ca="1" t="shared" si="75"/>
        <v/>
      </c>
      <c r="O1310" s="50"/>
      <c r="P1310" s="43"/>
      <c r="Q1310" s="58"/>
      <c r="R1310" s="64"/>
      <c r="S1310" s="60"/>
      <c r="T1310" s="61" t="s">
        <v>39</v>
      </c>
      <c r="U1310" s="62" t="str">
        <f ca="1" t="shared" si="76"/>
        <v/>
      </c>
      <c r="V1310" s="62" t="str">
        <f ca="1" t="shared" si="77"/>
        <v/>
      </c>
      <c r="W1310" s="64"/>
      <c r="X1310" s="64"/>
    </row>
    <row r="1311" customHeight="1" spans="14:24">
      <c r="N1311" s="41" t="str">
        <f ca="1" t="shared" si="75"/>
        <v/>
      </c>
      <c r="O1311" s="50"/>
      <c r="P1311" s="43"/>
      <c r="Q1311" s="58"/>
      <c r="R1311" s="64"/>
      <c r="S1311" s="60"/>
      <c r="T1311" s="61" t="s">
        <v>39</v>
      </c>
      <c r="U1311" s="62" t="str">
        <f ca="1" t="shared" si="76"/>
        <v/>
      </c>
      <c r="V1311" s="62" t="str">
        <f ca="1" t="shared" si="77"/>
        <v/>
      </c>
      <c r="W1311" s="64"/>
      <c r="X1311" s="64"/>
    </row>
    <row r="1312" customHeight="1" spans="14:24">
      <c r="N1312" s="41" t="str">
        <f ca="1" t="shared" si="75"/>
        <v/>
      </c>
      <c r="O1312" s="50"/>
      <c r="P1312" s="43"/>
      <c r="Q1312" s="58"/>
      <c r="R1312" s="64"/>
      <c r="S1312" s="60"/>
      <c r="T1312" s="61" t="s">
        <v>39</v>
      </c>
      <c r="U1312" s="62" t="str">
        <f ca="1" t="shared" si="76"/>
        <v/>
      </c>
      <c r="V1312" s="62" t="str">
        <f ca="1" t="shared" si="77"/>
        <v/>
      </c>
      <c r="W1312" s="64"/>
      <c r="X1312" s="64"/>
    </row>
    <row r="1313" customHeight="1" spans="14:24">
      <c r="N1313" s="41" t="str">
        <f ca="1" t="shared" si="75"/>
        <v/>
      </c>
      <c r="O1313" s="50"/>
      <c r="P1313" s="43"/>
      <c r="Q1313" s="58"/>
      <c r="R1313" s="64"/>
      <c r="S1313" s="60"/>
      <c r="T1313" s="61" t="s">
        <v>39</v>
      </c>
      <c r="U1313" s="62" t="str">
        <f ca="1" t="shared" si="76"/>
        <v/>
      </c>
      <c r="V1313" s="62" t="str">
        <f ca="1" t="shared" si="77"/>
        <v/>
      </c>
      <c r="W1313" s="64"/>
      <c r="X1313" s="64"/>
    </row>
    <row r="1314" customHeight="1" spans="14:24">
      <c r="N1314" s="41" t="str">
        <f ca="1" t="shared" si="75"/>
        <v/>
      </c>
      <c r="O1314" s="50"/>
      <c r="P1314" s="43"/>
      <c r="Q1314" s="58"/>
      <c r="R1314" s="64"/>
      <c r="S1314" s="60"/>
      <c r="T1314" s="61" t="s">
        <v>39</v>
      </c>
      <c r="U1314" s="62" t="str">
        <f ca="1" t="shared" si="76"/>
        <v/>
      </c>
      <c r="V1314" s="62" t="str">
        <f ca="1" t="shared" si="77"/>
        <v/>
      </c>
      <c r="W1314" s="64"/>
      <c r="X1314" s="64"/>
    </row>
    <row r="1315" customHeight="1" spans="14:24">
      <c r="N1315" s="41" t="str">
        <f ca="1" t="shared" si="75"/>
        <v/>
      </c>
      <c r="O1315" s="50"/>
      <c r="P1315" s="43"/>
      <c r="Q1315" s="58"/>
      <c r="R1315" s="64"/>
      <c r="S1315" s="60"/>
      <c r="T1315" s="61" t="s">
        <v>39</v>
      </c>
      <c r="U1315" s="62" t="str">
        <f ca="1" t="shared" si="76"/>
        <v/>
      </c>
      <c r="V1315" s="62" t="str">
        <f ca="1" t="shared" si="77"/>
        <v/>
      </c>
      <c r="W1315" s="64"/>
      <c r="X1315" s="64"/>
    </row>
    <row r="1316" customHeight="1" spans="14:24">
      <c r="N1316" s="41" t="str">
        <f ca="1" t="shared" si="75"/>
        <v/>
      </c>
      <c r="O1316" s="50"/>
      <c r="P1316" s="43"/>
      <c r="Q1316" s="58"/>
      <c r="R1316" s="64"/>
      <c r="S1316" s="60"/>
      <c r="T1316" s="61" t="s">
        <v>39</v>
      </c>
      <c r="U1316" s="62" t="str">
        <f ca="1" t="shared" si="76"/>
        <v/>
      </c>
      <c r="V1316" s="62" t="str">
        <f ca="1" t="shared" si="77"/>
        <v/>
      </c>
      <c r="W1316" s="64"/>
      <c r="X1316" s="64"/>
    </row>
    <row r="1317" customHeight="1" spans="14:24">
      <c r="N1317" s="41" t="str">
        <f ca="1" t="shared" si="75"/>
        <v/>
      </c>
      <c r="O1317" s="50"/>
      <c r="P1317" s="43"/>
      <c r="Q1317" s="58"/>
      <c r="R1317" s="64"/>
      <c r="S1317" s="60"/>
      <c r="T1317" s="61" t="s">
        <v>39</v>
      </c>
      <c r="U1317" s="62" t="str">
        <f ca="1" t="shared" si="76"/>
        <v/>
      </c>
      <c r="V1317" s="62" t="str">
        <f ca="1" t="shared" si="77"/>
        <v/>
      </c>
      <c r="W1317" s="64"/>
      <c r="X1317" s="64"/>
    </row>
    <row r="1318" customHeight="1" spans="14:24">
      <c r="N1318" s="41" t="str">
        <f ca="1" t="shared" si="75"/>
        <v/>
      </c>
      <c r="O1318" s="50"/>
      <c r="P1318" s="43"/>
      <c r="Q1318" s="58"/>
      <c r="R1318" s="64"/>
      <c r="S1318" s="60"/>
      <c r="T1318" s="61" t="s">
        <v>39</v>
      </c>
      <c r="U1318" s="62" t="str">
        <f ca="1" t="shared" si="76"/>
        <v/>
      </c>
      <c r="V1318" s="62" t="str">
        <f ca="1" t="shared" si="77"/>
        <v/>
      </c>
      <c r="W1318" s="64"/>
      <c r="X1318" s="64"/>
    </row>
    <row r="1319" customHeight="1" spans="14:24">
      <c r="N1319" s="41" t="str">
        <f ca="1" t="shared" si="75"/>
        <v/>
      </c>
      <c r="O1319" s="50"/>
      <c r="P1319" s="43"/>
      <c r="Q1319" s="58"/>
      <c r="R1319" s="64"/>
      <c r="S1319" s="60"/>
      <c r="T1319" s="61" t="s">
        <v>39</v>
      </c>
      <c r="U1319" s="62" t="str">
        <f ca="1" t="shared" si="76"/>
        <v/>
      </c>
      <c r="V1319" s="62" t="str">
        <f ca="1" t="shared" si="77"/>
        <v/>
      </c>
      <c r="W1319" s="64"/>
      <c r="X1319" s="64"/>
    </row>
    <row r="1320" customHeight="1" spans="14:24">
      <c r="N1320" s="41" t="str">
        <f ca="1" t="shared" si="75"/>
        <v/>
      </c>
      <c r="O1320" s="50"/>
      <c r="P1320" s="43"/>
      <c r="Q1320" s="58"/>
      <c r="R1320" s="64"/>
      <c r="S1320" s="60"/>
      <c r="T1320" s="61" t="s">
        <v>39</v>
      </c>
      <c r="U1320" s="62" t="str">
        <f ca="1" t="shared" si="76"/>
        <v/>
      </c>
      <c r="V1320" s="62" t="str">
        <f ca="1" t="shared" si="77"/>
        <v/>
      </c>
      <c r="W1320" s="64"/>
      <c r="X1320" s="64"/>
    </row>
    <row r="1321" customHeight="1" spans="14:24">
      <c r="N1321" s="41" t="str">
        <f ca="1" t="shared" si="75"/>
        <v/>
      </c>
      <c r="O1321" s="50"/>
      <c r="P1321" s="43"/>
      <c r="Q1321" s="58"/>
      <c r="R1321" s="64"/>
      <c r="S1321" s="60"/>
      <c r="T1321" s="61" t="s">
        <v>39</v>
      </c>
      <c r="U1321" s="62" t="str">
        <f ca="1" t="shared" si="76"/>
        <v/>
      </c>
      <c r="V1321" s="62" t="str">
        <f ca="1" t="shared" si="77"/>
        <v/>
      </c>
      <c r="W1321" s="64"/>
      <c r="X1321" s="64"/>
    </row>
    <row r="1322" customHeight="1" spans="14:24">
      <c r="N1322" s="41" t="str">
        <f ca="1" t="shared" si="75"/>
        <v/>
      </c>
      <c r="O1322" s="50"/>
      <c r="P1322" s="43"/>
      <c r="Q1322" s="58"/>
      <c r="R1322" s="64"/>
      <c r="S1322" s="60"/>
      <c r="T1322" s="61" t="s">
        <v>39</v>
      </c>
      <c r="U1322" s="62" t="str">
        <f ca="1" t="shared" si="76"/>
        <v/>
      </c>
      <c r="V1322" s="62" t="str">
        <f ca="1" t="shared" si="77"/>
        <v/>
      </c>
      <c r="W1322" s="64"/>
      <c r="X1322" s="64"/>
    </row>
    <row r="1323" customHeight="1" spans="14:24">
      <c r="N1323" s="41" t="str">
        <f ca="1" t="shared" si="75"/>
        <v/>
      </c>
      <c r="O1323" s="50"/>
      <c r="P1323" s="43"/>
      <c r="Q1323" s="58"/>
      <c r="R1323" s="64"/>
      <c r="S1323" s="60"/>
      <c r="T1323" s="61" t="s">
        <v>39</v>
      </c>
      <c r="U1323" s="62" t="str">
        <f ca="1" t="shared" si="76"/>
        <v/>
      </c>
      <c r="V1323" s="62" t="str">
        <f ca="1" t="shared" si="77"/>
        <v/>
      </c>
      <c r="W1323" s="64"/>
      <c r="X1323" s="64"/>
    </row>
    <row r="1324" customHeight="1" spans="14:24">
      <c r="N1324" s="41" t="str">
        <f ca="1" t="shared" si="75"/>
        <v/>
      </c>
      <c r="O1324" s="50"/>
      <c r="P1324" s="43"/>
      <c r="Q1324" s="58"/>
      <c r="R1324" s="64"/>
      <c r="S1324" s="60"/>
      <c r="T1324" s="61" t="s">
        <v>39</v>
      </c>
      <c r="U1324" s="62" t="str">
        <f ca="1" t="shared" si="76"/>
        <v/>
      </c>
      <c r="V1324" s="62" t="str">
        <f ca="1" t="shared" si="77"/>
        <v/>
      </c>
      <c r="W1324" s="64"/>
      <c r="X1324" s="64"/>
    </row>
    <row r="1325" customHeight="1" spans="14:24">
      <c r="N1325" s="41" t="str">
        <f ca="1" t="shared" si="75"/>
        <v/>
      </c>
      <c r="O1325" s="50"/>
      <c r="P1325" s="43"/>
      <c r="Q1325" s="58"/>
      <c r="R1325" s="64"/>
      <c r="S1325" s="60"/>
      <c r="T1325" s="61" t="s">
        <v>39</v>
      </c>
      <c r="U1325" s="62" t="str">
        <f ca="1" t="shared" si="76"/>
        <v/>
      </c>
      <c r="V1325" s="62" t="str">
        <f ca="1" t="shared" si="77"/>
        <v/>
      </c>
      <c r="W1325" s="64"/>
      <c r="X1325" s="64"/>
    </row>
    <row r="1326" customHeight="1" spans="14:24">
      <c r="N1326" s="41" t="str">
        <f ca="1" t="shared" si="75"/>
        <v/>
      </c>
      <c r="O1326" s="50"/>
      <c r="P1326" s="43"/>
      <c r="Q1326" s="58"/>
      <c r="R1326" s="64"/>
      <c r="S1326" s="60"/>
      <c r="T1326" s="61" t="s">
        <v>39</v>
      </c>
      <c r="U1326" s="62" t="str">
        <f ca="1" t="shared" si="76"/>
        <v/>
      </c>
      <c r="V1326" s="62" t="str">
        <f ca="1" t="shared" si="77"/>
        <v/>
      </c>
      <c r="W1326" s="64"/>
      <c r="X1326" s="64"/>
    </row>
    <row r="1327" customHeight="1" spans="14:24">
      <c r="N1327" s="41" t="str">
        <f ca="1" t="shared" si="75"/>
        <v/>
      </c>
      <c r="O1327" s="50"/>
      <c r="P1327" s="43"/>
      <c r="Q1327" s="58"/>
      <c r="R1327" s="64"/>
      <c r="S1327" s="60"/>
      <c r="T1327" s="61" t="s">
        <v>39</v>
      </c>
      <c r="U1327" s="62" t="str">
        <f ca="1" t="shared" si="76"/>
        <v/>
      </c>
      <c r="V1327" s="62" t="str">
        <f ca="1" t="shared" si="77"/>
        <v/>
      </c>
      <c r="W1327" s="64"/>
      <c r="X1327" s="64"/>
    </row>
    <row r="1328" customHeight="1" spans="14:24">
      <c r="N1328" s="41" t="str">
        <f ca="1" t="shared" si="75"/>
        <v/>
      </c>
      <c r="O1328" s="50"/>
      <c r="P1328" s="43"/>
      <c r="Q1328" s="58"/>
      <c r="R1328" s="64"/>
      <c r="S1328" s="60"/>
      <c r="T1328" s="61" t="s">
        <v>39</v>
      </c>
      <c r="U1328" s="62" t="str">
        <f ca="1" t="shared" si="76"/>
        <v/>
      </c>
      <c r="V1328" s="62" t="str">
        <f ca="1" t="shared" si="77"/>
        <v/>
      </c>
      <c r="W1328" s="64"/>
      <c r="X1328" s="64"/>
    </row>
    <row r="1329" customHeight="1" spans="14:24">
      <c r="N1329" s="41" t="str">
        <f ca="1" t="shared" si="75"/>
        <v/>
      </c>
      <c r="O1329" s="50"/>
      <c r="P1329" s="43"/>
      <c r="Q1329" s="58"/>
      <c r="R1329" s="64"/>
      <c r="S1329" s="60"/>
      <c r="T1329" s="61" t="s">
        <v>39</v>
      </c>
      <c r="U1329" s="62" t="str">
        <f ca="1" t="shared" si="76"/>
        <v/>
      </c>
      <c r="V1329" s="62" t="str">
        <f ca="1" t="shared" si="77"/>
        <v/>
      </c>
      <c r="W1329" s="64"/>
      <c r="X1329" s="64"/>
    </row>
    <row r="1330" customHeight="1" spans="14:24">
      <c r="N1330" s="41" t="str">
        <f ca="1" t="shared" si="75"/>
        <v/>
      </c>
      <c r="O1330" s="50"/>
      <c r="P1330" s="43"/>
      <c r="Q1330" s="58"/>
      <c r="R1330" s="64"/>
      <c r="S1330" s="60"/>
      <c r="T1330" s="61" t="s">
        <v>39</v>
      </c>
      <c r="U1330" s="62" t="str">
        <f ca="1" t="shared" si="76"/>
        <v/>
      </c>
      <c r="V1330" s="62" t="str">
        <f ca="1" t="shared" si="77"/>
        <v/>
      </c>
      <c r="W1330" s="64"/>
      <c r="X1330" s="64"/>
    </row>
    <row r="1331" customHeight="1" spans="14:24">
      <c r="N1331" s="41" t="str">
        <f ca="1" t="shared" si="75"/>
        <v/>
      </c>
      <c r="O1331" s="50"/>
      <c r="P1331" s="43"/>
      <c r="Q1331" s="58"/>
      <c r="R1331" s="64"/>
      <c r="S1331" s="60"/>
      <c r="T1331" s="61" t="s">
        <v>39</v>
      </c>
      <c r="U1331" s="62" t="str">
        <f ca="1" t="shared" si="76"/>
        <v/>
      </c>
      <c r="V1331" s="62" t="str">
        <f ca="1" t="shared" si="77"/>
        <v/>
      </c>
      <c r="W1331" s="64"/>
      <c r="X1331" s="64"/>
    </row>
    <row r="1332" customHeight="1" spans="14:24">
      <c r="N1332" s="41" t="str">
        <f ca="1" t="shared" si="75"/>
        <v/>
      </c>
      <c r="O1332" s="50"/>
      <c r="P1332" s="43"/>
      <c r="Q1332" s="58"/>
      <c r="R1332" s="64"/>
      <c r="S1332" s="60"/>
      <c r="T1332" s="61" t="s">
        <v>39</v>
      </c>
      <c r="U1332" s="62" t="str">
        <f ca="1" t="shared" si="76"/>
        <v/>
      </c>
      <c r="V1332" s="62" t="str">
        <f ca="1" t="shared" si="77"/>
        <v/>
      </c>
      <c r="W1332" s="64"/>
      <c r="X1332" s="64"/>
    </row>
    <row r="1333" customHeight="1" spans="14:24">
      <c r="N1333" s="41" t="str">
        <f ca="1" t="shared" si="75"/>
        <v/>
      </c>
      <c r="O1333" s="50"/>
      <c r="P1333" s="43"/>
      <c r="Q1333" s="58"/>
      <c r="R1333" s="64"/>
      <c r="S1333" s="60"/>
      <c r="T1333" s="61" t="s">
        <v>39</v>
      </c>
      <c r="U1333" s="62" t="str">
        <f ca="1" t="shared" si="76"/>
        <v/>
      </c>
      <c r="V1333" s="62" t="str">
        <f ca="1" t="shared" si="77"/>
        <v/>
      </c>
      <c r="W1333" s="64"/>
      <c r="X1333" s="64"/>
    </row>
    <row r="1334" customHeight="1" spans="14:24">
      <c r="N1334" s="41" t="str">
        <f ca="1" t="shared" si="75"/>
        <v/>
      </c>
      <c r="O1334" s="50"/>
      <c r="P1334" s="43"/>
      <c r="Q1334" s="58"/>
      <c r="R1334" s="64"/>
      <c r="S1334" s="60"/>
      <c r="T1334" s="61" t="s">
        <v>39</v>
      </c>
      <c r="U1334" s="62" t="str">
        <f ca="1" t="shared" si="76"/>
        <v/>
      </c>
      <c r="V1334" s="62" t="str">
        <f ca="1" t="shared" si="77"/>
        <v/>
      </c>
      <c r="W1334" s="64"/>
      <c r="X1334" s="64"/>
    </row>
    <row r="1335" customHeight="1" spans="14:24">
      <c r="N1335" s="41" t="str">
        <f ca="1" t="shared" si="75"/>
        <v/>
      </c>
      <c r="O1335" s="50"/>
      <c r="P1335" s="43"/>
      <c r="Q1335" s="58"/>
      <c r="R1335" s="64"/>
      <c r="S1335" s="60"/>
      <c r="T1335" s="61" t="s">
        <v>39</v>
      </c>
      <c r="U1335" s="62" t="str">
        <f ca="1" t="shared" si="76"/>
        <v/>
      </c>
      <c r="V1335" s="62" t="str">
        <f ca="1" t="shared" si="77"/>
        <v/>
      </c>
      <c r="W1335" s="64"/>
      <c r="X1335" s="64"/>
    </row>
    <row r="1336" customHeight="1" spans="14:24">
      <c r="N1336" s="41" t="str">
        <f ca="1" t="shared" si="75"/>
        <v/>
      </c>
      <c r="O1336" s="50"/>
      <c r="P1336" s="43"/>
      <c r="Q1336" s="58"/>
      <c r="R1336" s="64"/>
      <c r="S1336" s="60"/>
      <c r="T1336" s="61" t="s">
        <v>39</v>
      </c>
      <c r="U1336" s="62" t="str">
        <f ca="1" t="shared" si="76"/>
        <v/>
      </c>
      <c r="V1336" s="62" t="str">
        <f ca="1" t="shared" si="77"/>
        <v/>
      </c>
      <c r="W1336" s="64"/>
      <c r="X1336" s="64"/>
    </row>
    <row r="1337" customHeight="1" spans="14:24">
      <c r="N1337" s="41" t="str">
        <f ca="1" t="shared" si="75"/>
        <v/>
      </c>
      <c r="O1337" s="50"/>
      <c r="P1337" s="43"/>
      <c r="Q1337" s="58"/>
      <c r="R1337" s="64"/>
      <c r="S1337" s="60"/>
      <c r="T1337" s="61" t="s">
        <v>39</v>
      </c>
      <c r="U1337" s="62" t="str">
        <f ca="1" t="shared" si="76"/>
        <v/>
      </c>
      <c r="V1337" s="62" t="str">
        <f ca="1" t="shared" si="77"/>
        <v/>
      </c>
      <c r="W1337" s="64"/>
      <c r="X1337" s="64"/>
    </row>
    <row r="1338" customHeight="1" spans="14:24">
      <c r="N1338" s="41" t="str">
        <f ca="1" t="shared" si="75"/>
        <v/>
      </c>
      <c r="O1338" s="50"/>
      <c r="P1338" s="43"/>
      <c r="Q1338" s="58"/>
      <c r="R1338" s="64"/>
      <c r="S1338" s="60"/>
      <c r="T1338" s="61" t="s">
        <v>39</v>
      </c>
      <c r="U1338" s="62" t="str">
        <f ca="1" t="shared" si="76"/>
        <v/>
      </c>
      <c r="V1338" s="62" t="str">
        <f ca="1" t="shared" si="77"/>
        <v/>
      </c>
      <c r="W1338" s="64"/>
      <c r="X1338" s="64"/>
    </row>
    <row r="1339" customHeight="1" spans="14:24">
      <c r="N1339" s="41" t="str">
        <f ca="1" t="shared" si="75"/>
        <v/>
      </c>
      <c r="O1339" s="50"/>
      <c r="P1339" s="43"/>
      <c r="Q1339" s="58"/>
      <c r="R1339" s="64"/>
      <c r="S1339" s="60"/>
      <c r="T1339" s="61" t="s">
        <v>39</v>
      </c>
      <c r="U1339" s="62" t="str">
        <f ca="1" t="shared" si="76"/>
        <v/>
      </c>
      <c r="V1339" s="62" t="str">
        <f ca="1" t="shared" si="77"/>
        <v/>
      </c>
      <c r="W1339" s="64"/>
      <c r="X1339" s="64"/>
    </row>
    <row r="1340" customHeight="1" spans="14:24">
      <c r="N1340" s="41" t="str">
        <f ca="1" t="shared" si="75"/>
        <v/>
      </c>
      <c r="O1340" s="50"/>
      <c r="P1340" s="43"/>
      <c r="Q1340" s="58"/>
      <c r="R1340" s="64"/>
      <c r="S1340" s="60"/>
      <c r="T1340" s="61" t="s">
        <v>39</v>
      </c>
      <c r="U1340" s="62" t="str">
        <f ca="1" t="shared" si="76"/>
        <v/>
      </c>
      <c r="V1340" s="62" t="str">
        <f ca="1" t="shared" si="77"/>
        <v/>
      </c>
      <c r="W1340" s="64"/>
      <c r="X1340" s="64"/>
    </row>
    <row r="1341" customHeight="1" spans="14:24">
      <c r="N1341" s="41" t="str">
        <f ca="1" t="shared" si="75"/>
        <v/>
      </c>
      <c r="O1341" s="50"/>
      <c r="P1341" s="43"/>
      <c r="Q1341" s="58"/>
      <c r="R1341" s="64"/>
      <c r="S1341" s="60"/>
      <c r="T1341" s="61" t="s">
        <v>39</v>
      </c>
      <c r="U1341" s="62" t="str">
        <f ca="1" t="shared" si="76"/>
        <v/>
      </c>
      <c r="V1341" s="62" t="str">
        <f ca="1" t="shared" si="77"/>
        <v/>
      </c>
      <c r="W1341" s="64"/>
      <c r="X1341" s="64"/>
    </row>
    <row r="1342" customHeight="1" spans="14:24">
      <c r="N1342" s="41" t="str">
        <f ca="1" t="shared" si="75"/>
        <v/>
      </c>
      <c r="O1342" s="50"/>
      <c r="P1342" s="43"/>
      <c r="Q1342" s="58"/>
      <c r="R1342" s="64"/>
      <c r="S1342" s="60"/>
      <c r="T1342" s="61" t="s">
        <v>39</v>
      </c>
      <c r="U1342" s="62" t="str">
        <f ca="1" t="shared" si="76"/>
        <v/>
      </c>
      <c r="V1342" s="62" t="str">
        <f ca="1" t="shared" si="77"/>
        <v/>
      </c>
      <c r="W1342" s="64"/>
      <c r="X1342" s="64"/>
    </row>
    <row r="1343" customHeight="1" spans="14:24">
      <c r="N1343" s="41" t="str">
        <f ca="1" t="shared" si="75"/>
        <v/>
      </c>
      <c r="O1343" s="50"/>
      <c r="P1343" s="43"/>
      <c r="Q1343" s="58"/>
      <c r="R1343" s="64"/>
      <c r="S1343" s="60"/>
      <c r="T1343" s="61" t="s">
        <v>39</v>
      </c>
      <c r="U1343" s="62" t="str">
        <f ca="1" t="shared" si="76"/>
        <v/>
      </c>
      <c r="V1343" s="62" t="str">
        <f ca="1" t="shared" si="77"/>
        <v/>
      </c>
      <c r="W1343" s="64"/>
      <c r="X1343" s="64"/>
    </row>
    <row r="1344" customHeight="1" spans="14:24">
      <c r="N1344" s="41" t="str">
        <f ca="1" t="shared" si="75"/>
        <v/>
      </c>
      <c r="O1344" s="50"/>
      <c r="P1344" s="43"/>
      <c r="Q1344" s="58"/>
      <c r="R1344" s="64"/>
      <c r="S1344" s="60"/>
      <c r="T1344" s="61" t="s">
        <v>39</v>
      </c>
      <c r="U1344" s="62" t="str">
        <f ca="1" t="shared" si="76"/>
        <v/>
      </c>
      <c r="V1344" s="62" t="str">
        <f ca="1" t="shared" si="77"/>
        <v/>
      </c>
      <c r="W1344" s="64"/>
      <c r="X1344" s="64"/>
    </row>
    <row r="1345" customHeight="1" spans="14:24">
      <c r="N1345" s="41" t="str">
        <f ca="1" t="shared" si="75"/>
        <v/>
      </c>
      <c r="O1345" s="50"/>
      <c r="P1345" s="43"/>
      <c r="Q1345" s="58"/>
      <c r="R1345" s="64"/>
      <c r="S1345" s="60"/>
      <c r="T1345" s="61" t="s">
        <v>39</v>
      </c>
      <c r="U1345" s="62" t="str">
        <f ca="1" t="shared" si="76"/>
        <v/>
      </c>
      <c r="V1345" s="62" t="str">
        <f ca="1" t="shared" si="77"/>
        <v/>
      </c>
      <c r="W1345" s="64"/>
      <c r="X1345" s="64"/>
    </row>
    <row r="1346" customHeight="1" spans="14:24">
      <c r="N1346" s="41" t="str">
        <f ca="1" t="shared" si="75"/>
        <v/>
      </c>
      <c r="O1346" s="50"/>
      <c r="P1346" s="43"/>
      <c r="Q1346" s="58"/>
      <c r="R1346" s="64"/>
      <c r="S1346" s="60"/>
      <c r="T1346" s="61" t="s">
        <v>39</v>
      </c>
      <c r="U1346" s="62" t="str">
        <f ca="1" t="shared" si="76"/>
        <v/>
      </c>
      <c r="V1346" s="62" t="str">
        <f ca="1" t="shared" si="77"/>
        <v/>
      </c>
      <c r="W1346" s="64"/>
      <c r="X1346" s="64"/>
    </row>
    <row r="1347" customHeight="1" spans="14:24">
      <c r="N1347" s="41" t="str">
        <f ca="1" t="shared" si="75"/>
        <v/>
      </c>
      <c r="O1347" s="50"/>
      <c r="P1347" s="43"/>
      <c r="Q1347" s="58"/>
      <c r="R1347" s="64"/>
      <c r="S1347" s="60"/>
      <c r="T1347" s="61" t="s">
        <v>39</v>
      </c>
      <c r="U1347" s="62" t="str">
        <f ca="1" t="shared" si="76"/>
        <v/>
      </c>
      <c r="V1347" s="62" t="str">
        <f ca="1" t="shared" si="77"/>
        <v/>
      </c>
      <c r="W1347" s="64"/>
      <c r="X1347" s="64"/>
    </row>
    <row r="1348" customHeight="1" spans="14:24">
      <c r="N1348" s="41" t="str">
        <f ca="1" t="shared" si="75"/>
        <v/>
      </c>
      <c r="O1348" s="50"/>
      <c r="P1348" s="43"/>
      <c r="Q1348" s="58"/>
      <c r="R1348" s="64"/>
      <c r="S1348" s="60"/>
      <c r="T1348" s="61" t="s">
        <v>39</v>
      </c>
      <c r="U1348" s="62" t="str">
        <f ca="1" t="shared" si="76"/>
        <v/>
      </c>
      <c r="V1348" s="62" t="str">
        <f ca="1" t="shared" si="77"/>
        <v/>
      </c>
      <c r="W1348" s="64"/>
      <c r="X1348" s="64"/>
    </row>
    <row r="1349" customHeight="1" spans="14:24">
      <c r="N1349" s="41" t="str">
        <f ca="1" t="shared" si="75"/>
        <v/>
      </c>
      <c r="O1349" s="50"/>
      <c r="P1349" s="43"/>
      <c r="Q1349" s="58"/>
      <c r="R1349" s="64"/>
      <c r="S1349" s="60"/>
      <c r="T1349" s="61" t="s">
        <v>39</v>
      </c>
      <c r="U1349" s="62" t="str">
        <f ca="1" t="shared" si="76"/>
        <v/>
      </c>
      <c r="V1349" s="62" t="str">
        <f ca="1" t="shared" si="77"/>
        <v/>
      </c>
      <c r="W1349" s="64"/>
      <c r="X1349" s="64"/>
    </row>
    <row r="1350" customHeight="1" spans="14:24">
      <c r="N1350" s="41" t="str">
        <f ca="1" t="shared" si="75"/>
        <v/>
      </c>
      <c r="O1350" s="50"/>
      <c r="P1350" s="43"/>
      <c r="Q1350" s="58"/>
      <c r="R1350" s="64"/>
      <c r="S1350" s="60"/>
      <c r="T1350" s="61" t="s">
        <v>39</v>
      </c>
      <c r="U1350" s="62" t="str">
        <f ca="1" t="shared" si="76"/>
        <v/>
      </c>
      <c r="V1350" s="62" t="str">
        <f ca="1" t="shared" si="77"/>
        <v/>
      </c>
      <c r="W1350" s="64"/>
      <c r="X1350" s="64"/>
    </row>
    <row r="1351" customHeight="1" spans="14:24">
      <c r="N1351" s="41" t="str">
        <f ca="1" t="shared" si="75"/>
        <v/>
      </c>
      <c r="O1351" s="50"/>
      <c r="P1351" s="43"/>
      <c r="Q1351" s="58"/>
      <c r="R1351" s="64"/>
      <c r="S1351" s="60"/>
      <c r="T1351" s="61" t="s">
        <v>39</v>
      </c>
      <c r="U1351" s="62" t="str">
        <f ca="1" t="shared" si="76"/>
        <v/>
      </c>
      <c r="V1351" s="62" t="str">
        <f ca="1" t="shared" si="77"/>
        <v/>
      </c>
      <c r="W1351" s="64"/>
      <c r="X1351" s="64"/>
    </row>
    <row r="1352" customHeight="1" spans="14:24">
      <c r="N1352" s="41" t="str">
        <f ca="1" t="shared" si="75"/>
        <v/>
      </c>
      <c r="O1352" s="50"/>
      <c r="P1352" s="43"/>
      <c r="Q1352" s="58"/>
      <c r="R1352" s="64"/>
      <c r="S1352" s="60"/>
      <c r="T1352" s="61" t="s">
        <v>39</v>
      </c>
      <c r="U1352" s="62" t="str">
        <f ca="1" t="shared" si="76"/>
        <v/>
      </c>
      <c r="V1352" s="62" t="str">
        <f ca="1" t="shared" si="77"/>
        <v/>
      </c>
      <c r="W1352" s="64"/>
      <c r="X1352" s="64"/>
    </row>
    <row r="1353" customHeight="1" spans="14:24">
      <c r="N1353" s="41" t="str">
        <f ca="1" t="shared" si="75"/>
        <v/>
      </c>
      <c r="O1353" s="50"/>
      <c r="P1353" s="43"/>
      <c r="Q1353" s="58"/>
      <c r="R1353" s="64"/>
      <c r="S1353" s="60"/>
      <c r="T1353" s="61" t="s">
        <v>39</v>
      </c>
      <c r="U1353" s="62" t="str">
        <f ca="1" t="shared" si="76"/>
        <v/>
      </c>
      <c r="V1353" s="62" t="str">
        <f ca="1" t="shared" si="77"/>
        <v/>
      </c>
      <c r="W1353" s="64"/>
      <c r="X1353" s="64"/>
    </row>
    <row r="1354" customHeight="1" spans="14:24">
      <c r="N1354" s="41" t="str">
        <f ca="1" t="shared" si="75"/>
        <v/>
      </c>
      <c r="O1354" s="50"/>
      <c r="P1354" s="43"/>
      <c r="Q1354" s="58"/>
      <c r="R1354" s="64"/>
      <c r="S1354" s="60"/>
      <c r="T1354" s="61" t="s">
        <v>39</v>
      </c>
      <c r="U1354" s="62" t="str">
        <f ca="1" t="shared" si="76"/>
        <v/>
      </c>
      <c r="V1354" s="62" t="str">
        <f ca="1" t="shared" si="77"/>
        <v/>
      </c>
      <c r="W1354" s="64"/>
      <c r="X1354" s="64"/>
    </row>
    <row r="1355" customHeight="1" spans="14:24">
      <c r="N1355" s="41" t="str">
        <f ca="1" t="shared" si="75"/>
        <v/>
      </c>
      <c r="O1355" s="50"/>
      <c r="P1355" s="43"/>
      <c r="Q1355" s="58"/>
      <c r="R1355" s="64"/>
      <c r="S1355" s="60"/>
      <c r="T1355" s="61" t="s">
        <v>39</v>
      </c>
      <c r="U1355" s="62" t="str">
        <f ca="1" t="shared" si="76"/>
        <v/>
      </c>
      <c r="V1355" s="62" t="str">
        <f ca="1" t="shared" si="77"/>
        <v/>
      </c>
      <c r="W1355" s="64"/>
      <c r="X1355" s="64"/>
    </row>
    <row r="1356" customHeight="1" spans="14:24">
      <c r="N1356" s="41" t="str">
        <f ca="1" t="shared" si="75"/>
        <v/>
      </c>
      <c r="O1356" s="50"/>
      <c r="P1356" s="43"/>
      <c r="Q1356" s="58"/>
      <c r="R1356" s="64"/>
      <c r="S1356" s="60"/>
      <c r="T1356" s="61" t="s">
        <v>39</v>
      </c>
      <c r="U1356" s="62" t="str">
        <f ca="1" t="shared" si="76"/>
        <v/>
      </c>
      <c r="V1356" s="62" t="str">
        <f ca="1" t="shared" si="77"/>
        <v/>
      </c>
      <c r="W1356" s="64"/>
      <c r="X1356" s="64"/>
    </row>
    <row r="1357" customHeight="1" spans="14:24">
      <c r="N1357" s="41" t="str">
        <f ca="1" t="shared" si="75"/>
        <v/>
      </c>
      <c r="O1357" s="50"/>
      <c r="P1357" s="43"/>
      <c r="Q1357" s="58"/>
      <c r="R1357" s="64"/>
      <c r="S1357" s="60"/>
      <c r="T1357" s="61" t="s">
        <v>39</v>
      </c>
      <c r="U1357" s="62" t="str">
        <f ca="1" t="shared" si="76"/>
        <v/>
      </c>
      <c r="V1357" s="62" t="str">
        <f ca="1" t="shared" si="77"/>
        <v/>
      </c>
      <c r="W1357" s="64"/>
      <c r="X1357" s="64"/>
    </row>
    <row r="1358" customHeight="1" spans="14:24">
      <c r="N1358" s="41" t="str">
        <f ca="1" t="shared" si="75"/>
        <v/>
      </c>
      <c r="O1358" s="50"/>
      <c r="P1358" s="43"/>
      <c r="Q1358" s="58"/>
      <c r="R1358" s="64"/>
      <c r="S1358" s="60"/>
      <c r="T1358" s="61" t="s">
        <v>39</v>
      </c>
      <c r="U1358" s="62" t="str">
        <f ca="1" t="shared" si="76"/>
        <v/>
      </c>
      <c r="V1358" s="62" t="str">
        <f ca="1" t="shared" si="77"/>
        <v/>
      </c>
      <c r="W1358" s="64"/>
      <c r="X1358" s="64"/>
    </row>
    <row r="1359" customHeight="1" spans="14:24">
      <c r="N1359" s="41" t="str">
        <f ca="1" t="shared" si="75"/>
        <v/>
      </c>
      <c r="O1359" s="50"/>
      <c r="P1359" s="43"/>
      <c r="Q1359" s="58"/>
      <c r="R1359" s="64"/>
      <c r="S1359" s="60"/>
      <c r="T1359" s="61" t="s">
        <v>39</v>
      </c>
      <c r="U1359" s="62" t="str">
        <f ca="1" t="shared" si="76"/>
        <v/>
      </c>
      <c r="V1359" s="62" t="str">
        <f ca="1" t="shared" si="77"/>
        <v/>
      </c>
      <c r="W1359" s="64"/>
      <c r="X1359" s="64"/>
    </row>
    <row r="1360" customHeight="1" spans="14:24">
      <c r="N1360" s="41" t="str">
        <f ca="1" t="shared" si="75"/>
        <v/>
      </c>
      <c r="O1360" s="50"/>
      <c r="P1360" s="43"/>
      <c r="Q1360" s="58"/>
      <c r="R1360" s="64"/>
      <c r="S1360" s="60"/>
      <c r="T1360" s="61" t="s">
        <v>39</v>
      </c>
      <c r="U1360" s="62" t="str">
        <f ca="1" t="shared" si="76"/>
        <v/>
      </c>
      <c r="V1360" s="62" t="str">
        <f ca="1" t="shared" si="77"/>
        <v/>
      </c>
      <c r="W1360" s="64"/>
      <c r="X1360" s="64"/>
    </row>
    <row r="1361" customHeight="1" spans="14:24">
      <c r="N1361" s="41" t="str">
        <f ca="1" t="shared" si="75"/>
        <v/>
      </c>
      <c r="O1361" s="50"/>
      <c r="P1361" s="43"/>
      <c r="Q1361" s="58"/>
      <c r="R1361" s="64"/>
      <c r="S1361" s="60"/>
      <c r="T1361" s="61" t="s">
        <v>39</v>
      </c>
      <c r="U1361" s="62" t="str">
        <f ca="1" t="shared" si="76"/>
        <v/>
      </c>
      <c r="V1361" s="62" t="str">
        <f ca="1" t="shared" si="77"/>
        <v/>
      </c>
      <c r="W1361" s="64"/>
      <c r="X1361" s="64"/>
    </row>
    <row r="1362" customHeight="1" spans="14:24">
      <c r="N1362" s="41" t="str">
        <f ca="1" t="shared" si="75"/>
        <v/>
      </c>
      <c r="O1362" s="50"/>
      <c r="P1362" s="43"/>
      <c r="Q1362" s="58"/>
      <c r="R1362" s="64"/>
      <c r="S1362" s="60"/>
      <c r="T1362" s="61" t="s">
        <v>39</v>
      </c>
      <c r="U1362" s="62" t="str">
        <f ca="1" t="shared" si="76"/>
        <v/>
      </c>
      <c r="V1362" s="62" t="str">
        <f ca="1" t="shared" si="77"/>
        <v/>
      </c>
      <c r="W1362" s="64"/>
      <c r="X1362" s="64"/>
    </row>
    <row r="1363" customHeight="1" spans="14:24">
      <c r="N1363" s="41" t="str">
        <f ca="1" t="shared" si="75"/>
        <v/>
      </c>
      <c r="O1363" s="50"/>
      <c r="P1363" s="43"/>
      <c r="Q1363" s="58"/>
      <c r="R1363" s="64"/>
      <c r="S1363" s="60"/>
      <c r="T1363" s="61" t="s">
        <v>39</v>
      </c>
      <c r="U1363" s="62" t="str">
        <f ca="1" t="shared" si="76"/>
        <v/>
      </c>
      <c r="V1363" s="62" t="str">
        <f ca="1" t="shared" si="77"/>
        <v/>
      </c>
      <c r="W1363" s="64"/>
      <c r="X1363" s="64"/>
    </row>
    <row r="1364" customHeight="1" spans="14:24">
      <c r="N1364" s="41" t="str">
        <f ca="1" t="shared" si="75"/>
        <v/>
      </c>
      <c r="O1364" s="50"/>
      <c r="P1364" s="43"/>
      <c r="Q1364" s="58"/>
      <c r="R1364" s="64"/>
      <c r="S1364" s="60"/>
      <c r="T1364" s="61" t="s">
        <v>39</v>
      </c>
      <c r="U1364" s="62" t="str">
        <f ca="1" t="shared" si="76"/>
        <v/>
      </c>
      <c r="V1364" s="62" t="str">
        <f ca="1" t="shared" si="77"/>
        <v/>
      </c>
      <c r="W1364" s="64"/>
      <c r="X1364" s="64"/>
    </row>
    <row r="1365" customHeight="1" spans="14:24">
      <c r="N1365" s="41" t="str">
        <f ca="1" t="shared" si="75"/>
        <v/>
      </c>
      <c r="O1365" s="50"/>
      <c r="P1365" s="43"/>
      <c r="Q1365" s="58"/>
      <c r="R1365" s="64"/>
      <c r="S1365" s="60"/>
      <c r="T1365" s="61" t="s">
        <v>39</v>
      </c>
      <c r="U1365" s="62" t="str">
        <f ca="1" t="shared" si="76"/>
        <v/>
      </c>
      <c r="V1365" s="62" t="str">
        <f ca="1" t="shared" si="77"/>
        <v/>
      </c>
      <c r="W1365" s="64"/>
      <c r="X1365" s="64"/>
    </row>
    <row r="1366" customHeight="1" spans="14:24">
      <c r="N1366" s="41" t="str">
        <f ca="1" t="shared" si="75"/>
        <v/>
      </c>
      <c r="O1366" s="50"/>
      <c r="P1366" s="43"/>
      <c r="Q1366" s="58"/>
      <c r="R1366" s="64"/>
      <c r="S1366" s="60"/>
      <c r="T1366" s="61" t="s">
        <v>39</v>
      </c>
      <c r="U1366" s="62" t="str">
        <f ca="1" t="shared" si="76"/>
        <v/>
      </c>
      <c r="V1366" s="62" t="str">
        <f ca="1" t="shared" si="77"/>
        <v/>
      </c>
      <c r="W1366" s="64"/>
      <c r="X1366" s="64"/>
    </row>
    <row r="1367" customHeight="1" spans="14:24">
      <c r="N1367" s="41" t="str">
        <f ca="1" t="shared" si="75"/>
        <v/>
      </c>
      <c r="O1367" s="50"/>
      <c r="P1367" s="43"/>
      <c r="Q1367" s="58"/>
      <c r="R1367" s="64"/>
      <c r="S1367" s="60"/>
      <c r="T1367" s="61" t="s">
        <v>39</v>
      </c>
      <c r="U1367" s="62" t="str">
        <f ca="1" t="shared" si="76"/>
        <v/>
      </c>
      <c r="V1367" s="62" t="str">
        <f ca="1" t="shared" si="77"/>
        <v/>
      </c>
      <c r="W1367" s="64"/>
      <c r="X1367" s="64"/>
    </row>
    <row r="1368" customHeight="1" spans="14:24">
      <c r="N1368" s="41" t="str">
        <f ca="1" t="shared" si="75"/>
        <v/>
      </c>
      <c r="O1368" s="50"/>
      <c r="P1368" s="43"/>
      <c r="Q1368" s="58"/>
      <c r="R1368" s="64"/>
      <c r="S1368" s="60"/>
      <c r="T1368" s="61" t="s">
        <v>39</v>
      </c>
      <c r="U1368" s="62" t="str">
        <f ca="1" t="shared" si="76"/>
        <v/>
      </c>
      <c r="V1368" s="62" t="str">
        <f ca="1" t="shared" si="77"/>
        <v/>
      </c>
      <c r="W1368" s="64"/>
      <c r="X1368" s="64"/>
    </row>
    <row r="1369" customHeight="1" spans="14:24">
      <c r="N1369" s="41" t="str">
        <f ca="1" t="shared" ref="N1369:N1432" si="78">IF(O1369="","",IF(O1369=TODAY(),"▲",IF(S1369=TODAY(),"▼",IF(AND(TODAY()-S1369&gt;=1,T1369&lt;&gt;"☑"),"●",""))))</f>
        <v/>
      </c>
      <c r="O1369" s="50"/>
      <c r="P1369" s="43"/>
      <c r="Q1369" s="58"/>
      <c r="R1369" s="64"/>
      <c r="S1369" s="60"/>
      <c r="T1369" s="61" t="s">
        <v>39</v>
      </c>
      <c r="U1369" s="62" t="str">
        <f ca="1" t="shared" ref="U1369:U1432" si="79">IF(O1369="","",IF(AND(O1369&gt;=TODAY(),T1369&lt;&gt;"☑"),S1369-O1369+1,IF(AND(S1369&lt;=TODAY(),T1369&lt;&gt;"☑"),0,IF(AND(S1369&gt;=TODAY(),O1369&lt;=TODAY(),T1369&lt;&gt;"☑"),S1369-TODAY()+1,""))))</f>
        <v/>
      </c>
      <c r="V1369" s="62" t="str">
        <f ca="1" t="shared" ref="V1369:V1432" si="80">IF(O1369="","",IF(AND(S1369&lt;TODAY(),T1369&lt;&gt;"☑"),TODAY()-S1369,""))</f>
        <v/>
      </c>
      <c r="W1369" s="64"/>
      <c r="X1369" s="64"/>
    </row>
    <row r="1370" customHeight="1" spans="14:24">
      <c r="N1370" s="41" t="str">
        <f ca="1" t="shared" si="78"/>
        <v/>
      </c>
      <c r="O1370" s="50"/>
      <c r="P1370" s="43"/>
      <c r="Q1370" s="58"/>
      <c r="R1370" s="64"/>
      <c r="S1370" s="60"/>
      <c r="T1370" s="61" t="s">
        <v>39</v>
      </c>
      <c r="U1370" s="62" t="str">
        <f ca="1" t="shared" si="79"/>
        <v/>
      </c>
      <c r="V1370" s="62" t="str">
        <f ca="1" t="shared" si="80"/>
        <v/>
      </c>
      <c r="W1370" s="64"/>
      <c r="X1370" s="64"/>
    </row>
    <row r="1371" customHeight="1" spans="14:24">
      <c r="N1371" s="41" t="str">
        <f ca="1" t="shared" si="78"/>
        <v/>
      </c>
      <c r="O1371" s="50"/>
      <c r="P1371" s="43"/>
      <c r="Q1371" s="58"/>
      <c r="R1371" s="64"/>
      <c r="S1371" s="60"/>
      <c r="T1371" s="61" t="s">
        <v>39</v>
      </c>
      <c r="U1371" s="62" t="str">
        <f ca="1" t="shared" si="79"/>
        <v/>
      </c>
      <c r="V1371" s="62" t="str">
        <f ca="1" t="shared" si="80"/>
        <v/>
      </c>
      <c r="W1371" s="64"/>
      <c r="X1371" s="64"/>
    </row>
    <row r="1372" customHeight="1" spans="14:24">
      <c r="N1372" s="41" t="str">
        <f ca="1" t="shared" si="78"/>
        <v/>
      </c>
      <c r="O1372" s="50"/>
      <c r="P1372" s="43"/>
      <c r="Q1372" s="58"/>
      <c r="R1372" s="64"/>
      <c r="S1372" s="60"/>
      <c r="T1372" s="61" t="s">
        <v>39</v>
      </c>
      <c r="U1372" s="62" t="str">
        <f ca="1" t="shared" si="79"/>
        <v/>
      </c>
      <c r="V1372" s="62" t="str">
        <f ca="1" t="shared" si="80"/>
        <v/>
      </c>
      <c r="W1372" s="64"/>
      <c r="X1372" s="64"/>
    </row>
    <row r="1373" customHeight="1" spans="14:24">
      <c r="N1373" s="41" t="str">
        <f ca="1" t="shared" si="78"/>
        <v/>
      </c>
      <c r="O1373" s="50"/>
      <c r="P1373" s="43"/>
      <c r="Q1373" s="58"/>
      <c r="R1373" s="64"/>
      <c r="S1373" s="60"/>
      <c r="T1373" s="61" t="s">
        <v>39</v>
      </c>
      <c r="U1373" s="62" t="str">
        <f ca="1" t="shared" si="79"/>
        <v/>
      </c>
      <c r="V1373" s="62" t="str">
        <f ca="1" t="shared" si="80"/>
        <v/>
      </c>
      <c r="W1373" s="64"/>
      <c r="X1373" s="64"/>
    </row>
    <row r="1374" customHeight="1" spans="14:24">
      <c r="N1374" s="41" t="str">
        <f ca="1" t="shared" si="78"/>
        <v/>
      </c>
      <c r="O1374" s="50"/>
      <c r="P1374" s="43"/>
      <c r="Q1374" s="58"/>
      <c r="R1374" s="64"/>
      <c r="S1374" s="60"/>
      <c r="T1374" s="61" t="s">
        <v>39</v>
      </c>
      <c r="U1374" s="62" t="str">
        <f ca="1" t="shared" si="79"/>
        <v/>
      </c>
      <c r="V1374" s="62" t="str">
        <f ca="1" t="shared" si="80"/>
        <v/>
      </c>
      <c r="W1374" s="64"/>
      <c r="X1374" s="64"/>
    </row>
    <row r="1375" customHeight="1" spans="14:24">
      <c r="N1375" s="41" t="str">
        <f ca="1" t="shared" si="78"/>
        <v/>
      </c>
      <c r="O1375" s="50"/>
      <c r="P1375" s="43"/>
      <c r="Q1375" s="58"/>
      <c r="R1375" s="64"/>
      <c r="S1375" s="60"/>
      <c r="T1375" s="61" t="s">
        <v>39</v>
      </c>
      <c r="U1375" s="62" t="str">
        <f ca="1" t="shared" si="79"/>
        <v/>
      </c>
      <c r="V1375" s="62" t="str">
        <f ca="1" t="shared" si="80"/>
        <v/>
      </c>
      <c r="W1375" s="64"/>
      <c r="X1375" s="64"/>
    </row>
    <row r="1376" customHeight="1" spans="14:24">
      <c r="N1376" s="41" t="str">
        <f ca="1" t="shared" si="78"/>
        <v/>
      </c>
      <c r="O1376" s="50"/>
      <c r="P1376" s="43"/>
      <c r="Q1376" s="58"/>
      <c r="R1376" s="64"/>
      <c r="S1376" s="60"/>
      <c r="T1376" s="61" t="s">
        <v>39</v>
      </c>
      <c r="U1376" s="62" t="str">
        <f ca="1" t="shared" si="79"/>
        <v/>
      </c>
      <c r="V1376" s="62" t="str">
        <f ca="1" t="shared" si="80"/>
        <v/>
      </c>
      <c r="W1376" s="64"/>
      <c r="X1376" s="64"/>
    </row>
    <row r="1377" customHeight="1" spans="14:24">
      <c r="N1377" s="41" t="str">
        <f ca="1" t="shared" si="78"/>
        <v/>
      </c>
      <c r="O1377" s="50"/>
      <c r="P1377" s="43"/>
      <c r="Q1377" s="58"/>
      <c r="R1377" s="64"/>
      <c r="S1377" s="60"/>
      <c r="T1377" s="61" t="s">
        <v>39</v>
      </c>
      <c r="U1377" s="62" t="str">
        <f ca="1" t="shared" si="79"/>
        <v/>
      </c>
      <c r="V1377" s="62" t="str">
        <f ca="1" t="shared" si="80"/>
        <v/>
      </c>
      <c r="W1377" s="64"/>
      <c r="X1377" s="64"/>
    </row>
    <row r="1378" customHeight="1" spans="14:24">
      <c r="N1378" s="41" t="str">
        <f ca="1" t="shared" si="78"/>
        <v/>
      </c>
      <c r="O1378" s="50"/>
      <c r="P1378" s="43"/>
      <c r="Q1378" s="58"/>
      <c r="R1378" s="64"/>
      <c r="S1378" s="60"/>
      <c r="T1378" s="61" t="s">
        <v>39</v>
      </c>
      <c r="U1378" s="62" t="str">
        <f ca="1" t="shared" si="79"/>
        <v/>
      </c>
      <c r="V1378" s="62" t="str">
        <f ca="1" t="shared" si="80"/>
        <v/>
      </c>
      <c r="W1378" s="64"/>
      <c r="X1378" s="64"/>
    </row>
    <row r="1379" customHeight="1" spans="14:24">
      <c r="N1379" s="41" t="str">
        <f ca="1" t="shared" si="78"/>
        <v/>
      </c>
      <c r="O1379" s="50"/>
      <c r="P1379" s="43"/>
      <c r="Q1379" s="58"/>
      <c r="R1379" s="64"/>
      <c r="S1379" s="60"/>
      <c r="T1379" s="61" t="s">
        <v>39</v>
      </c>
      <c r="U1379" s="62" t="str">
        <f ca="1" t="shared" si="79"/>
        <v/>
      </c>
      <c r="V1379" s="62" t="str">
        <f ca="1" t="shared" si="80"/>
        <v/>
      </c>
      <c r="W1379" s="64"/>
      <c r="X1379" s="64"/>
    </row>
    <row r="1380" customHeight="1" spans="14:24">
      <c r="N1380" s="41" t="str">
        <f ca="1" t="shared" si="78"/>
        <v/>
      </c>
      <c r="O1380" s="50"/>
      <c r="P1380" s="43"/>
      <c r="Q1380" s="58"/>
      <c r="R1380" s="64"/>
      <c r="S1380" s="60"/>
      <c r="T1380" s="61" t="s">
        <v>39</v>
      </c>
      <c r="U1380" s="62" t="str">
        <f ca="1" t="shared" si="79"/>
        <v/>
      </c>
      <c r="V1380" s="62" t="str">
        <f ca="1" t="shared" si="80"/>
        <v/>
      </c>
      <c r="W1380" s="64"/>
      <c r="X1380" s="64"/>
    </row>
    <row r="1381" customHeight="1" spans="14:24">
      <c r="N1381" s="41" t="str">
        <f ca="1" t="shared" si="78"/>
        <v/>
      </c>
      <c r="O1381" s="50"/>
      <c r="P1381" s="43"/>
      <c r="Q1381" s="58"/>
      <c r="R1381" s="64"/>
      <c r="S1381" s="60"/>
      <c r="T1381" s="61" t="s">
        <v>39</v>
      </c>
      <c r="U1381" s="62" t="str">
        <f ca="1" t="shared" si="79"/>
        <v/>
      </c>
      <c r="V1381" s="62" t="str">
        <f ca="1" t="shared" si="80"/>
        <v/>
      </c>
      <c r="W1381" s="64"/>
      <c r="X1381" s="64"/>
    </row>
    <row r="1382" customHeight="1" spans="14:24">
      <c r="N1382" s="41" t="str">
        <f ca="1" t="shared" si="78"/>
        <v/>
      </c>
      <c r="O1382" s="50"/>
      <c r="P1382" s="43"/>
      <c r="Q1382" s="58"/>
      <c r="R1382" s="64"/>
      <c r="S1382" s="60"/>
      <c r="T1382" s="61" t="s">
        <v>39</v>
      </c>
      <c r="U1382" s="62" t="str">
        <f ca="1" t="shared" si="79"/>
        <v/>
      </c>
      <c r="V1382" s="62" t="str">
        <f ca="1" t="shared" si="80"/>
        <v/>
      </c>
      <c r="W1382" s="64"/>
      <c r="X1382" s="64"/>
    </row>
    <row r="1383" customHeight="1" spans="14:24">
      <c r="N1383" s="41" t="str">
        <f ca="1" t="shared" si="78"/>
        <v/>
      </c>
      <c r="O1383" s="50"/>
      <c r="P1383" s="43"/>
      <c r="Q1383" s="58"/>
      <c r="R1383" s="64"/>
      <c r="S1383" s="60"/>
      <c r="T1383" s="61" t="s">
        <v>39</v>
      </c>
      <c r="U1383" s="62" t="str">
        <f ca="1" t="shared" si="79"/>
        <v/>
      </c>
      <c r="V1383" s="62" t="str">
        <f ca="1" t="shared" si="80"/>
        <v/>
      </c>
      <c r="W1383" s="64"/>
      <c r="X1383" s="64"/>
    </row>
    <row r="1384" customHeight="1" spans="14:24">
      <c r="N1384" s="41" t="str">
        <f ca="1" t="shared" si="78"/>
        <v/>
      </c>
      <c r="O1384" s="50"/>
      <c r="P1384" s="43"/>
      <c r="Q1384" s="58"/>
      <c r="R1384" s="64"/>
      <c r="S1384" s="60"/>
      <c r="T1384" s="61" t="s">
        <v>39</v>
      </c>
      <c r="U1384" s="62" t="str">
        <f ca="1" t="shared" si="79"/>
        <v/>
      </c>
      <c r="V1384" s="62" t="str">
        <f ca="1" t="shared" si="80"/>
        <v/>
      </c>
      <c r="W1384" s="64"/>
      <c r="X1384" s="64"/>
    </row>
    <row r="1385" customHeight="1" spans="14:24">
      <c r="N1385" s="41" t="str">
        <f ca="1" t="shared" si="78"/>
        <v/>
      </c>
      <c r="O1385" s="50"/>
      <c r="P1385" s="43"/>
      <c r="Q1385" s="58"/>
      <c r="R1385" s="64"/>
      <c r="S1385" s="60"/>
      <c r="T1385" s="61" t="s">
        <v>39</v>
      </c>
      <c r="U1385" s="62" t="str">
        <f ca="1" t="shared" si="79"/>
        <v/>
      </c>
      <c r="V1385" s="62" t="str">
        <f ca="1" t="shared" si="80"/>
        <v/>
      </c>
      <c r="W1385" s="64"/>
      <c r="X1385" s="64"/>
    </row>
    <row r="1386" customHeight="1" spans="14:24">
      <c r="N1386" s="41" t="str">
        <f ca="1" t="shared" si="78"/>
        <v/>
      </c>
      <c r="O1386" s="50"/>
      <c r="P1386" s="43"/>
      <c r="Q1386" s="58"/>
      <c r="R1386" s="64"/>
      <c r="S1386" s="60"/>
      <c r="T1386" s="61" t="s">
        <v>39</v>
      </c>
      <c r="U1386" s="62" t="str">
        <f ca="1" t="shared" si="79"/>
        <v/>
      </c>
      <c r="V1386" s="62" t="str">
        <f ca="1" t="shared" si="80"/>
        <v/>
      </c>
      <c r="W1386" s="64"/>
      <c r="X1386" s="64"/>
    </row>
    <row r="1387" customHeight="1" spans="14:24">
      <c r="N1387" s="41" t="str">
        <f ca="1" t="shared" si="78"/>
        <v/>
      </c>
      <c r="O1387" s="50"/>
      <c r="P1387" s="43"/>
      <c r="Q1387" s="58"/>
      <c r="R1387" s="64"/>
      <c r="S1387" s="60"/>
      <c r="T1387" s="61" t="s">
        <v>39</v>
      </c>
      <c r="U1387" s="62" t="str">
        <f ca="1" t="shared" si="79"/>
        <v/>
      </c>
      <c r="V1387" s="62" t="str">
        <f ca="1" t="shared" si="80"/>
        <v/>
      </c>
      <c r="W1387" s="64"/>
      <c r="X1387" s="64"/>
    </row>
    <row r="1388" customHeight="1" spans="14:24">
      <c r="N1388" s="41" t="str">
        <f ca="1" t="shared" si="78"/>
        <v/>
      </c>
      <c r="O1388" s="50"/>
      <c r="P1388" s="43"/>
      <c r="Q1388" s="58"/>
      <c r="R1388" s="64"/>
      <c r="S1388" s="60"/>
      <c r="T1388" s="61" t="s">
        <v>39</v>
      </c>
      <c r="U1388" s="62" t="str">
        <f ca="1" t="shared" si="79"/>
        <v/>
      </c>
      <c r="V1388" s="62" t="str">
        <f ca="1" t="shared" si="80"/>
        <v/>
      </c>
      <c r="W1388" s="64"/>
      <c r="X1388" s="64"/>
    </row>
    <row r="1389" customHeight="1" spans="14:24">
      <c r="N1389" s="41" t="str">
        <f ca="1" t="shared" si="78"/>
        <v/>
      </c>
      <c r="O1389" s="50"/>
      <c r="P1389" s="43"/>
      <c r="Q1389" s="58"/>
      <c r="R1389" s="64"/>
      <c r="S1389" s="60"/>
      <c r="T1389" s="61" t="s">
        <v>39</v>
      </c>
      <c r="U1389" s="62" t="str">
        <f ca="1" t="shared" si="79"/>
        <v/>
      </c>
      <c r="V1389" s="62" t="str">
        <f ca="1" t="shared" si="80"/>
        <v/>
      </c>
      <c r="W1389" s="64"/>
      <c r="X1389" s="64"/>
    </row>
    <row r="1390" customHeight="1" spans="14:24">
      <c r="N1390" s="41" t="str">
        <f ca="1" t="shared" si="78"/>
        <v/>
      </c>
      <c r="O1390" s="50"/>
      <c r="P1390" s="43"/>
      <c r="Q1390" s="58"/>
      <c r="R1390" s="64"/>
      <c r="S1390" s="60"/>
      <c r="T1390" s="61" t="s">
        <v>39</v>
      </c>
      <c r="U1390" s="62" t="str">
        <f ca="1" t="shared" si="79"/>
        <v/>
      </c>
      <c r="V1390" s="62" t="str">
        <f ca="1" t="shared" si="80"/>
        <v/>
      </c>
      <c r="W1390" s="64"/>
      <c r="X1390" s="64"/>
    </row>
    <row r="1391" customHeight="1" spans="14:24">
      <c r="N1391" s="41" t="str">
        <f ca="1" t="shared" si="78"/>
        <v/>
      </c>
      <c r="O1391" s="50"/>
      <c r="P1391" s="43"/>
      <c r="Q1391" s="58"/>
      <c r="R1391" s="64"/>
      <c r="S1391" s="60"/>
      <c r="T1391" s="61" t="s">
        <v>39</v>
      </c>
      <c r="U1391" s="62" t="str">
        <f ca="1" t="shared" si="79"/>
        <v/>
      </c>
      <c r="V1391" s="62" t="str">
        <f ca="1" t="shared" si="80"/>
        <v/>
      </c>
      <c r="W1391" s="64"/>
      <c r="X1391" s="64"/>
    </row>
    <row r="1392" customHeight="1" spans="14:24">
      <c r="N1392" s="41" t="str">
        <f ca="1" t="shared" si="78"/>
        <v/>
      </c>
      <c r="O1392" s="50"/>
      <c r="P1392" s="43"/>
      <c r="Q1392" s="58"/>
      <c r="R1392" s="64"/>
      <c r="S1392" s="60"/>
      <c r="T1392" s="61" t="s">
        <v>39</v>
      </c>
      <c r="U1392" s="62" t="str">
        <f ca="1" t="shared" si="79"/>
        <v/>
      </c>
      <c r="V1392" s="62" t="str">
        <f ca="1" t="shared" si="80"/>
        <v/>
      </c>
      <c r="W1392" s="64"/>
      <c r="X1392" s="64"/>
    </row>
    <row r="1393" customHeight="1" spans="14:24">
      <c r="N1393" s="41" t="str">
        <f ca="1" t="shared" si="78"/>
        <v/>
      </c>
      <c r="O1393" s="50"/>
      <c r="P1393" s="43"/>
      <c r="Q1393" s="58"/>
      <c r="R1393" s="64"/>
      <c r="S1393" s="60"/>
      <c r="T1393" s="61" t="s">
        <v>39</v>
      </c>
      <c r="U1393" s="62" t="str">
        <f ca="1" t="shared" si="79"/>
        <v/>
      </c>
      <c r="V1393" s="62" t="str">
        <f ca="1" t="shared" si="80"/>
        <v/>
      </c>
      <c r="W1393" s="64"/>
      <c r="X1393" s="64"/>
    </row>
    <row r="1394" customHeight="1" spans="14:24">
      <c r="N1394" s="41" t="str">
        <f ca="1" t="shared" si="78"/>
        <v/>
      </c>
      <c r="O1394" s="50"/>
      <c r="P1394" s="43"/>
      <c r="Q1394" s="58"/>
      <c r="R1394" s="64"/>
      <c r="S1394" s="60"/>
      <c r="T1394" s="61" t="s">
        <v>39</v>
      </c>
      <c r="U1394" s="62" t="str">
        <f ca="1" t="shared" si="79"/>
        <v/>
      </c>
      <c r="V1394" s="62" t="str">
        <f ca="1" t="shared" si="80"/>
        <v/>
      </c>
      <c r="W1394" s="64"/>
      <c r="X1394" s="64"/>
    </row>
    <row r="1395" customHeight="1" spans="14:24">
      <c r="N1395" s="41" t="str">
        <f ca="1" t="shared" si="78"/>
        <v/>
      </c>
      <c r="O1395" s="50"/>
      <c r="P1395" s="43"/>
      <c r="Q1395" s="58"/>
      <c r="R1395" s="64"/>
      <c r="S1395" s="60"/>
      <c r="T1395" s="61" t="s">
        <v>39</v>
      </c>
      <c r="U1395" s="62" t="str">
        <f ca="1" t="shared" si="79"/>
        <v/>
      </c>
      <c r="V1395" s="62" t="str">
        <f ca="1" t="shared" si="80"/>
        <v/>
      </c>
      <c r="W1395" s="64"/>
      <c r="X1395" s="64"/>
    </row>
    <row r="1396" customHeight="1" spans="14:24">
      <c r="N1396" s="41" t="str">
        <f ca="1" t="shared" si="78"/>
        <v/>
      </c>
      <c r="O1396" s="50"/>
      <c r="P1396" s="43"/>
      <c r="Q1396" s="58"/>
      <c r="R1396" s="64"/>
      <c r="S1396" s="60"/>
      <c r="T1396" s="61" t="s">
        <v>39</v>
      </c>
      <c r="U1396" s="62" t="str">
        <f ca="1" t="shared" si="79"/>
        <v/>
      </c>
      <c r="V1396" s="62" t="str">
        <f ca="1" t="shared" si="80"/>
        <v/>
      </c>
      <c r="W1396" s="64"/>
      <c r="X1396" s="64"/>
    </row>
    <row r="1397" customHeight="1" spans="14:24">
      <c r="N1397" s="41" t="str">
        <f ca="1" t="shared" si="78"/>
        <v/>
      </c>
      <c r="O1397" s="50"/>
      <c r="P1397" s="43"/>
      <c r="Q1397" s="58"/>
      <c r="R1397" s="64"/>
      <c r="S1397" s="60"/>
      <c r="T1397" s="61" t="s">
        <v>39</v>
      </c>
      <c r="U1397" s="62" t="str">
        <f ca="1" t="shared" si="79"/>
        <v/>
      </c>
      <c r="V1397" s="62" t="str">
        <f ca="1" t="shared" si="80"/>
        <v/>
      </c>
      <c r="W1397" s="64"/>
      <c r="X1397" s="64"/>
    </row>
    <row r="1398" customHeight="1" spans="14:24">
      <c r="N1398" s="41" t="str">
        <f ca="1" t="shared" si="78"/>
        <v/>
      </c>
      <c r="O1398" s="50"/>
      <c r="P1398" s="43"/>
      <c r="Q1398" s="58"/>
      <c r="R1398" s="64"/>
      <c r="S1398" s="60"/>
      <c r="T1398" s="61" t="s">
        <v>39</v>
      </c>
      <c r="U1398" s="62" t="str">
        <f ca="1" t="shared" si="79"/>
        <v/>
      </c>
      <c r="V1398" s="62" t="str">
        <f ca="1" t="shared" si="80"/>
        <v/>
      </c>
      <c r="W1398" s="64"/>
      <c r="X1398" s="64"/>
    </row>
    <row r="1399" customHeight="1" spans="14:24">
      <c r="N1399" s="41" t="str">
        <f ca="1" t="shared" si="78"/>
        <v/>
      </c>
      <c r="O1399" s="50"/>
      <c r="P1399" s="43"/>
      <c r="Q1399" s="58"/>
      <c r="R1399" s="64"/>
      <c r="S1399" s="60"/>
      <c r="T1399" s="61" t="s">
        <v>39</v>
      </c>
      <c r="U1399" s="62" t="str">
        <f ca="1" t="shared" si="79"/>
        <v/>
      </c>
      <c r="V1399" s="62" t="str">
        <f ca="1" t="shared" si="80"/>
        <v/>
      </c>
      <c r="W1399" s="64"/>
      <c r="X1399" s="64"/>
    </row>
    <row r="1400" customHeight="1" spans="14:24">
      <c r="N1400" s="41" t="str">
        <f ca="1" t="shared" si="78"/>
        <v/>
      </c>
      <c r="O1400" s="50"/>
      <c r="P1400" s="43"/>
      <c r="Q1400" s="58"/>
      <c r="R1400" s="64"/>
      <c r="S1400" s="60"/>
      <c r="T1400" s="61" t="s">
        <v>39</v>
      </c>
      <c r="U1400" s="62" t="str">
        <f ca="1" t="shared" si="79"/>
        <v/>
      </c>
      <c r="V1400" s="62" t="str">
        <f ca="1" t="shared" si="80"/>
        <v/>
      </c>
      <c r="W1400" s="64"/>
      <c r="X1400" s="64"/>
    </row>
    <row r="1401" customHeight="1" spans="14:24">
      <c r="N1401" s="41" t="str">
        <f ca="1" t="shared" si="78"/>
        <v/>
      </c>
      <c r="O1401" s="50"/>
      <c r="P1401" s="43"/>
      <c r="Q1401" s="58"/>
      <c r="R1401" s="64"/>
      <c r="S1401" s="60"/>
      <c r="T1401" s="61" t="s">
        <v>39</v>
      </c>
      <c r="U1401" s="62" t="str">
        <f ca="1" t="shared" si="79"/>
        <v/>
      </c>
      <c r="V1401" s="62" t="str">
        <f ca="1" t="shared" si="80"/>
        <v/>
      </c>
      <c r="W1401" s="64"/>
      <c r="X1401" s="64"/>
    </row>
    <row r="1402" customHeight="1" spans="14:24">
      <c r="N1402" s="41" t="str">
        <f ca="1" t="shared" si="78"/>
        <v/>
      </c>
      <c r="O1402" s="50"/>
      <c r="P1402" s="43"/>
      <c r="Q1402" s="58"/>
      <c r="R1402" s="64"/>
      <c r="S1402" s="60"/>
      <c r="T1402" s="61" t="s">
        <v>39</v>
      </c>
      <c r="U1402" s="62" t="str">
        <f ca="1" t="shared" si="79"/>
        <v/>
      </c>
      <c r="V1402" s="62" t="str">
        <f ca="1" t="shared" si="80"/>
        <v/>
      </c>
      <c r="W1402" s="64"/>
      <c r="X1402" s="64"/>
    </row>
    <row r="1403" customHeight="1" spans="14:24">
      <c r="N1403" s="41" t="str">
        <f ca="1" t="shared" si="78"/>
        <v/>
      </c>
      <c r="O1403" s="50"/>
      <c r="P1403" s="43"/>
      <c r="Q1403" s="58"/>
      <c r="R1403" s="64"/>
      <c r="S1403" s="60"/>
      <c r="T1403" s="61" t="s">
        <v>39</v>
      </c>
      <c r="U1403" s="62" t="str">
        <f ca="1" t="shared" si="79"/>
        <v/>
      </c>
      <c r="V1403" s="62" t="str">
        <f ca="1" t="shared" si="80"/>
        <v/>
      </c>
      <c r="W1403" s="64"/>
      <c r="X1403" s="64"/>
    </row>
    <row r="1404" customHeight="1" spans="14:24">
      <c r="N1404" s="41" t="str">
        <f ca="1" t="shared" si="78"/>
        <v/>
      </c>
      <c r="O1404" s="50"/>
      <c r="P1404" s="43"/>
      <c r="Q1404" s="58"/>
      <c r="R1404" s="64"/>
      <c r="S1404" s="60"/>
      <c r="T1404" s="61" t="s">
        <v>39</v>
      </c>
      <c r="U1404" s="62" t="str">
        <f ca="1" t="shared" si="79"/>
        <v/>
      </c>
      <c r="V1404" s="62" t="str">
        <f ca="1" t="shared" si="80"/>
        <v/>
      </c>
      <c r="W1404" s="64"/>
      <c r="X1404" s="64"/>
    </row>
    <row r="1405" customHeight="1" spans="14:24">
      <c r="N1405" s="41" t="str">
        <f ca="1" t="shared" si="78"/>
        <v/>
      </c>
      <c r="O1405" s="50"/>
      <c r="P1405" s="43"/>
      <c r="Q1405" s="58"/>
      <c r="R1405" s="64"/>
      <c r="S1405" s="60"/>
      <c r="T1405" s="61" t="s">
        <v>39</v>
      </c>
      <c r="U1405" s="62" t="str">
        <f ca="1" t="shared" si="79"/>
        <v/>
      </c>
      <c r="V1405" s="62" t="str">
        <f ca="1" t="shared" si="80"/>
        <v/>
      </c>
      <c r="W1405" s="64"/>
      <c r="X1405" s="64"/>
    </row>
    <row r="1406" customHeight="1" spans="14:24">
      <c r="N1406" s="41" t="str">
        <f ca="1" t="shared" si="78"/>
        <v/>
      </c>
      <c r="O1406" s="50"/>
      <c r="P1406" s="43"/>
      <c r="Q1406" s="58"/>
      <c r="R1406" s="64"/>
      <c r="S1406" s="60"/>
      <c r="T1406" s="61" t="s">
        <v>39</v>
      </c>
      <c r="U1406" s="62" t="str">
        <f ca="1" t="shared" si="79"/>
        <v/>
      </c>
      <c r="V1406" s="62" t="str">
        <f ca="1" t="shared" si="80"/>
        <v/>
      </c>
      <c r="W1406" s="64"/>
      <c r="X1406" s="64"/>
    </row>
    <row r="1407" customHeight="1" spans="14:24">
      <c r="N1407" s="41" t="str">
        <f ca="1" t="shared" si="78"/>
        <v/>
      </c>
      <c r="O1407" s="50"/>
      <c r="P1407" s="43"/>
      <c r="Q1407" s="58"/>
      <c r="R1407" s="64"/>
      <c r="S1407" s="60"/>
      <c r="T1407" s="61" t="s">
        <v>39</v>
      </c>
      <c r="U1407" s="62" t="str">
        <f ca="1" t="shared" si="79"/>
        <v/>
      </c>
      <c r="V1407" s="62" t="str">
        <f ca="1" t="shared" si="80"/>
        <v/>
      </c>
      <c r="W1407" s="64"/>
      <c r="X1407" s="64"/>
    </row>
    <row r="1408" customHeight="1" spans="14:24">
      <c r="N1408" s="41" t="str">
        <f ca="1" t="shared" si="78"/>
        <v/>
      </c>
      <c r="O1408" s="50"/>
      <c r="P1408" s="43"/>
      <c r="Q1408" s="58"/>
      <c r="R1408" s="64"/>
      <c r="S1408" s="60"/>
      <c r="T1408" s="61" t="s">
        <v>39</v>
      </c>
      <c r="U1408" s="62" t="str">
        <f ca="1" t="shared" si="79"/>
        <v/>
      </c>
      <c r="V1408" s="62" t="str">
        <f ca="1" t="shared" si="80"/>
        <v/>
      </c>
      <c r="W1408" s="64"/>
      <c r="X1408" s="64"/>
    </row>
    <row r="1409" customHeight="1" spans="14:24">
      <c r="N1409" s="41" t="str">
        <f ca="1" t="shared" si="78"/>
        <v/>
      </c>
      <c r="O1409" s="50"/>
      <c r="P1409" s="43"/>
      <c r="Q1409" s="58"/>
      <c r="R1409" s="64"/>
      <c r="S1409" s="60"/>
      <c r="T1409" s="61" t="s">
        <v>39</v>
      </c>
      <c r="U1409" s="62" t="str">
        <f ca="1" t="shared" si="79"/>
        <v/>
      </c>
      <c r="V1409" s="62" t="str">
        <f ca="1" t="shared" si="80"/>
        <v/>
      </c>
      <c r="W1409" s="64"/>
      <c r="X1409" s="64"/>
    </row>
    <row r="1410" customHeight="1" spans="14:24">
      <c r="N1410" s="41" t="str">
        <f ca="1" t="shared" si="78"/>
        <v/>
      </c>
      <c r="O1410" s="50"/>
      <c r="P1410" s="43"/>
      <c r="Q1410" s="58"/>
      <c r="R1410" s="64"/>
      <c r="S1410" s="60"/>
      <c r="T1410" s="61" t="s">
        <v>39</v>
      </c>
      <c r="U1410" s="62" t="str">
        <f ca="1" t="shared" si="79"/>
        <v/>
      </c>
      <c r="V1410" s="62" t="str">
        <f ca="1" t="shared" si="80"/>
        <v/>
      </c>
      <c r="W1410" s="64"/>
      <c r="X1410" s="64"/>
    </row>
    <row r="1411" customHeight="1" spans="14:24">
      <c r="N1411" s="41" t="str">
        <f ca="1" t="shared" si="78"/>
        <v/>
      </c>
      <c r="O1411" s="50"/>
      <c r="P1411" s="43"/>
      <c r="Q1411" s="58"/>
      <c r="R1411" s="64"/>
      <c r="S1411" s="60"/>
      <c r="T1411" s="61" t="s">
        <v>39</v>
      </c>
      <c r="U1411" s="62" t="str">
        <f ca="1" t="shared" si="79"/>
        <v/>
      </c>
      <c r="V1411" s="62" t="str">
        <f ca="1" t="shared" si="80"/>
        <v/>
      </c>
      <c r="W1411" s="64"/>
      <c r="X1411" s="64"/>
    </row>
    <row r="1412" customHeight="1" spans="14:24">
      <c r="N1412" s="41" t="str">
        <f ca="1" t="shared" si="78"/>
        <v/>
      </c>
      <c r="O1412" s="50"/>
      <c r="P1412" s="43"/>
      <c r="Q1412" s="58"/>
      <c r="R1412" s="64"/>
      <c r="S1412" s="60"/>
      <c r="T1412" s="61" t="s">
        <v>39</v>
      </c>
      <c r="U1412" s="62" t="str">
        <f ca="1" t="shared" si="79"/>
        <v/>
      </c>
      <c r="V1412" s="62" t="str">
        <f ca="1" t="shared" si="80"/>
        <v/>
      </c>
      <c r="W1412" s="64"/>
      <c r="X1412" s="64"/>
    </row>
    <row r="1413" customHeight="1" spans="14:24">
      <c r="N1413" s="41" t="str">
        <f ca="1" t="shared" si="78"/>
        <v/>
      </c>
      <c r="O1413" s="50"/>
      <c r="P1413" s="43"/>
      <c r="Q1413" s="58"/>
      <c r="R1413" s="64"/>
      <c r="S1413" s="60"/>
      <c r="T1413" s="61" t="s">
        <v>39</v>
      </c>
      <c r="U1413" s="62" t="str">
        <f ca="1" t="shared" si="79"/>
        <v/>
      </c>
      <c r="V1413" s="62" t="str">
        <f ca="1" t="shared" si="80"/>
        <v/>
      </c>
      <c r="W1413" s="64"/>
      <c r="X1413" s="64"/>
    </row>
    <row r="1414" customHeight="1" spans="14:24">
      <c r="N1414" s="41" t="str">
        <f ca="1" t="shared" si="78"/>
        <v/>
      </c>
      <c r="O1414" s="50"/>
      <c r="P1414" s="43"/>
      <c r="Q1414" s="58"/>
      <c r="R1414" s="64"/>
      <c r="S1414" s="60"/>
      <c r="T1414" s="61" t="s">
        <v>39</v>
      </c>
      <c r="U1414" s="62" t="str">
        <f ca="1" t="shared" si="79"/>
        <v/>
      </c>
      <c r="V1414" s="62" t="str">
        <f ca="1" t="shared" si="80"/>
        <v/>
      </c>
      <c r="W1414" s="64"/>
      <c r="X1414" s="64"/>
    </row>
    <row r="1415" customHeight="1" spans="14:24">
      <c r="N1415" s="41" t="str">
        <f ca="1" t="shared" si="78"/>
        <v/>
      </c>
      <c r="O1415" s="50"/>
      <c r="P1415" s="43"/>
      <c r="Q1415" s="58"/>
      <c r="R1415" s="64"/>
      <c r="S1415" s="60"/>
      <c r="T1415" s="61" t="s">
        <v>39</v>
      </c>
      <c r="U1415" s="62" t="str">
        <f ca="1" t="shared" si="79"/>
        <v/>
      </c>
      <c r="V1415" s="62" t="str">
        <f ca="1" t="shared" si="80"/>
        <v/>
      </c>
      <c r="W1415" s="64"/>
      <c r="X1415" s="64"/>
    </row>
    <row r="1416" customHeight="1" spans="14:24">
      <c r="N1416" s="41" t="str">
        <f ca="1" t="shared" si="78"/>
        <v/>
      </c>
      <c r="O1416" s="50"/>
      <c r="P1416" s="43"/>
      <c r="Q1416" s="58"/>
      <c r="R1416" s="64"/>
      <c r="S1416" s="60"/>
      <c r="T1416" s="61" t="s">
        <v>39</v>
      </c>
      <c r="U1416" s="62" t="str">
        <f ca="1" t="shared" si="79"/>
        <v/>
      </c>
      <c r="V1416" s="62" t="str">
        <f ca="1" t="shared" si="80"/>
        <v/>
      </c>
      <c r="W1416" s="64"/>
      <c r="X1416" s="64"/>
    </row>
    <row r="1417" customHeight="1" spans="14:24">
      <c r="N1417" s="41" t="str">
        <f ca="1" t="shared" si="78"/>
        <v/>
      </c>
      <c r="O1417" s="50"/>
      <c r="P1417" s="43"/>
      <c r="Q1417" s="58"/>
      <c r="R1417" s="64"/>
      <c r="S1417" s="60"/>
      <c r="T1417" s="61" t="s">
        <v>39</v>
      </c>
      <c r="U1417" s="62" t="str">
        <f ca="1" t="shared" si="79"/>
        <v/>
      </c>
      <c r="V1417" s="62" t="str">
        <f ca="1" t="shared" si="80"/>
        <v/>
      </c>
      <c r="W1417" s="64"/>
      <c r="X1417" s="64"/>
    </row>
    <row r="1418" customHeight="1" spans="14:24">
      <c r="N1418" s="41" t="str">
        <f ca="1" t="shared" si="78"/>
        <v/>
      </c>
      <c r="O1418" s="50"/>
      <c r="P1418" s="43"/>
      <c r="Q1418" s="58"/>
      <c r="R1418" s="64"/>
      <c r="S1418" s="60"/>
      <c r="T1418" s="61" t="s">
        <v>39</v>
      </c>
      <c r="U1418" s="62" t="str">
        <f ca="1" t="shared" si="79"/>
        <v/>
      </c>
      <c r="V1418" s="62" t="str">
        <f ca="1" t="shared" si="80"/>
        <v/>
      </c>
      <c r="W1418" s="64"/>
      <c r="X1418" s="64"/>
    </row>
    <row r="1419" customHeight="1" spans="14:24">
      <c r="N1419" s="41" t="str">
        <f ca="1" t="shared" si="78"/>
        <v/>
      </c>
      <c r="O1419" s="50"/>
      <c r="P1419" s="43"/>
      <c r="Q1419" s="58"/>
      <c r="R1419" s="64"/>
      <c r="S1419" s="60"/>
      <c r="T1419" s="61" t="s">
        <v>39</v>
      </c>
      <c r="U1419" s="62" t="str">
        <f ca="1" t="shared" si="79"/>
        <v/>
      </c>
      <c r="V1419" s="62" t="str">
        <f ca="1" t="shared" si="80"/>
        <v/>
      </c>
      <c r="W1419" s="64"/>
      <c r="X1419" s="64"/>
    </row>
    <row r="1420" customHeight="1" spans="14:24">
      <c r="N1420" s="41" t="str">
        <f ca="1" t="shared" si="78"/>
        <v/>
      </c>
      <c r="O1420" s="50"/>
      <c r="P1420" s="43"/>
      <c r="Q1420" s="58"/>
      <c r="R1420" s="64"/>
      <c r="S1420" s="60"/>
      <c r="T1420" s="61" t="s">
        <v>39</v>
      </c>
      <c r="U1420" s="62" t="str">
        <f ca="1" t="shared" si="79"/>
        <v/>
      </c>
      <c r="V1420" s="62" t="str">
        <f ca="1" t="shared" si="80"/>
        <v/>
      </c>
      <c r="W1420" s="64"/>
      <c r="X1420" s="64"/>
    </row>
    <row r="1421" customHeight="1" spans="14:24">
      <c r="N1421" s="41" t="str">
        <f ca="1" t="shared" si="78"/>
        <v/>
      </c>
      <c r="O1421" s="50"/>
      <c r="P1421" s="43"/>
      <c r="Q1421" s="58"/>
      <c r="R1421" s="64"/>
      <c r="S1421" s="60"/>
      <c r="T1421" s="61" t="s">
        <v>39</v>
      </c>
      <c r="U1421" s="62" t="str">
        <f ca="1" t="shared" si="79"/>
        <v/>
      </c>
      <c r="V1421" s="62" t="str">
        <f ca="1" t="shared" si="80"/>
        <v/>
      </c>
      <c r="W1421" s="64"/>
      <c r="X1421" s="64"/>
    </row>
    <row r="1422" customHeight="1" spans="14:24">
      <c r="N1422" s="41" t="str">
        <f ca="1" t="shared" si="78"/>
        <v/>
      </c>
      <c r="O1422" s="50"/>
      <c r="P1422" s="43"/>
      <c r="Q1422" s="58"/>
      <c r="R1422" s="64"/>
      <c r="S1422" s="60"/>
      <c r="T1422" s="61" t="s">
        <v>39</v>
      </c>
      <c r="U1422" s="62" t="str">
        <f ca="1" t="shared" si="79"/>
        <v/>
      </c>
      <c r="V1422" s="62" t="str">
        <f ca="1" t="shared" si="80"/>
        <v/>
      </c>
      <c r="W1422" s="64"/>
      <c r="X1422" s="64"/>
    </row>
    <row r="1423" customHeight="1" spans="14:24">
      <c r="N1423" s="41" t="str">
        <f ca="1" t="shared" si="78"/>
        <v/>
      </c>
      <c r="O1423" s="50"/>
      <c r="P1423" s="43"/>
      <c r="Q1423" s="58"/>
      <c r="R1423" s="64"/>
      <c r="S1423" s="60"/>
      <c r="T1423" s="61" t="s">
        <v>39</v>
      </c>
      <c r="U1423" s="62" t="str">
        <f ca="1" t="shared" si="79"/>
        <v/>
      </c>
      <c r="V1423" s="62" t="str">
        <f ca="1" t="shared" si="80"/>
        <v/>
      </c>
      <c r="W1423" s="64"/>
      <c r="X1423" s="64"/>
    </row>
    <row r="1424" customHeight="1" spans="14:24">
      <c r="N1424" s="41" t="str">
        <f ca="1" t="shared" si="78"/>
        <v/>
      </c>
      <c r="O1424" s="50"/>
      <c r="P1424" s="43"/>
      <c r="Q1424" s="58"/>
      <c r="R1424" s="64"/>
      <c r="S1424" s="60"/>
      <c r="T1424" s="61" t="s">
        <v>39</v>
      </c>
      <c r="U1424" s="62" t="str">
        <f ca="1" t="shared" si="79"/>
        <v/>
      </c>
      <c r="V1424" s="62" t="str">
        <f ca="1" t="shared" si="80"/>
        <v/>
      </c>
      <c r="W1424" s="64"/>
      <c r="X1424" s="64"/>
    </row>
    <row r="1425" customHeight="1" spans="14:24">
      <c r="N1425" s="41" t="str">
        <f ca="1" t="shared" si="78"/>
        <v/>
      </c>
      <c r="O1425" s="50"/>
      <c r="P1425" s="43"/>
      <c r="Q1425" s="58"/>
      <c r="R1425" s="64"/>
      <c r="S1425" s="60"/>
      <c r="T1425" s="61" t="s">
        <v>39</v>
      </c>
      <c r="U1425" s="62" t="str">
        <f ca="1" t="shared" si="79"/>
        <v/>
      </c>
      <c r="V1425" s="62" t="str">
        <f ca="1" t="shared" si="80"/>
        <v/>
      </c>
      <c r="W1425" s="64"/>
      <c r="X1425" s="64"/>
    </row>
    <row r="1426" customHeight="1" spans="14:24">
      <c r="N1426" s="41" t="str">
        <f ca="1" t="shared" si="78"/>
        <v/>
      </c>
      <c r="O1426" s="50"/>
      <c r="P1426" s="43"/>
      <c r="Q1426" s="58"/>
      <c r="R1426" s="64"/>
      <c r="S1426" s="60"/>
      <c r="T1426" s="61" t="s">
        <v>39</v>
      </c>
      <c r="U1426" s="62" t="str">
        <f ca="1" t="shared" si="79"/>
        <v/>
      </c>
      <c r="V1426" s="62" t="str">
        <f ca="1" t="shared" si="80"/>
        <v/>
      </c>
      <c r="W1426" s="64"/>
      <c r="X1426" s="64"/>
    </row>
    <row r="1427" customHeight="1" spans="14:24">
      <c r="N1427" s="41" t="str">
        <f ca="1" t="shared" si="78"/>
        <v/>
      </c>
      <c r="O1427" s="50"/>
      <c r="P1427" s="43"/>
      <c r="Q1427" s="58"/>
      <c r="R1427" s="64"/>
      <c r="S1427" s="60"/>
      <c r="T1427" s="61" t="s">
        <v>39</v>
      </c>
      <c r="U1427" s="62" t="str">
        <f ca="1" t="shared" si="79"/>
        <v/>
      </c>
      <c r="V1427" s="62" t="str">
        <f ca="1" t="shared" si="80"/>
        <v/>
      </c>
      <c r="W1427" s="64"/>
      <c r="X1427" s="64"/>
    </row>
    <row r="1428" customHeight="1" spans="14:24">
      <c r="N1428" s="41" t="str">
        <f ca="1" t="shared" si="78"/>
        <v/>
      </c>
      <c r="O1428" s="50"/>
      <c r="P1428" s="43"/>
      <c r="Q1428" s="58"/>
      <c r="R1428" s="64"/>
      <c r="S1428" s="60"/>
      <c r="T1428" s="61" t="s">
        <v>39</v>
      </c>
      <c r="U1428" s="62" t="str">
        <f ca="1" t="shared" si="79"/>
        <v/>
      </c>
      <c r="V1428" s="62" t="str">
        <f ca="1" t="shared" si="80"/>
        <v/>
      </c>
      <c r="W1428" s="64"/>
      <c r="X1428" s="64"/>
    </row>
    <row r="1429" customHeight="1" spans="14:24">
      <c r="N1429" s="41" t="str">
        <f ca="1" t="shared" si="78"/>
        <v/>
      </c>
      <c r="O1429" s="50"/>
      <c r="P1429" s="43"/>
      <c r="Q1429" s="58"/>
      <c r="R1429" s="64"/>
      <c r="S1429" s="60"/>
      <c r="T1429" s="61" t="s">
        <v>39</v>
      </c>
      <c r="U1429" s="62" t="str">
        <f ca="1" t="shared" si="79"/>
        <v/>
      </c>
      <c r="V1429" s="62" t="str">
        <f ca="1" t="shared" si="80"/>
        <v/>
      </c>
      <c r="W1429" s="64"/>
      <c r="X1429" s="64"/>
    </row>
    <row r="1430" customHeight="1" spans="14:24">
      <c r="N1430" s="41" t="str">
        <f ca="1" t="shared" si="78"/>
        <v/>
      </c>
      <c r="O1430" s="50"/>
      <c r="P1430" s="43"/>
      <c r="Q1430" s="58"/>
      <c r="R1430" s="64"/>
      <c r="S1430" s="60"/>
      <c r="T1430" s="61" t="s">
        <v>39</v>
      </c>
      <c r="U1430" s="62" t="str">
        <f ca="1" t="shared" si="79"/>
        <v/>
      </c>
      <c r="V1430" s="62" t="str">
        <f ca="1" t="shared" si="80"/>
        <v/>
      </c>
      <c r="W1430" s="64"/>
      <c r="X1430" s="64"/>
    </row>
    <row r="1431" customHeight="1" spans="14:24">
      <c r="N1431" s="41" t="str">
        <f ca="1" t="shared" si="78"/>
        <v/>
      </c>
      <c r="O1431" s="50"/>
      <c r="P1431" s="43"/>
      <c r="Q1431" s="58"/>
      <c r="R1431" s="64"/>
      <c r="S1431" s="60"/>
      <c r="T1431" s="61" t="s">
        <v>39</v>
      </c>
      <c r="U1431" s="62" t="str">
        <f ca="1" t="shared" si="79"/>
        <v/>
      </c>
      <c r="V1431" s="62" t="str">
        <f ca="1" t="shared" si="80"/>
        <v/>
      </c>
      <c r="W1431" s="64"/>
      <c r="X1431" s="64"/>
    </row>
    <row r="1432" customHeight="1" spans="14:24">
      <c r="N1432" s="41" t="str">
        <f ca="1" t="shared" si="78"/>
        <v/>
      </c>
      <c r="O1432" s="50"/>
      <c r="P1432" s="43"/>
      <c r="Q1432" s="58"/>
      <c r="R1432" s="64"/>
      <c r="S1432" s="60"/>
      <c r="T1432" s="61" t="s">
        <v>39</v>
      </c>
      <c r="U1432" s="62" t="str">
        <f ca="1" t="shared" si="79"/>
        <v/>
      </c>
      <c r="V1432" s="62" t="str">
        <f ca="1" t="shared" si="80"/>
        <v/>
      </c>
      <c r="W1432" s="64"/>
      <c r="X1432" s="64"/>
    </row>
    <row r="1433" customHeight="1" spans="14:24">
      <c r="N1433" s="41" t="str">
        <f ca="1" t="shared" ref="N1433:N1496" si="81">IF(O1433="","",IF(O1433=TODAY(),"▲",IF(S1433=TODAY(),"▼",IF(AND(TODAY()-S1433&gt;=1,T1433&lt;&gt;"☑"),"●",""))))</f>
        <v/>
      </c>
      <c r="O1433" s="50"/>
      <c r="P1433" s="43"/>
      <c r="Q1433" s="58"/>
      <c r="R1433" s="64"/>
      <c r="S1433" s="60"/>
      <c r="T1433" s="61" t="s">
        <v>39</v>
      </c>
      <c r="U1433" s="62" t="str">
        <f ca="1" t="shared" ref="U1433:U1496" si="82">IF(O1433="","",IF(AND(O1433&gt;=TODAY(),T1433&lt;&gt;"☑"),S1433-O1433+1,IF(AND(S1433&lt;=TODAY(),T1433&lt;&gt;"☑"),0,IF(AND(S1433&gt;=TODAY(),O1433&lt;=TODAY(),T1433&lt;&gt;"☑"),S1433-TODAY()+1,""))))</f>
        <v/>
      </c>
      <c r="V1433" s="62" t="str">
        <f ca="1" t="shared" ref="V1433:V1496" si="83">IF(O1433="","",IF(AND(S1433&lt;TODAY(),T1433&lt;&gt;"☑"),TODAY()-S1433,""))</f>
        <v/>
      </c>
      <c r="W1433" s="64"/>
      <c r="X1433" s="64"/>
    </row>
    <row r="1434" customHeight="1" spans="14:24">
      <c r="N1434" s="41" t="str">
        <f ca="1" t="shared" si="81"/>
        <v/>
      </c>
      <c r="O1434" s="50"/>
      <c r="P1434" s="43"/>
      <c r="Q1434" s="58"/>
      <c r="R1434" s="64"/>
      <c r="S1434" s="60"/>
      <c r="T1434" s="61" t="s">
        <v>39</v>
      </c>
      <c r="U1434" s="62" t="str">
        <f ca="1" t="shared" si="82"/>
        <v/>
      </c>
      <c r="V1434" s="62" t="str">
        <f ca="1" t="shared" si="83"/>
        <v/>
      </c>
      <c r="W1434" s="64"/>
      <c r="X1434" s="64"/>
    </row>
    <row r="1435" customHeight="1" spans="14:24">
      <c r="N1435" s="41" t="str">
        <f ca="1" t="shared" si="81"/>
        <v/>
      </c>
      <c r="O1435" s="50"/>
      <c r="P1435" s="43"/>
      <c r="Q1435" s="58"/>
      <c r="R1435" s="64"/>
      <c r="S1435" s="60"/>
      <c r="T1435" s="61" t="s">
        <v>39</v>
      </c>
      <c r="U1435" s="62" t="str">
        <f ca="1" t="shared" si="82"/>
        <v/>
      </c>
      <c r="V1435" s="62" t="str">
        <f ca="1" t="shared" si="83"/>
        <v/>
      </c>
      <c r="W1435" s="64"/>
      <c r="X1435" s="64"/>
    </row>
    <row r="1436" customHeight="1" spans="14:24">
      <c r="N1436" s="41" t="str">
        <f ca="1" t="shared" si="81"/>
        <v/>
      </c>
      <c r="O1436" s="50"/>
      <c r="P1436" s="43"/>
      <c r="Q1436" s="58"/>
      <c r="R1436" s="64"/>
      <c r="S1436" s="60"/>
      <c r="T1436" s="61" t="s">
        <v>39</v>
      </c>
      <c r="U1436" s="62" t="str">
        <f ca="1" t="shared" si="82"/>
        <v/>
      </c>
      <c r="V1436" s="62" t="str">
        <f ca="1" t="shared" si="83"/>
        <v/>
      </c>
      <c r="W1436" s="64"/>
      <c r="X1436" s="64"/>
    </row>
    <row r="1437" customHeight="1" spans="14:24">
      <c r="N1437" s="41" t="str">
        <f ca="1" t="shared" si="81"/>
        <v/>
      </c>
      <c r="O1437" s="50"/>
      <c r="P1437" s="43"/>
      <c r="Q1437" s="58"/>
      <c r="R1437" s="64"/>
      <c r="S1437" s="60"/>
      <c r="T1437" s="61" t="s">
        <v>39</v>
      </c>
      <c r="U1437" s="62" t="str">
        <f ca="1" t="shared" si="82"/>
        <v/>
      </c>
      <c r="V1437" s="62" t="str">
        <f ca="1" t="shared" si="83"/>
        <v/>
      </c>
      <c r="W1437" s="64"/>
      <c r="X1437" s="64"/>
    </row>
    <row r="1438" customHeight="1" spans="14:24">
      <c r="N1438" s="41" t="str">
        <f ca="1" t="shared" si="81"/>
        <v/>
      </c>
      <c r="O1438" s="50"/>
      <c r="P1438" s="43"/>
      <c r="Q1438" s="58"/>
      <c r="R1438" s="64"/>
      <c r="S1438" s="60"/>
      <c r="T1438" s="61" t="s">
        <v>39</v>
      </c>
      <c r="U1438" s="62" t="str">
        <f ca="1" t="shared" si="82"/>
        <v/>
      </c>
      <c r="V1438" s="62" t="str">
        <f ca="1" t="shared" si="83"/>
        <v/>
      </c>
      <c r="W1438" s="64"/>
      <c r="X1438" s="64"/>
    </row>
    <row r="1439" customHeight="1" spans="14:24">
      <c r="N1439" s="41" t="str">
        <f ca="1" t="shared" si="81"/>
        <v/>
      </c>
      <c r="O1439" s="50"/>
      <c r="P1439" s="43"/>
      <c r="Q1439" s="58"/>
      <c r="R1439" s="64"/>
      <c r="S1439" s="60"/>
      <c r="T1439" s="61" t="s">
        <v>39</v>
      </c>
      <c r="U1439" s="62" t="str">
        <f ca="1" t="shared" si="82"/>
        <v/>
      </c>
      <c r="V1439" s="62" t="str">
        <f ca="1" t="shared" si="83"/>
        <v/>
      </c>
      <c r="W1439" s="64"/>
      <c r="X1439" s="64"/>
    </row>
    <row r="1440" customHeight="1" spans="14:24">
      <c r="N1440" s="41" t="str">
        <f ca="1" t="shared" si="81"/>
        <v/>
      </c>
      <c r="O1440" s="50"/>
      <c r="P1440" s="43"/>
      <c r="Q1440" s="58"/>
      <c r="R1440" s="64"/>
      <c r="S1440" s="60"/>
      <c r="T1440" s="61" t="s">
        <v>39</v>
      </c>
      <c r="U1440" s="62" t="str">
        <f ca="1" t="shared" si="82"/>
        <v/>
      </c>
      <c r="V1440" s="62" t="str">
        <f ca="1" t="shared" si="83"/>
        <v/>
      </c>
      <c r="W1440" s="64"/>
      <c r="X1440" s="64"/>
    </row>
    <row r="1441" customHeight="1" spans="14:24">
      <c r="N1441" s="41" t="str">
        <f ca="1" t="shared" si="81"/>
        <v/>
      </c>
      <c r="O1441" s="50"/>
      <c r="P1441" s="43"/>
      <c r="Q1441" s="58"/>
      <c r="R1441" s="64"/>
      <c r="S1441" s="60"/>
      <c r="T1441" s="61" t="s">
        <v>39</v>
      </c>
      <c r="U1441" s="62" t="str">
        <f ca="1" t="shared" si="82"/>
        <v/>
      </c>
      <c r="V1441" s="62" t="str">
        <f ca="1" t="shared" si="83"/>
        <v/>
      </c>
      <c r="W1441" s="64"/>
      <c r="X1441" s="64"/>
    </row>
    <row r="1442" customHeight="1" spans="14:24">
      <c r="N1442" s="41" t="str">
        <f ca="1" t="shared" si="81"/>
        <v/>
      </c>
      <c r="O1442" s="50"/>
      <c r="P1442" s="43"/>
      <c r="Q1442" s="58"/>
      <c r="R1442" s="64"/>
      <c r="S1442" s="60"/>
      <c r="T1442" s="61" t="s">
        <v>39</v>
      </c>
      <c r="U1442" s="62" t="str">
        <f ca="1" t="shared" si="82"/>
        <v/>
      </c>
      <c r="V1442" s="62" t="str">
        <f ca="1" t="shared" si="83"/>
        <v/>
      </c>
      <c r="W1442" s="64"/>
      <c r="X1442" s="64"/>
    </row>
    <row r="1443" customHeight="1" spans="14:24">
      <c r="N1443" s="41" t="str">
        <f ca="1" t="shared" si="81"/>
        <v/>
      </c>
      <c r="O1443" s="50"/>
      <c r="P1443" s="43"/>
      <c r="Q1443" s="58"/>
      <c r="R1443" s="64"/>
      <c r="S1443" s="60"/>
      <c r="T1443" s="61" t="s">
        <v>39</v>
      </c>
      <c r="U1443" s="62" t="str">
        <f ca="1" t="shared" si="82"/>
        <v/>
      </c>
      <c r="V1443" s="62" t="str">
        <f ca="1" t="shared" si="83"/>
        <v/>
      </c>
      <c r="W1443" s="64"/>
      <c r="X1443" s="64"/>
    </row>
    <row r="1444" customHeight="1" spans="14:24">
      <c r="N1444" s="41" t="str">
        <f ca="1" t="shared" si="81"/>
        <v/>
      </c>
      <c r="O1444" s="50"/>
      <c r="P1444" s="43"/>
      <c r="Q1444" s="58"/>
      <c r="R1444" s="64"/>
      <c r="S1444" s="60"/>
      <c r="T1444" s="61" t="s">
        <v>39</v>
      </c>
      <c r="U1444" s="62" t="str">
        <f ca="1" t="shared" si="82"/>
        <v/>
      </c>
      <c r="V1444" s="62" t="str">
        <f ca="1" t="shared" si="83"/>
        <v/>
      </c>
      <c r="W1444" s="64"/>
      <c r="X1444" s="64"/>
    </row>
    <row r="1445" customHeight="1" spans="14:24">
      <c r="N1445" s="41" t="str">
        <f ca="1" t="shared" si="81"/>
        <v/>
      </c>
      <c r="O1445" s="50"/>
      <c r="P1445" s="43"/>
      <c r="Q1445" s="58"/>
      <c r="R1445" s="64"/>
      <c r="S1445" s="60"/>
      <c r="T1445" s="61" t="s">
        <v>39</v>
      </c>
      <c r="U1445" s="62" t="str">
        <f ca="1" t="shared" si="82"/>
        <v/>
      </c>
      <c r="V1445" s="62" t="str">
        <f ca="1" t="shared" si="83"/>
        <v/>
      </c>
      <c r="W1445" s="64"/>
      <c r="X1445" s="64"/>
    </row>
    <row r="1446" customHeight="1" spans="14:24">
      <c r="N1446" s="41" t="str">
        <f ca="1" t="shared" si="81"/>
        <v/>
      </c>
      <c r="O1446" s="50"/>
      <c r="P1446" s="43"/>
      <c r="Q1446" s="58"/>
      <c r="R1446" s="64"/>
      <c r="S1446" s="60"/>
      <c r="T1446" s="61" t="s">
        <v>39</v>
      </c>
      <c r="U1446" s="62" t="str">
        <f ca="1" t="shared" si="82"/>
        <v/>
      </c>
      <c r="V1446" s="62" t="str">
        <f ca="1" t="shared" si="83"/>
        <v/>
      </c>
      <c r="W1446" s="64"/>
      <c r="X1446" s="64"/>
    </row>
    <row r="1447" customHeight="1" spans="14:24">
      <c r="N1447" s="41" t="str">
        <f ca="1" t="shared" si="81"/>
        <v/>
      </c>
      <c r="O1447" s="50"/>
      <c r="P1447" s="43"/>
      <c r="Q1447" s="58"/>
      <c r="R1447" s="64"/>
      <c r="S1447" s="60"/>
      <c r="T1447" s="61" t="s">
        <v>39</v>
      </c>
      <c r="U1447" s="62" t="str">
        <f ca="1" t="shared" si="82"/>
        <v/>
      </c>
      <c r="V1447" s="62" t="str">
        <f ca="1" t="shared" si="83"/>
        <v/>
      </c>
      <c r="W1447" s="64"/>
      <c r="X1447" s="64"/>
    </row>
    <row r="1448" customHeight="1" spans="14:24">
      <c r="N1448" s="41" t="str">
        <f ca="1" t="shared" si="81"/>
        <v/>
      </c>
      <c r="O1448" s="50"/>
      <c r="P1448" s="43"/>
      <c r="Q1448" s="58"/>
      <c r="R1448" s="64"/>
      <c r="S1448" s="60"/>
      <c r="T1448" s="61" t="s">
        <v>39</v>
      </c>
      <c r="U1448" s="62" t="str">
        <f ca="1" t="shared" si="82"/>
        <v/>
      </c>
      <c r="V1448" s="62" t="str">
        <f ca="1" t="shared" si="83"/>
        <v/>
      </c>
      <c r="W1448" s="64"/>
      <c r="X1448" s="64"/>
    </row>
    <row r="1449" customHeight="1" spans="14:24">
      <c r="N1449" s="41" t="str">
        <f ca="1" t="shared" si="81"/>
        <v/>
      </c>
      <c r="O1449" s="50"/>
      <c r="P1449" s="43"/>
      <c r="Q1449" s="58"/>
      <c r="R1449" s="64"/>
      <c r="S1449" s="60"/>
      <c r="T1449" s="61" t="s">
        <v>39</v>
      </c>
      <c r="U1449" s="62" t="str">
        <f ca="1" t="shared" si="82"/>
        <v/>
      </c>
      <c r="V1449" s="62" t="str">
        <f ca="1" t="shared" si="83"/>
        <v/>
      </c>
      <c r="W1449" s="64"/>
      <c r="X1449" s="64"/>
    </row>
    <row r="1450" customHeight="1" spans="14:24">
      <c r="N1450" s="41" t="str">
        <f ca="1" t="shared" si="81"/>
        <v/>
      </c>
      <c r="O1450" s="50"/>
      <c r="P1450" s="43"/>
      <c r="Q1450" s="58"/>
      <c r="R1450" s="64"/>
      <c r="S1450" s="60"/>
      <c r="T1450" s="61" t="s">
        <v>39</v>
      </c>
      <c r="U1450" s="62" t="str">
        <f ca="1" t="shared" si="82"/>
        <v/>
      </c>
      <c r="V1450" s="62" t="str">
        <f ca="1" t="shared" si="83"/>
        <v/>
      </c>
      <c r="W1450" s="64"/>
      <c r="X1450" s="64"/>
    </row>
    <row r="1451" customHeight="1" spans="14:24">
      <c r="N1451" s="41" t="str">
        <f ca="1" t="shared" si="81"/>
        <v/>
      </c>
      <c r="O1451" s="50"/>
      <c r="P1451" s="43"/>
      <c r="Q1451" s="58"/>
      <c r="R1451" s="64"/>
      <c r="S1451" s="60"/>
      <c r="T1451" s="61" t="s">
        <v>39</v>
      </c>
      <c r="U1451" s="62" t="str">
        <f ca="1" t="shared" si="82"/>
        <v/>
      </c>
      <c r="V1451" s="62" t="str">
        <f ca="1" t="shared" si="83"/>
        <v/>
      </c>
      <c r="W1451" s="64"/>
      <c r="X1451" s="64"/>
    </row>
    <row r="1452" customHeight="1" spans="14:24">
      <c r="N1452" s="41" t="str">
        <f ca="1" t="shared" si="81"/>
        <v/>
      </c>
      <c r="O1452" s="50"/>
      <c r="P1452" s="43"/>
      <c r="Q1452" s="58"/>
      <c r="R1452" s="64"/>
      <c r="S1452" s="60"/>
      <c r="T1452" s="61" t="s">
        <v>39</v>
      </c>
      <c r="U1452" s="62" t="str">
        <f ca="1" t="shared" si="82"/>
        <v/>
      </c>
      <c r="V1452" s="62" t="str">
        <f ca="1" t="shared" si="83"/>
        <v/>
      </c>
      <c r="W1452" s="64"/>
      <c r="X1452" s="64"/>
    </row>
    <row r="1453" customHeight="1" spans="14:24">
      <c r="N1453" s="41" t="str">
        <f ca="1" t="shared" si="81"/>
        <v/>
      </c>
      <c r="O1453" s="50"/>
      <c r="P1453" s="43"/>
      <c r="Q1453" s="58"/>
      <c r="R1453" s="64"/>
      <c r="S1453" s="60"/>
      <c r="T1453" s="61" t="s">
        <v>39</v>
      </c>
      <c r="U1453" s="62" t="str">
        <f ca="1" t="shared" si="82"/>
        <v/>
      </c>
      <c r="V1453" s="62" t="str">
        <f ca="1" t="shared" si="83"/>
        <v/>
      </c>
      <c r="W1453" s="64"/>
      <c r="X1453" s="64"/>
    </row>
    <row r="1454" customHeight="1" spans="14:24">
      <c r="N1454" s="41" t="str">
        <f ca="1" t="shared" si="81"/>
        <v/>
      </c>
      <c r="O1454" s="50"/>
      <c r="P1454" s="43"/>
      <c r="Q1454" s="58"/>
      <c r="R1454" s="64"/>
      <c r="S1454" s="60"/>
      <c r="T1454" s="61" t="s">
        <v>39</v>
      </c>
      <c r="U1454" s="62" t="str">
        <f ca="1" t="shared" si="82"/>
        <v/>
      </c>
      <c r="V1454" s="62" t="str">
        <f ca="1" t="shared" si="83"/>
        <v/>
      </c>
      <c r="W1454" s="64"/>
      <c r="X1454" s="64"/>
    </row>
    <row r="1455" customHeight="1" spans="14:24">
      <c r="N1455" s="41" t="str">
        <f ca="1" t="shared" si="81"/>
        <v/>
      </c>
      <c r="O1455" s="50"/>
      <c r="P1455" s="43"/>
      <c r="Q1455" s="58"/>
      <c r="R1455" s="64"/>
      <c r="S1455" s="60"/>
      <c r="T1455" s="61" t="s">
        <v>39</v>
      </c>
      <c r="U1455" s="62" t="str">
        <f ca="1" t="shared" si="82"/>
        <v/>
      </c>
      <c r="V1455" s="62" t="str">
        <f ca="1" t="shared" si="83"/>
        <v/>
      </c>
      <c r="W1455" s="64"/>
      <c r="X1455" s="64"/>
    </row>
    <row r="1456" customHeight="1" spans="14:24">
      <c r="N1456" s="41" t="str">
        <f ca="1" t="shared" si="81"/>
        <v/>
      </c>
      <c r="O1456" s="50"/>
      <c r="P1456" s="43"/>
      <c r="Q1456" s="58"/>
      <c r="R1456" s="64"/>
      <c r="S1456" s="60"/>
      <c r="T1456" s="61" t="s">
        <v>39</v>
      </c>
      <c r="U1456" s="62" t="str">
        <f ca="1" t="shared" si="82"/>
        <v/>
      </c>
      <c r="V1456" s="62" t="str">
        <f ca="1" t="shared" si="83"/>
        <v/>
      </c>
      <c r="W1456" s="64"/>
      <c r="X1456" s="64"/>
    </row>
    <row r="1457" customHeight="1" spans="14:24">
      <c r="N1457" s="41" t="str">
        <f ca="1" t="shared" si="81"/>
        <v/>
      </c>
      <c r="O1457" s="50"/>
      <c r="P1457" s="43"/>
      <c r="Q1457" s="58"/>
      <c r="R1457" s="64"/>
      <c r="S1457" s="60"/>
      <c r="T1457" s="61" t="s">
        <v>39</v>
      </c>
      <c r="U1457" s="62" t="str">
        <f ca="1" t="shared" si="82"/>
        <v/>
      </c>
      <c r="V1457" s="62" t="str">
        <f ca="1" t="shared" si="83"/>
        <v/>
      </c>
      <c r="W1457" s="64"/>
      <c r="X1457" s="64"/>
    </row>
    <row r="1458" customHeight="1" spans="14:24">
      <c r="N1458" s="41" t="str">
        <f ca="1" t="shared" si="81"/>
        <v/>
      </c>
      <c r="O1458" s="50"/>
      <c r="P1458" s="43"/>
      <c r="Q1458" s="58"/>
      <c r="R1458" s="64"/>
      <c r="S1458" s="60"/>
      <c r="T1458" s="61" t="s">
        <v>39</v>
      </c>
      <c r="U1458" s="62" t="str">
        <f ca="1" t="shared" si="82"/>
        <v/>
      </c>
      <c r="V1458" s="62" t="str">
        <f ca="1" t="shared" si="83"/>
        <v/>
      </c>
      <c r="W1458" s="64"/>
      <c r="X1458" s="64"/>
    </row>
    <row r="1459" customHeight="1" spans="14:24">
      <c r="N1459" s="41" t="str">
        <f ca="1" t="shared" si="81"/>
        <v/>
      </c>
      <c r="O1459" s="50"/>
      <c r="P1459" s="43"/>
      <c r="Q1459" s="58"/>
      <c r="R1459" s="64"/>
      <c r="S1459" s="60"/>
      <c r="T1459" s="61" t="s">
        <v>39</v>
      </c>
      <c r="U1459" s="62" t="str">
        <f ca="1" t="shared" si="82"/>
        <v/>
      </c>
      <c r="V1459" s="62" t="str">
        <f ca="1" t="shared" si="83"/>
        <v/>
      </c>
      <c r="W1459" s="64"/>
      <c r="X1459" s="64"/>
    </row>
    <row r="1460" customHeight="1" spans="14:24">
      <c r="N1460" s="41" t="str">
        <f ca="1" t="shared" si="81"/>
        <v/>
      </c>
      <c r="O1460" s="50"/>
      <c r="P1460" s="43"/>
      <c r="Q1460" s="58"/>
      <c r="R1460" s="64"/>
      <c r="S1460" s="60"/>
      <c r="T1460" s="61" t="s">
        <v>39</v>
      </c>
      <c r="U1460" s="62" t="str">
        <f ca="1" t="shared" si="82"/>
        <v/>
      </c>
      <c r="V1460" s="62" t="str">
        <f ca="1" t="shared" si="83"/>
        <v/>
      </c>
      <c r="W1460" s="64"/>
      <c r="X1460" s="64"/>
    </row>
    <row r="1461" customHeight="1" spans="14:24">
      <c r="N1461" s="41" t="str">
        <f ca="1" t="shared" si="81"/>
        <v/>
      </c>
      <c r="O1461" s="50"/>
      <c r="P1461" s="43"/>
      <c r="Q1461" s="58"/>
      <c r="R1461" s="64"/>
      <c r="S1461" s="60"/>
      <c r="T1461" s="61" t="s">
        <v>39</v>
      </c>
      <c r="U1461" s="62" t="str">
        <f ca="1" t="shared" si="82"/>
        <v/>
      </c>
      <c r="V1461" s="62" t="str">
        <f ca="1" t="shared" si="83"/>
        <v/>
      </c>
      <c r="W1461" s="64"/>
      <c r="X1461" s="64"/>
    </row>
    <row r="1462" customHeight="1" spans="14:24">
      <c r="N1462" s="41" t="str">
        <f ca="1" t="shared" si="81"/>
        <v/>
      </c>
      <c r="O1462" s="50"/>
      <c r="P1462" s="43"/>
      <c r="Q1462" s="58"/>
      <c r="R1462" s="64"/>
      <c r="S1462" s="60"/>
      <c r="T1462" s="61" t="s">
        <v>39</v>
      </c>
      <c r="U1462" s="62" t="str">
        <f ca="1" t="shared" si="82"/>
        <v/>
      </c>
      <c r="V1462" s="62" t="str">
        <f ca="1" t="shared" si="83"/>
        <v/>
      </c>
      <c r="W1462" s="64"/>
      <c r="X1462" s="64"/>
    </row>
    <row r="1463" customHeight="1" spans="14:24">
      <c r="N1463" s="41" t="str">
        <f ca="1" t="shared" si="81"/>
        <v/>
      </c>
      <c r="O1463" s="50"/>
      <c r="P1463" s="43"/>
      <c r="Q1463" s="58"/>
      <c r="R1463" s="64"/>
      <c r="S1463" s="60"/>
      <c r="T1463" s="61" t="s">
        <v>39</v>
      </c>
      <c r="U1463" s="62" t="str">
        <f ca="1" t="shared" si="82"/>
        <v/>
      </c>
      <c r="V1463" s="62" t="str">
        <f ca="1" t="shared" si="83"/>
        <v/>
      </c>
      <c r="W1463" s="64"/>
      <c r="X1463" s="64"/>
    </row>
    <row r="1464" customHeight="1" spans="14:24">
      <c r="N1464" s="41" t="str">
        <f ca="1" t="shared" si="81"/>
        <v/>
      </c>
      <c r="O1464" s="50"/>
      <c r="P1464" s="43"/>
      <c r="Q1464" s="58"/>
      <c r="R1464" s="64"/>
      <c r="S1464" s="60"/>
      <c r="T1464" s="61" t="s">
        <v>39</v>
      </c>
      <c r="U1464" s="62" t="str">
        <f ca="1" t="shared" si="82"/>
        <v/>
      </c>
      <c r="V1464" s="62" t="str">
        <f ca="1" t="shared" si="83"/>
        <v/>
      </c>
      <c r="W1464" s="64"/>
      <c r="X1464" s="64"/>
    </row>
    <row r="1465" customHeight="1" spans="14:24">
      <c r="N1465" s="41" t="str">
        <f ca="1" t="shared" si="81"/>
        <v/>
      </c>
      <c r="O1465" s="50"/>
      <c r="P1465" s="43"/>
      <c r="Q1465" s="58"/>
      <c r="R1465" s="64"/>
      <c r="S1465" s="60"/>
      <c r="T1465" s="61" t="s">
        <v>39</v>
      </c>
      <c r="U1465" s="62" t="str">
        <f ca="1" t="shared" si="82"/>
        <v/>
      </c>
      <c r="V1465" s="62" t="str">
        <f ca="1" t="shared" si="83"/>
        <v/>
      </c>
      <c r="W1465" s="64"/>
      <c r="X1465" s="64"/>
    </row>
    <row r="1466" customHeight="1" spans="14:24">
      <c r="N1466" s="41" t="str">
        <f ca="1" t="shared" si="81"/>
        <v/>
      </c>
      <c r="O1466" s="50"/>
      <c r="P1466" s="43"/>
      <c r="Q1466" s="58"/>
      <c r="R1466" s="64"/>
      <c r="S1466" s="60"/>
      <c r="T1466" s="61" t="s">
        <v>39</v>
      </c>
      <c r="U1466" s="62" t="str">
        <f ca="1" t="shared" si="82"/>
        <v/>
      </c>
      <c r="V1466" s="62" t="str">
        <f ca="1" t="shared" si="83"/>
        <v/>
      </c>
      <c r="W1466" s="64"/>
      <c r="X1466" s="64"/>
    </row>
    <row r="1467" customHeight="1" spans="14:24">
      <c r="N1467" s="41" t="str">
        <f ca="1" t="shared" si="81"/>
        <v/>
      </c>
      <c r="O1467" s="50"/>
      <c r="P1467" s="43"/>
      <c r="Q1467" s="58"/>
      <c r="R1467" s="64"/>
      <c r="S1467" s="60"/>
      <c r="T1467" s="61" t="s">
        <v>39</v>
      </c>
      <c r="U1467" s="62" t="str">
        <f ca="1" t="shared" si="82"/>
        <v/>
      </c>
      <c r="V1467" s="62" t="str">
        <f ca="1" t="shared" si="83"/>
        <v/>
      </c>
      <c r="W1467" s="64"/>
      <c r="X1467" s="64"/>
    </row>
    <row r="1468" customHeight="1" spans="14:24">
      <c r="N1468" s="41" t="str">
        <f ca="1" t="shared" si="81"/>
        <v/>
      </c>
      <c r="O1468" s="50"/>
      <c r="P1468" s="43"/>
      <c r="Q1468" s="58"/>
      <c r="R1468" s="64"/>
      <c r="S1468" s="60"/>
      <c r="T1468" s="61" t="s">
        <v>39</v>
      </c>
      <c r="U1468" s="62" t="str">
        <f ca="1" t="shared" si="82"/>
        <v/>
      </c>
      <c r="V1468" s="62" t="str">
        <f ca="1" t="shared" si="83"/>
        <v/>
      </c>
      <c r="W1468" s="64"/>
      <c r="X1468" s="64"/>
    </row>
    <row r="1469" customHeight="1" spans="14:24">
      <c r="N1469" s="41" t="str">
        <f ca="1" t="shared" si="81"/>
        <v/>
      </c>
      <c r="O1469" s="50"/>
      <c r="P1469" s="43"/>
      <c r="Q1469" s="58"/>
      <c r="R1469" s="64"/>
      <c r="S1469" s="60"/>
      <c r="T1469" s="61" t="s">
        <v>39</v>
      </c>
      <c r="U1469" s="62" t="str">
        <f ca="1" t="shared" si="82"/>
        <v/>
      </c>
      <c r="V1469" s="62" t="str">
        <f ca="1" t="shared" si="83"/>
        <v/>
      </c>
      <c r="W1469" s="64"/>
      <c r="X1469" s="64"/>
    </row>
    <row r="1470" customHeight="1" spans="14:24">
      <c r="N1470" s="41" t="str">
        <f ca="1" t="shared" si="81"/>
        <v/>
      </c>
      <c r="O1470" s="50"/>
      <c r="P1470" s="43"/>
      <c r="Q1470" s="58"/>
      <c r="R1470" s="64"/>
      <c r="S1470" s="60"/>
      <c r="T1470" s="61" t="s">
        <v>39</v>
      </c>
      <c r="U1470" s="62" t="str">
        <f ca="1" t="shared" si="82"/>
        <v/>
      </c>
      <c r="V1470" s="62" t="str">
        <f ca="1" t="shared" si="83"/>
        <v/>
      </c>
      <c r="W1470" s="64"/>
      <c r="X1470" s="64"/>
    </row>
    <row r="1471" customHeight="1" spans="14:24">
      <c r="N1471" s="41" t="str">
        <f ca="1" t="shared" si="81"/>
        <v/>
      </c>
      <c r="O1471" s="50"/>
      <c r="P1471" s="43"/>
      <c r="Q1471" s="58"/>
      <c r="R1471" s="64"/>
      <c r="S1471" s="60"/>
      <c r="T1471" s="61" t="s">
        <v>39</v>
      </c>
      <c r="U1471" s="62" t="str">
        <f ca="1" t="shared" si="82"/>
        <v/>
      </c>
      <c r="V1471" s="62" t="str">
        <f ca="1" t="shared" si="83"/>
        <v/>
      </c>
      <c r="W1471" s="64"/>
      <c r="X1471" s="64"/>
    </row>
    <row r="1472" customHeight="1" spans="14:24">
      <c r="N1472" s="41" t="str">
        <f ca="1" t="shared" si="81"/>
        <v/>
      </c>
      <c r="O1472" s="50"/>
      <c r="P1472" s="43"/>
      <c r="Q1472" s="58"/>
      <c r="R1472" s="64"/>
      <c r="S1472" s="60"/>
      <c r="T1472" s="61" t="s">
        <v>39</v>
      </c>
      <c r="U1472" s="62" t="str">
        <f ca="1" t="shared" si="82"/>
        <v/>
      </c>
      <c r="V1472" s="62" t="str">
        <f ca="1" t="shared" si="83"/>
        <v/>
      </c>
      <c r="W1472" s="64"/>
      <c r="X1472" s="64"/>
    </row>
    <row r="1473" customHeight="1" spans="14:24">
      <c r="N1473" s="41" t="str">
        <f ca="1" t="shared" si="81"/>
        <v/>
      </c>
      <c r="O1473" s="50"/>
      <c r="P1473" s="43"/>
      <c r="Q1473" s="58"/>
      <c r="R1473" s="64"/>
      <c r="S1473" s="60"/>
      <c r="T1473" s="61" t="s">
        <v>39</v>
      </c>
      <c r="U1473" s="62" t="str">
        <f ca="1" t="shared" si="82"/>
        <v/>
      </c>
      <c r="V1473" s="62" t="str">
        <f ca="1" t="shared" si="83"/>
        <v/>
      </c>
      <c r="W1473" s="64"/>
      <c r="X1473" s="64"/>
    </row>
    <row r="1474" customHeight="1" spans="14:24">
      <c r="N1474" s="41" t="str">
        <f ca="1" t="shared" si="81"/>
        <v/>
      </c>
      <c r="O1474" s="50"/>
      <c r="P1474" s="43"/>
      <c r="Q1474" s="58"/>
      <c r="R1474" s="64"/>
      <c r="S1474" s="60"/>
      <c r="T1474" s="61" t="s">
        <v>39</v>
      </c>
      <c r="U1474" s="62" t="str">
        <f ca="1" t="shared" si="82"/>
        <v/>
      </c>
      <c r="V1474" s="62" t="str">
        <f ca="1" t="shared" si="83"/>
        <v/>
      </c>
      <c r="W1474" s="64"/>
      <c r="X1474" s="64"/>
    </row>
    <row r="1475" customHeight="1" spans="14:24">
      <c r="N1475" s="41" t="str">
        <f ca="1" t="shared" si="81"/>
        <v/>
      </c>
      <c r="O1475" s="50"/>
      <c r="P1475" s="43"/>
      <c r="Q1475" s="58"/>
      <c r="R1475" s="64"/>
      <c r="S1475" s="60"/>
      <c r="T1475" s="61" t="s">
        <v>39</v>
      </c>
      <c r="U1475" s="62" t="str">
        <f ca="1" t="shared" si="82"/>
        <v/>
      </c>
      <c r="V1475" s="62" t="str">
        <f ca="1" t="shared" si="83"/>
        <v/>
      </c>
      <c r="W1475" s="64"/>
      <c r="X1475" s="64"/>
    </row>
    <row r="1476" customHeight="1" spans="14:24">
      <c r="N1476" s="41" t="str">
        <f ca="1" t="shared" si="81"/>
        <v/>
      </c>
      <c r="O1476" s="50"/>
      <c r="P1476" s="43"/>
      <c r="Q1476" s="58"/>
      <c r="R1476" s="64"/>
      <c r="S1476" s="60"/>
      <c r="T1476" s="61" t="s">
        <v>39</v>
      </c>
      <c r="U1476" s="62" t="str">
        <f ca="1" t="shared" si="82"/>
        <v/>
      </c>
      <c r="V1476" s="62" t="str">
        <f ca="1" t="shared" si="83"/>
        <v/>
      </c>
      <c r="W1476" s="64"/>
      <c r="X1476" s="64"/>
    </row>
    <row r="1477" customHeight="1" spans="14:24">
      <c r="N1477" s="41" t="str">
        <f ca="1" t="shared" si="81"/>
        <v/>
      </c>
      <c r="O1477" s="50"/>
      <c r="P1477" s="43"/>
      <c r="Q1477" s="58"/>
      <c r="R1477" s="64"/>
      <c r="S1477" s="60"/>
      <c r="T1477" s="61" t="s">
        <v>39</v>
      </c>
      <c r="U1477" s="62" t="str">
        <f ca="1" t="shared" si="82"/>
        <v/>
      </c>
      <c r="V1477" s="62" t="str">
        <f ca="1" t="shared" si="83"/>
        <v/>
      </c>
      <c r="W1477" s="64"/>
      <c r="X1477" s="64"/>
    </row>
    <row r="1478" customHeight="1" spans="14:24">
      <c r="N1478" s="41" t="str">
        <f ca="1" t="shared" si="81"/>
        <v/>
      </c>
      <c r="O1478" s="50"/>
      <c r="P1478" s="43"/>
      <c r="Q1478" s="58"/>
      <c r="R1478" s="64"/>
      <c r="S1478" s="60"/>
      <c r="T1478" s="61" t="s">
        <v>39</v>
      </c>
      <c r="U1478" s="62" t="str">
        <f ca="1" t="shared" si="82"/>
        <v/>
      </c>
      <c r="V1478" s="62" t="str">
        <f ca="1" t="shared" si="83"/>
        <v/>
      </c>
      <c r="W1478" s="64"/>
      <c r="X1478" s="64"/>
    </row>
    <row r="1479" customHeight="1" spans="14:24">
      <c r="N1479" s="41" t="str">
        <f ca="1" t="shared" si="81"/>
        <v/>
      </c>
      <c r="O1479" s="50"/>
      <c r="P1479" s="43"/>
      <c r="Q1479" s="58"/>
      <c r="R1479" s="64"/>
      <c r="S1479" s="60"/>
      <c r="T1479" s="61" t="s">
        <v>39</v>
      </c>
      <c r="U1479" s="62" t="str">
        <f ca="1" t="shared" si="82"/>
        <v/>
      </c>
      <c r="V1479" s="62" t="str">
        <f ca="1" t="shared" si="83"/>
        <v/>
      </c>
      <c r="W1479" s="64"/>
      <c r="X1479" s="64"/>
    </row>
    <row r="1480" customHeight="1" spans="14:24">
      <c r="N1480" s="41" t="str">
        <f ca="1" t="shared" si="81"/>
        <v/>
      </c>
      <c r="O1480" s="50"/>
      <c r="P1480" s="43"/>
      <c r="Q1480" s="58"/>
      <c r="R1480" s="64"/>
      <c r="S1480" s="60"/>
      <c r="T1480" s="61" t="s">
        <v>39</v>
      </c>
      <c r="U1480" s="62" t="str">
        <f ca="1" t="shared" si="82"/>
        <v/>
      </c>
      <c r="V1480" s="62" t="str">
        <f ca="1" t="shared" si="83"/>
        <v/>
      </c>
      <c r="W1480" s="64"/>
      <c r="X1480" s="64"/>
    </row>
    <row r="1481" customHeight="1" spans="14:24">
      <c r="N1481" s="41" t="str">
        <f ca="1" t="shared" si="81"/>
        <v/>
      </c>
      <c r="O1481" s="50"/>
      <c r="P1481" s="43"/>
      <c r="Q1481" s="58"/>
      <c r="R1481" s="64"/>
      <c r="S1481" s="60"/>
      <c r="T1481" s="61" t="s">
        <v>39</v>
      </c>
      <c r="U1481" s="62" t="str">
        <f ca="1" t="shared" si="82"/>
        <v/>
      </c>
      <c r="V1481" s="62" t="str">
        <f ca="1" t="shared" si="83"/>
        <v/>
      </c>
      <c r="W1481" s="64"/>
      <c r="X1481" s="64"/>
    </row>
    <row r="1482" customHeight="1" spans="14:24">
      <c r="N1482" s="41" t="str">
        <f ca="1" t="shared" si="81"/>
        <v/>
      </c>
      <c r="O1482" s="50"/>
      <c r="P1482" s="43"/>
      <c r="Q1482" s="58"/>
      <c r="R1482" s="64"/>
      <c r="S1482" s="60"/>
      <c r="T1482" s="61" t="s">
        <v>39</v>
      </c>
      <c r="U1482" s="62" t="str">
        <f ca="1" t="shared" si="82"/>
        <v/>
      </c>
      <c r="V1482" s="62" t="str">
        <f ca="1" t="shared" si="83"/>
        <v/>
      </c>
      <c r="W1482" s="64"/>
      <c r="X1482" s="64"/>
    </row>
    <row r="1483" customHeight="1" spans="14:24">
      <c r="N1483" s="41" t="str">
        <f ca="1" t="shared" si="81"/>
        <v/>
      </c>
      <c r="O1483" s="50"/>
      <c r="P1483" s="43"/>
      <c r="Q1483" s="58"/>
      <c r="R1483" s="64"/>
      <c r="S1483" s="60"/>
      <c r="T1483" s="61" t="s">
        <v>39</v>
      </c>
      <c r="U1483" s="62" t="str">
        <f ca="1" t="shared" si="82"/>
        <v/>
      </c>
      <c r="V1483" s="62" t="str">
        <f ca="1" t="shared" si="83"/>
        <v/>
      </c>
      <c r="W1483" s="64"/>
      <c r="X1483" s="64"/>
    </row>
    <row r="1484" customHeight="1" spans="14:24">
      <c r="N1484" s="41" t="str">
        <f ca="1" t="shared" si="81"/>
        <v/>
      </c>
      <c r="O1484" s="50"/>
      <c r="P1484" s="43"/>
      <c r="Q1484" s="58"/>
      <c r="R1484" s="64"/>
      <c r="S1484" s="60"/>
      <c r="T1484" s="61" t="s">
        <v>39</v>
      </c>
      <c r="U1484" s="62" t="str">
        <f ca="1" t="shared" si="82"/>
        <v/>
      </c>
      <c r="V1484" s="62" t="str">
        <f ca="1" t="shared" si="83"/>
        <v/>
      </c>
      <c r="W1484" s="64"/>
      <c r="X1484" s="64"/>
    </row>
    <row r="1485" customHeight="1" spans="14:24">
      <c r="N1485" s="41" t="str">
        <f ca="1" t="shared" si="81"/>
        <v/>
      </c>
      <c r="O1485" s="50"/>
      <c r="P1485" s="43"/>
      <c r="Q1485" s="58"/>
      <c r="R1485" s="64"/>
      <c r="S1485" s="60"/>
      <c r="T1485" s="61" t="s">
        <v>39</v>
      </c>
      <c r="U1485" s="62" t="str">
        <f ca="1" t="shared" si="82"/>
        <v/>
      </c>
      <c r="V1485" s="62" t="str">
        <f ca="1" t="shared" si="83"/>
        <v/>
      </c>
      <c r="W1485" s="64"/>
      <c r="X1485" s="64"/>
    </row>
    <row r="1486" customHeight="1" spans="14:24">
      <c r="N1486" s="41" t="str">
        <f ca="1" t="shared" si="81"/>
        <v/>
      </c>
      <c r="O1486" s="50"/>
      <c r="P1486" s="43"/>
      <c r="Q1486" s="58"/>
      <c r="R1486" s="64"/>
      <c r="S1486" s="60"/>
      <c r="T1486" s="61" t="s">
        <v>39</v>
      </c>
      <c r="U1486" s="62" t="str">
        <f ca="1" t="shared" si="82"/>
        <v/>
      </c>
      <c r="V1486" s="62" t="str">
        <f ca="1" t="shared" si="83"/>
        <v/>
      </c>
      <c r="W1486" s="64"/>
      <c r="X1486" s="64"/>
    </row>
    <row r="1487" customHeight="1" spans="14:24">
      <c r="N1487" s="41" t="str">
        <f ca="1" t="shared" si="81"/>
        <v/>
      </c>
      <c r="O1487" s="50"/>
      <c r="P1487" s="43"/>
      <c r="Q1487" s="58"/>
      <c r="R1487" s="64"/>
      <c r="S1487" s="60"/>
      <c r="T1487" s="61" t="s">
        <v>39</v>
      </c>
      <c r="U1487" s="62" t="str">
        <f ca="1" t="shared" si="82"/>
        <v/>
      </c>
      <c r="V1487" s="62" t="str">
        <f ca="1" t="shared" si="83"/>
        <v/>
      </c>
      <c r="W1487" s="64"/>
      <c r="X1487" s="64"/>
    </row>
    <row r="1488" customHeight="1" spans="14:24">
      <c r="N1488" s="41" t="str">
        <f ca="1" t="shared" si="81"/>
        <v/>
      </c>
      <c r="O1488" s="50"/>
      <c r="P1488" s="43"/>
      <c r="Q1488" s="58"/>
      <c r="R1488" s="64"/>
      <c r="S1488" s="60"/>
      <c r="T1488" s="61" t="s">
        <v>39</v>
      </c>
      <c r="U1488" s="62" t="str">
        <f ca="1" t="shared" si="82"/>
        <v/>
      </c>
      <c r="V1488" s="62" t="str">
        <f ca="1" t="shared" si="83"/>
        <v/>
      </c>
      <c r="W1488" s="64"/>
      <c r="X1488" s="64"/>
    </row>
    <row r="1489" customHeight="1" spans="14:24">
      <c r="N1489" s="41" t="str">
        <f ca="1" t="shared" si="81"/>
        <v/>
      </c>
      <c r="O1489" s="50"/>
      <c r="P1489" s="43"/>
      <c r="Q1489" s="58"/>
      <c r="R1489" s="64"/>
      <c r="S1489" s="60"/>
      <c r="T1489" s="61" t="s">
        <v>39</v>
      </c>
      <c r="U1489" s="62" t="str">
        <f ca="1" t="shared" si="82"/>
        <v/>
      </c>
      <c r="V1489" s="62" t="str">
        <f ca="1" t="shared" si="83"/>
        <v/>
      </c>
      <c r="W1489" s="64"/>
      <c r="X1489" s="64"/>
    </row>
    <row r="1490" customHeight="1" spans="14:24">
      <c r="N1490" s="41" t="str">
        <f ca="1" t="shared" si="81"/>
        <v/>
      </c>
      <c r="O1490" s="50"/>
      <c r="P1490" s="43"/>
      <c r="Q1490" s="58"/>
      <c r="R1490" s="64"/>
      <c r="S1490" s="60"/>
      <c r="T1490" s="61" t="s">
        <v>39</v>
      </c>
      <c r="U1490" s="62" t="str">
        <f ca="1" t="shared" si="82"/>
        <v/>
      </c>
      <c r="V1490" s="62" t="str">
        <f ca="1" t="shared" si="83"/>
        <v/>
      </c>
      <c r="W1490" s="64"/>
      <c r="X1490" s="64"/>
    </row>
    <row r="1491" customHeight="1" spans="14:24">
      <c r="N1491" s="41" t="str">
        <f ca="1" t="shared" si="81"/>
        <v/>
      </c>
      <c r="O1491" s="50"/>
      <c r="P1491" s="43"/>
      <c r="Q1491" s="58"/>
      <c r="R1491" s="64"/>
      <c r="S1491" s="60"/>
      <c r="T1491" s="61" t="s">
        <v>39</v>
      </c>
      <c r="U1491" s="62" t="str">
        <f ca="1" t="shared" si="82"/>
        <v/>
      </c>
      <c r="V1491" s="62" t="str">
        <f ca="1" t="shared" si="83"/>
        <v/>
      </c>
      <c r="W1491" s="64"/>
      <c r="X1491" s="64"/>
    </row>
    <row r="1492" customHeight="1" spans="14:24">
      <c r="N1492" s="41" t="str">
        <f ca="1" t="shared" si="81"/>
        <v/>
      </c>
      <c r="O1492" s="50"/>
      <c r="P1492" s="43"/>
      <c r="Q1492" s="58"/>
      <c r="R1492" s="64"/>
      <c r="S1492" s="60"/>
      <c r="T1492" s="61" t="s">
        <v>39</v>
      </c>
      <c r="U1492" s="62" t="str">
        <f ca="1" t="shared" si="82"/>
        <v/>
      </c>
      <c r="V1492" s="62" t="str">
        <f ca="1" t="shared" si="83"/>
        <v/>
      </c>
      <c r="W1492" s="64"/>
      <c r="X1492" s="64"/>
    </row>
    <row r="1493" customHeight="1" spans="14:24">
      <c r="N1493" s="41" t="str">
        <f ca="1" t="shared" si="81"/>
        <v/>
      </c>
      <c r="O1493" s="50"/>
      <c r="P1493" s="43"/>
      <c r="Q1493" s="58"/>
      <c r="R1493" s="64"/>
      <c r="S1493" s="60"/>
      <c r="T1493" s="61" t="s">
        <v>39</v>
      </c>
      <c r="U1493" s="62" t="str">
        <f ca="1" t="shared" si="82"/>
        <v/>
      </c>
      <c r="V1493" s="62" t="str">
        <f ca="1" t="shared" si="83"/>
        <v/>
      </c>
      <c r="W1493" s="64"/>
      <c r="X1493" s="64"/>
    </row>
    <row r="1494" customHeight="1" spans="14:24">
      <c r="N1494" s="41" t="str">
        <f ca="1" t="shared" si="81"/>
        <v/>
      </c>
      <c r="O1494" s="50"/>
      <c r="P1494" s="43"/>
      <c r="Q1494" s="58"/>
      <c r="R1494" s="64"/>
      <c r="S1494" s="60"/>
      <c r="T1494" s="61" t="s">
        <v>39</v>
      </c>
      <c r="U1494" s="62" t="str">
        <f ca="1" t="shared" si="82"/>
        <v/>
      </c>
      <c r="V1494" s="62" t="str">
        <f ca="1" t="shared" si="83"/>
        <v/>
      </c>
      <c r="W1494" s="64"/>
      <c r="X1494" s="64"/>
    </row>
    <row r="1495" customHeight="1" spans="14:24">
      <c r="N1495" s="41" t="str">
        <f ca="1" t="shared" si="81"/>
        <v/>
      </c>
      <c r="O1495" s="50"/>
      <c r="P1495" s="43"/>
      <c r="Q1495" s="58"/>
      <c r="R1495" s="64"/>
      <c r="S1495" s="60"/>
      <c r="T1495" s="61" t="s">
        <v>39</v>
      </c>
      <c r="U1495" s="62" t="str">
        <f ca="1" t="shared" si="82"/>
        <v/>
      </c>
      <c r="V1495" s="62" t="str">
        <f ca="1" t="shared" si="83"/>
        <v/>
      </c>
      <c r="W1495" s="64"/>
      <c r="X1495" s="64"/>
    </row>
    <row r="1496" customHeight="1" spans="14:24">
      <c r="N1496" s="41" t="str">
        <f ca="1" t="shared" si="81"/>
        <v/>
      </c>
      <c r="O1496" s="50"/>
      <c r="P1496" s="43"/>
      <c r="Q1496" s="58"/>
      <c r="R1496" s="64"/>
      <c r="S1496" s="60"/>
      <c r="T1496" s="61" t="s">
        <v>39</v>
      </c>
      <c r="U1496" s="62" t="str">
        <f ca="1" t="shared" si="82"/>
        <v/>
      </c>
      <c r="V1496" s="62" t="str">
        <f ca="1" t="shared" si="83"/>
        <v/>
      </c>
      <c r="W1496" s="64"/>
      <c r="X1496" s="64"/>
    </row>
    <row r="1497" customHeight="1" spans="14:24">
      <c r="N1497" s="41" t="str">
        <f ca="1" t="shared" ref="N1497:N1560" si="84">IF(O1497="","",IF(O1497=TODAY(),"▲",IF(S1497=TODAY(),"▼",IF(AND(TODAY()-S1497&gt;=1,T1497&lt;&gt;"☑"),"●",""))))</f>
        <v/>
      </c>
      <c r="O1497" s="50"/>
      <c r="P1497" s="43"/>
      <c r="Q1497" s="58"/>
      <c r="R1497" s="64"/>
      <c r="S1497" s="60"/>
      <c r="T1497" s="61" t="s">
        <v>39</v>
      </c>
      <c r="U1497" s="62" t="str">
        <f ca="1" t="shared" ref="U1497:U1560" si="85">IF(O1497="","",IF(AND(O1497&gt;=TODAY(),T1497&lt;&gt;"☑"),S1497-O1497+1,IF(AND(S1497&lt;=TODAY(),T1497&lt;&gt;"☑"),0,IF(AND(S1497&gt;=TODAY(),O1497&lt;=TODAY(),T1497&lt;&gt;"☑"),S1497-TODAY()+1,""))))</f>
        <v/>
      </c>
      <c r="V1497" s="62" t="str">
        <f ca="1" t="shared" ref="V1497:V1560" si="86">IF(O1497="","",IF(AND(S1497&lt;TODAY(),T1497&lt;&gt;"☑"),TODAY()-S1497,""))</f>
        <v/>
      </c>
      <c r="W1497" s="64"/>
      <c r="X1497" s="64"/>
    </row>
    <row r="1498" customHeight="1" spans="14:24">
      <c r="N1498" s="41" t="str">
        <f ca="1" t="shared" si="84"/>
        <v/>
      </c>
      <c r="O1498" s="50"/>
      <c r="P1498" s="43"/>
      <c r="Q1498" s="58"/>
      <c r="R1498" s="64"/>
      <c r="S1498" s="60"/>
      <c r="T1498" s="61" t="s">
        <v>39</v>
      </c>
      <c r="U1498" s="62" t="str">
        <f ca="1" t="shared" si="85"/>
        <v/>
      </c>
      <c r="V1498" s="62" t="str">
        <f ca="1" t="shared" si="86"/>
        <v/>
      </c>
      <c r="W1498" s="64"/>
      <c r="X1498" s="64"/>
    </row>
    <row r="1499" customHeight="1" spans="14:24">
      <c r="N1499" s="41" t="str">
        <f ca="1" t="shared" si="84"/>
        <v/>
      </c>
      <c r="O1499" s="50"/>
      <c r="P1499" s="43"/>
      <c r="Q1499" s="58"/>
      <c r="R1499" s="64"/>
      <c r="S1499" s="60"/>
      <c r="T1499" s="61" t="s">
        <v>39</v>
      </c>
      <c r="U1499" s="62" t="str">
        <f ca="1" t="shared" si="85"/>
        <v/>
      </c>
      <c r="V1499" s="62" t="str">
        <f ca="1" t="shared" si="86"/>
        <v/>
      </c>
      <c r="W1499" s="64"/>
      <c r="X1499" s="64"/>
    </row>
    <row r="1500" customHeight="1" spans="14:24">
      <c r="N1500" s="41" t="str">
        <f ca="1" t="shared" si="84"/>
        <v/>
      </c>
      <c r="O1500" s="50"/>
      <c r="P1500" s="43"/>
      <c r="Q1500" s="58"/>
      <c r="R1500" s="64"/>
      <c r="S1500" s="60"/>
      <c r="T1500" s="61" t="s">
        <v>39</v>
      </c>
      <c r="U1500" s="62" t="str">
        <f ca="1" t="shared" si="85"/>
        <v/>
      </c>
      <c r="V1500" s="62" t="str">
        <f ca="1" t="shared" si="86"/>
        <v/>
      </c>
      <c r="W1500" s="64"/>
      <c r="X1500" s="64"/>
    </row>
    <row r="1501" customHeight="1" spans="14:24">
      <c r="N1501" s="41" t="str">
        <f ca="1" t="shared" si="84"/>
        <v/>
      </c>
      <c r="O1501" s="50"/>
      <c r="P1501" s="43"/>
      <c r="Q1501" s="58"/>
      <c r="R1501" s="64"/>
      <c r="S1501" s="60"/>
      <c r="T1501" s="61" t="s">
        <v>39</v>
      </c>
      <c r="U1501" s="62" t="str">
        <f ca="1" t="shared" si="85"/>
        <v/>
      </c>
      <c r="V1501" s="62" t="str">
        <f ca="1" t="shared" si="86"/>
        <v/>
      </c>
      <c r="W1501" s="64"/>
      <c r="X1501" s="64"/>
    </row>
    <row r="1502" customHeight="1" spans="14:24">
      <c r="N1502" s="41" t="str">
        <f ca="1" t="shared" si="84"/>
        <v/>
      </c>
      <c r="O1502" s="50"/>
      <c r="P1502" s="43"/>
      <c r="Q1502" s="58"/>
      <c r="R1502" s="64"/>
      <c r="S1502" s="60"/>
      <c r="T1502" s="61" t="s">
        <v>39</v>
      </c>
      <c r="U1502" s="62" t="str">
        <f ca="1" t="shared" si="85"/>
        <v/>
      </c>
      <c r="V1502" s="62" t="str">
        <f ca="1" t="shared" si="86"/>
        <v/>
      </c>
      <c r="W1502" s="64"/>
      <c r="X1502" s="64"/>
    </row>
    <row r="1503" customHeight="1" spans="14:24">
      <c r="N1503" s="41" t="str">
        <f ca="1" t="shared" si="84"/>
        <v/>
      </c>
      <c r="O1503" s="50"/>
      <c r="P1503" s="43"/>
      <c r="Q1503" s="58"/>
      <c r="R1503" s="64"/>
      <c r="S1503" s="60"/>
      <c r="T1503" s="61" t="s">
        <v>39</v>
      </c>
      <c r="U1503" s="62" t="str">
        <f ca="1" t="shared" si="85"/>
        <v/>
      </c>
      <c r="V1503" s="62" t="str">
        <f ca="1" t="shared" si="86"/>
        <v/>
      </c>
      <c r="W1503" s="64"/>
      <c r="X1503" s="64"/>
    </row>
    <row r="1504" customHeight="1" spans="14:24">
      <c r="N1504" s="41" t="str">
        <f ca="1" t="shared" si="84"/>
        <v/>
      </c>
      <c r="O1504" s="50"/>
      <c r="P1504" s="43"/>
      <c r="Q1504" s="58"/>
      <c r="R1504" s="64"/>
      <c r="S1504" s="60"/>
      <c r="T1504" s="61" t="s">
        <v>39</v>
      </c>
      <c r="U1504" s="62" t="str">
        <f ca="1" t="shared" si="85"/>
        <v/>
      </c>
      <c r="V1504" s="62" t="str">
        <f ca="1" t="shared" si="86"/>
        <v/>
      </c>
      <c r="W1504" s="64"/>
      <c r="X1504" s="64"/>
    </row>
    <row r="1505" customHeight="1" spans="14:24">
      <c r="N1505" s="41" t="str">
        <f ca="1" t="shared" si="84"/>
        <v/>
      </c>
      <c r="O1505" s="50"/>
      <c r="P1505" s="43"/>
      <c r="Q1505" s="58"/>
      <c r="R1505" s="64"/>
      <c r="S1505" s="60"/>
      <c r="T1505" s="61" t="s">
        <v>39</v>
      </c>
      <c r="U1505" s="62" t="str">
        <f ca="1" t="shared" si="85"/>
        <v/>
      </c>
      <c r="V1505" s="62" t="str">
        <f ca="1" t="shared" si="86"/>
        <v/>
      </c>
      <c r="W1505" s="64"/>
      <c r="X1505" s="64"/>
    </row>
    <row r="1506" customHeight="1" spans="14:24">
      <c r="N1506" s="41" t="str">
        <f ca="1" t="shared" si="84"/>
        <v/>
      </c>
      <c r="O1506" s="50"/>
      <c r="P1506" s="43"/>
      <c r="Q1506" s="58"/>
      <c r="R1506" s="64"/>
      <c r="S1506" s="60"/>
      <c r="T1506" s="61" t="s">
        <v>39</v>
      </c>
      <c r="U1506" s="62" t="str">
        <f ca="1" t="shared" si="85"/>
        <v/>
      </c>
      <c r="V1506" s="62" t="str">
        <f ca="1" t="shared" si="86"/>
        <v/>
      </c>
      <c r="W1506" s="64"/>
      <c r="X1506" s="64"/>
    </row>
    <row r="1507" customHeight="1" spans="14:24">
      <c r="N1507" s="41" t="str">
        <f ca="1" t="shared" si="84"/>
        <v/>
      </c>
      <c r="O1507" s="50"/>
      <c r="P1507" s="43"/>
      <c r="Q1507" s="58"/>
      <c r="R1507" s="64"/>
      <c r="S1507" s="60"/>
      <c r="T1507" s="61" t="s">
        <v>39</v>
      </c>
      <c r="U1507" s="62" t="str">
        <f ca="1" t="shared" si="85"/>
        <v/>
      </c>
      <c r="V1507" s="62" t="str">
        <f ca="1" t="shared" si="86"/>
        <v/>
      </c>
      <c r="W1507" s="64"/>
      <c r="X1507" s="64"/>
    </row>
    <row r="1508" customHeight="1" spans="14:24">
      <c r="N1508" s="41" t="str">
        <f ca="1" t="shared" si="84"/>
        <v/>
      </c>
      <c r="O1508" s="50"/>
      <c r="P1508" s="43"/>
      <c r="Q1508" s="58"/>
      <c r="R1508" s="64"/>
      <c r="S1508" s="60"/>
      <c r="T1508" s="61" t="s">
        <v>39</v>
      </c>
      <c r="U1508" s="62" t="str">
        <f ca="1" t="shared" si="85"/>
        <v/>
      </c>
      <c r="V1508" s="62" t="str">
        <f ca="1" t="shared" si="86"/>
        <v/>
      </c>
      <c r="W1508" s="64"/>
      <c r="X1508" s="64"/>
    </row>
    <row r="1509" customHeight="1" spans="14:24">
      <c r="N1509" s="41" t="str">
        <f ca="1" t="shared" si="84"/>
        <v/>
      </c>
      <c r="O1509" s="50"/>
      <c r="P1509" s="43"/>
      <c r="Q1509" s="58"/>
      <c r="R1509" s="64"/>
      <c r="S1509" s="60"/>
      <c r="T1509" s="61" t="s">
        <v>39</v>
      </c>
      <c r="U1509" s="62" t="str">
        <f ca="1" t="shared" si="85"/>
        <v/>
      </c>
      <c r="V1509" s="62" t="str">
        <f ca="1" t="shared" si="86"/>
        <v/>
      </c>
      <c r="W1509" s="64"/>
      <c r="X1509" s="64"/>
    </row>
    <row r="1510" customHeight="1" spans="14:24">
      <c r="N1510" s="41" t="str">
        <f ca="1" t="shared" si="84"/>
        <v/>
      </c>
      <c r="O1510" s="50"/>
      <c r="P1510" s="43"/>
      <c r="Q1510" s="58"/>
      <c r="R1510" s="64"/>
      <c r="S1510" s="60"/>
      <c r="T1510" s="61" t="s">
        <v>39</v>
      </c>
      <c r="U1510" s="62" t="str">
        <f ca="1" t="shared" si="85"/>
        <v/>
      </c>
      <c r="V1510" s="62" t="str">
        <f ca="1" t="shared" si="86"/>
        <v/>
      </c>
      <c r="W1510" s="64"/>
      <c r="X1510" s="64"/>
    </row>
    <row r="1511" customHeight="1" spans="14:24">
      <c r="N1511" s="41" t="str">
        <f ca="1" t="shared" si="84"/>
        <v/>
      </c>
      <c r="O1511" s="50"/>
      <c r="P1511" s="43"/>
      <c r="Q1511" s="58"/>
      <c r="R1511" s="64"/>
      <c r="S1511" s="60"/>
      <c r="T1511" s="61" t="s">
        <v>39</v>
      </c>
      <c r="U1511" s="62" t="str">
        <f ca="1" t="shared" si="85"/>
        <v/>
      </c>
      <c r="V1511" s="62" t="str">
        <f ca="1" t="shared" si="86"/>
        <v/>
      </c>
      <c r="W1511" s="64"/>
      <c r="X1511" s="64"/>
    </row>
    <row r="1512" customHeight="1" spans="14:24">
      <c r="N1512" s="41" t="str">
        <f ca="1" t="shared" si="84"/>
        <v/>
      </c>
      <c r="O1512" s="50"/>
      <c r="P1512" s="43"/>
      <c r="Q1512" s="58"/>
      <c r="R1512" s="64"/>
      <c r="S1512" s="60"/>
      <c r="T1512" s="61" t="s">
        <v>39</v>
      </c>
      <c r="U1512" s="62" t="str">
        <f ca="1" t="shared" si="85"/>
        <v/>
      </c>
      <c r="V1512" s="62" t="str">
        <f ca="1" t="shared" si="86"/>
        <v/>
      </c>
      <c r="W1512" s="64"/>
      <c r="X1512" s="64"/>
    </row>
    <row r="1513" customHeight="1" spans="14:24">
      <c r="N1513" s="41" t="str">
        <f ca="1" t="shared" si="84"/>
        <v/>
      </c>
      <c r="O1513" s="50"/>
      <c r="P1513" s="43"/>
      <c r="Q1513" s="58"/>
      <c r="R1513" s="64"/>
      <c r="S1513" s="60"/>
      <c r="T1513" s="61" t="s">
        <v>39</v>
      </c>
      <c r="U1513" s="62" t="str">
        <f ca="1" t="shared" si="85"/>
        <v/>
      </c>
      <c r="V1513" s="62" t="str">
        <f ca="1" t="shared" si="86"/>
        <v/>
      </c>
      <c r="W1513" s="64"/>
      <c r="X1513" s="64"/>
    </row>
    <row r="1514" customHeight="1" spans="14:24">
      <c r="N1514" s="41" t="str">
        <f ca="1" t="shared" si="84"/>
        <v/>
      </c>
      <c r="O1514" s="50"/>
      <c r="P1514" s="43"/>
      <c r="Q1514" s="58"/>
      <c r="R1514" s="64"/>
      <c r="S1514" s="60"/>
      <c r="T1514" s="61" t="s">
        <v>39</v>
      </c>
      <c r="U1514" s="62" t="str">
        <f ca="1" t="shared" si="85"/>
        <v/>
      </c>
      <c r="V1514" s="62" t="str">
        <f ca="1" t="shared" si="86"/>
        <v/>
      </c>
      <c r="W1514" s="64"/>
      <c r="X1514" s="64"/>
    </row>
    <row r="1515" customHeight="1" spans="14:24">
      <c r="N1515" s="41" t="str">
        <f ca="1" t="shared" si="84"/>
        <v/>
      </c>
      <c r="O1515" s="50"/>
      <c r="P1515" s="43"/>
      <c r="Q1515" s="58"/>
      <c r="R1515" s="64"/>
      <c r="S1515" s="60"/>
      <c r="T1515" s="61" t="s">
        <v>39</v>
      </c>
      <c r="U1515" s="62" t="str">
        <f ca="1" t="shared" si="85"/>
        <v/>
      </c>
      <c r="V1515" s="62" t="str">
        <f ca="1" t="shared" si="86"/>
        <v/>
      </c>
      <c r="W1515" s="64"/>
      <c r="X1515" s="64"/>
    </row>
    <row r="1516" customHeight="1" spans="14:24">
      <c r="N1516" s="41" t="str">
        <f ca="1" t="shared" si="84"/>
        <v/>
      </c>
      <c r="O1516" s="50"/>
      <c r="P1516" s="43"/>
      <c r="Q1516" s="58"/>
      <c r="R1516" s="64"/>
      <c r="S1516" s="60"/>
      <c r="T1516" s="61" t="s">
        <v>39</v>
      </c>
      <c r="U1516" s="62" t="str">
        <f ca="1" t="shared" si="85"/>
        <v/>
      </c>
      <c r="V1516" s="62" t="str">
        <f ca="1" t="shared" si="86"/>
        <v/>
      </c>
      <c r="W1516" s="64"/>
      <c r="X1516" s="64"/>
    </row>
    <row r="1517" customHeight="1" spans="14:24">
      <c r="N1517" s="41" t="str">
        <f ca="1" t="shared" si="84"/>
        <v/>
      </c>
      <c r="O1517" s="50"/>
      <c r="P1517" s="43"/>
      <c r="Q1517" s="58"/>
      <c r="R1517" s="64"/>
      <c r="S1517" s="60"/>
      <c r="T1517" s="61" t="s">
        <v>39</v>
      </c>
      <c r="U1517" s="62" t="str">
        <f ca="1" t="shared" si="85"/>
        <v/>
      </c>
      <c r="V1517" s="62" t="str">
        <f ca="1" t="shared" si="86"/>
        <v/>
      </c>
      <c r="W1517" s="64"/>
      <c r="X1517" s="64"/>
    </row>
    <row r="1518" customHeight="1" spans="14:24">
      <c r="N1518" s="41" t="str">
        <f ca="1" t="shared" si="84"/>
        <v/>
      </c>
      <c r="O1518" s="50"/>
      <c r="P1518" s="43"/>
      <c r="Q1518" s="58"/>
      <c r="R1518" s="64"/>
      <c r="S1518" s="60"/>
      <c r="T1518" s="61" t="s">
        <v>39</v>
      </c>
      <c r="U1518" s="62" t="str">
        <f ca="1" t="shared" si="85"/>
        <v/>
      </c>
      <c r="V1518" s="62" t="str">
        <f ca="1" t="shared" si="86"/>
        <v/>
      </c>
      <c r="W1518" s="64"/>
      <c r="X1518" s="64"/>
    </row>
    <row r="1519" customHeight="1" spans="14:24">
      <c r="N1519" s="41" t="str">
        <f ca="1" t="shared" si="84"/>
        <v/>
      </c>
      <c r="O1519" s="50"/>
      <c r="P1519" s="43"/>
      <c r="Q1519" s="58"/>
      <c r="R1519" s="64"/>
      <c r="S1519" s="60"/>
      <c r="T1519" s="61" t="s">
        <v>39</v>
      </c>
      <c r="U1519" s="62" t="str">
        <f ca="1" t="shared" si="85"/>
        <v/>
      </c>
      <c r="V1519" s="62" t="str">
        <f ca="1" t="shared" si="86"/>
        <v/>
      </c>
      <c r="W1519" s="64"/>
      <c r="X1519" s="64"/>
    </row>
    <row r="1520" customHeight="1" spans="14:24">
      <c r="N1520" s="41" t="str">
        <f ca="1" t="shared" si="84"/>
        <v/>
      </c>
      <c r="O1520" s="50"/>
      <c r="P1520" s="43"/>
      <c r="Q1520" s="58"/>
      <c r="R1520" s="64"/>
      <c r="S1520" s="60"/>
      <c r="T1520" s="61" t="s">
        <v>39</v>
      </c>
      <c r="U1520" s="62" t="str">
        <f ca="1" t="shared" si="85"/>
        <v/>
      </c>
      <c r="V1520" s="62" t="str">
        <f ca="1" t="shared" si="86"/>
        <v/>
      </c>
      <c r="W1520" s="64"/>
      <c r="X1520" s="64"/>
    </row>
    <row r="1521" customHeight="1" spans="14:24">
      <c r="N1521" s="41" t="str">
        <f ca="1" t="shared" si="84"/>
        <v/>
      </c>
      <c r="O1521" s="50"/>
      <c r="P1521" s="43"/>
      <c r="Q1521" s="58"/>
      <c r="R1521" s="64"/>
      <c r="S1521" s="60"/>
      <c r="T1521" s="61" t="s">
        <v>39</v>
      </c>
      <c r="U1521" s="62" t="str">
        <f ca="1" t="shared" si="85"/>
        <v/>
      </c>
      <c r="V1521" s="62" t="str">
        <f ca="1" t="shared" si="86"/>
        <v/>
      </c>
      <c r="W1521" s="64"/>
      <c r="X1521" s="64"/>
    </row>
    <row r="1522" customHeight="1" spans="14:24">
      <c r="N1522" s="41" t="str">
        <f ca="1" t="shared" si="84"/>
        <v/>
      </c>
      <c r="O1522" s="50"/>
      <c r="P1522" s="43"/>
      <c r="Q1522" s="58"/>
      <c r="R1522" s="64"/>
      <c r="S1522" s="60"/>
      <c r="T1522" s="61" t="s">
        <v>39</v>
      </c>
      <c r="U1522" s="62" t="str">
        <f ca="1" t="shared" si="85"/>
        <v/>
      </c>
      <c r="V1522" s="62" t="str">
        <f ca="1" t="shared" si="86"/>
        <v/>
      </c>
      <c r="W1522" s="64"/>
      <c r="X1522" s="64"/>
    </row>
    <row r="1523" customHeight="1" spans="14:24">
      <c r="N1523" s="41" t="str">
        <f ca="1" t="shared" si="84"/>
        <v/>
      </c>
      <c r="O1523" s="50"/>
      <c r="P1523" s="43"/>
      <c r="Q1523" s="58"/>
      <c r="R1523" s="64"/>
      <c r="S1523" s="60"/>
      <c r="T1523" s="61" t="s">
        <v>39</v>
      </c>
      <c r="U1523" s="62" t="str">
        <f ca="1" t="shared" si="85"/>
        <v/>
      </c>
      <c r="V1523" s="62" t="str">
        <f ca="1" t="shared" si="86"/>
        <v/>
      </c>
      <c r="W1523" s="64"/>
      <c r="X1523" s="64"/>
    </row>
    <row r="1524" customHeight="1" spans="14:24">
      <c r="N1524" s="41" t="str">
        <f ca="1" t="shared" si="84"/>
        <v/>
      </c>
      <c r="O1524" s="50"/>
      <c r="P1524" s="43"/>
      <c r="Q1524" s="58"/>
      <c r="R1524" s="64"/>
      <c r="S1524" s="60"/>
      <c r="T1524" s="61" t="s">
        <v>39</v>
      </c>
      <c r="U1524" s="62" t="str">
        <f ca="1" t="shared" si="85"/>
        <v/>
      </c>
      <c r="V1524" s="62" t="str">
        <f ca="1" t="shared" si="86"/>
        <v/>
      </c>
      <c r="W1524" s="64"/>
      <c r="X1524" s="64"/>
    </row>
    <row r="1525" customHeight="1" spans="14:24">
      <c r="N1525" s="41" t="str">
        <f ca="1" t="shared" si="84"/>
        <v/>
      </c>
      <c r="O1525" s="50"/>
      <c r="P1525" s="43"/>
      <c r="Q1525" s="58"/>
      <c r="R1525" s="64"/>
      <c r="S1525" s="60"/>
      <c r="T1525" s="61" t="s">
        <v>39</v>
      </c>
      <c r="U1525" s="62" t="str">
        <f ca="1" t="shared" si="85"/>
        <v/>
      </c>
      <c r="V1525" s="62" t="str">
        <f ca="1" t="shared" si="86"/>
        <v/>
      </c>
      <c r="W1525" s="64"/>
      <c r="X1525" s="64"/>
    </row>
    <row r="1526" customHeight="1" spans="14:24">
      <c r="N1526" s="41" t="str">
        <f ca="1" t="shared" si="84"/>
        <v/>
      </c>
      <c r="O1526" s="50"/>
      <c r="P1526" s="43"/>
      <c r="Q1526" s="58"/>
      <c r="R1526" s="64"/>
      <c r="S1526" s="60"/>
      <c r="T1526" s="61" t="s">
        <v>39</v>
      </c>
      <c r="U1526" s="62" t="str">
        <f ca="1" t="shared" si="85"/>
        <v/>
      </c>
      <c r="V1526" s="62" t="str">
        <f ca="1" t="shared" si="86"/>
        <v/>
      </c>
      <c r="W1526" s="64"/>
      <c r="X1526" s="64"/>
    </row>
    <row r="1527" customHeight="1" spans="14:24">
      <c r="N1527" s="41" t="str">
        <f ca="1" t="shared" si="84"/>
        <v/>
      </c>
      <c r="O1527" s="50"/>
      <c r="P1527" s="43"/>
      <c r="Q1527" s="58"/>
      <c r="R1527" s="64"/>
      <c r="S1527" s="60"/>
      <c r="T1527" s="61" t="s">
        <v>39</v>
      </c>
      <c r="U1527" s="62" t="str">
        <f ca="1" t="shared" si="85"/>
        <v/>
      </c>
      <c r="V1527" s="62" t="str">
        <f ca="1" t="shared" si="86"/>
        <v/>
      </c>
      <c r="W1527" s="64"/>
      <c r="X1527" s="64"/>
    </row>
    <row r="1528" customHeight="1" spans="14:24">
      <c r="N1528" s="41" t="str">
        <f ca="1" t="shared" si="84"/>
        <v/>
      </c>
      <c r="O1528" s="50"/>
      <c r="P1528" s="43"/>
      <c r="Q1528" s="58"/>
      <c r="R1528" s="64"/>
      <c r="S1528" s="60"/>
      <c r="T1528" s="61" t="s">
        <v>39</v>
      </c>
      <c r="U1528" s="62" t="str">
        <f ca="1" t="shared" si="85"/>
        <v/>
      </c>
      <c r="V1528" s="62" t="str">
        <f ca="1" t="shared" si="86"/>
        <v/>
      </c>
      <c r="W1528" s="64"/>
      <c r="X1528" s="64"/>
    </row>
    <row r="1529" customHeight="1" spans="14:24">
      <c r="N1529" s="41" t="str">
        <f ca="1" t="shared" si="84"/>
        <v/>
      </c>
      <c r="O1529" s="50"/>
      <c r="P1529" s="43"/>
      <c r="Q1529" s="58"/>
      <c r="R1529" s="64"/>
      <c r="S1529" s="60"/>
      <c r="T1529" s="61" t="s">
        <v>39</v>
      </c>
      <c r="U1529" s="62" t="str">
        <f ca="1" t="shared" si="85"/>
        <v/>
      </c>
      <c r="V1529" s="62" t="str">
        <f ca="1" t="shared" si="86"/>
        <v/>
      </c>
      <c r="W1529" s="64"/>
      <c r="X1529" s="64"/>
    </row>
    <row r="1530" customHeight="1" spans="14:24">
      <c r="N1530" s="41" t="str">
        <f ca="1" t="shared" si="84"/>
        <v/>
      </c>
      <c r="O1530" s="50"/>
      <c r="P1530" s="43"/>
      <c r="Q1530" s="58"/>
      <c r="R1530" s="64"/>
      <c r="S1530" s="60"/>
      <c r="T1530" s="61" t="s">
        <v>39</v>
      </c>
      <c r="U1530" s="62" t="str">
        <f ca="1" t="shared" si="85"/>
        <v/>
      </c>
      <c r="V1530" s="62" t="str">
        <f ca="1" t="shared" si="86"/>
        <v/>
      </c>
      <c r="W1530" s="64"/>
      <c r="X1530" s="64"/>
    </row>
    <row r="1531" customHeight="1" spans="14:24">
      <c r="N1531" s="41" t="str">
        <f ca="1" t="shared" si="84"/>
        <v/>
      </c>
      <c r="O1531" s="50"/>
      <c r="P1531" s="43"/>
      <c r="Q1531" s="58"/>
      <c r="R1531" s="64"/>
      <c r="S1531" s="60"/>
      <c r="T1531" s="61" t="s">
        <v>39</v>
      </c>
      <c r="U1531" s="62" t="str">
        <f ca="1" t="shared" si="85"/>
        <v/>
      </c>
      <c r="V1531" s="62" t="str">
        <f ca="1" t="shared" si="86"/>
        <v/>
      </c>
      <c r="W1531" s="64"/>
      <c r="X1531" s="64"/>
    </row>
    <row r="1532" customHeight="1" spans="14:24">
      <c r="N1532" s="41" t="str">
        <f ca="1" t="shared" si="84"/>
        <v/>
      </c>
      <c r="O1532" s="50"/>
      <c r="P1532" s="43"/>
      <c r="Q1532" s="58"/>
      <c r="R1532" s="64"/>
      <c r="S1532" s="60"/>
      <c r="T1532" s="61" t="s">
        <v>39</v>
      </c>
      <c r="U1532" s="62" t="str">
        <f ca="1" t="shared" si="85"/>
        <v/>
      </c>
      <c r="V1532" s="62" t="str">
        <f ca="1" t="shared" si="86"/>
        <v/>
      </c>
      <c r="W1532" s="64"/>
      <c r="X1532" s="64"/>
    </row>
    <row r="1533" customHeight="1" spans="14:24">
      <c r="N1533" s="41" t="str">
        <f ca="1" t="shared" si="84"/>
        <v/>
      </c>
      <c r="O1533" s="50"/>
      <c r="P1533" s="43"/>
      <c r="Q1533" s="58"/>
      <c r="R1533" s="64"/>
      <c r="S1533" s="60"/>
      <c r="T1533" s="61" t="s">
        <v>39</v>
      </c>
      <c r="U1533" s="62" t="str">
        <f ca="1" t="shared" si="85"/>
        <v/>
      </c>
      <c r="V1533" s="62" t="str">
        <f ca="1" t="shared" si="86"/>
        <v/>
      </c>
      <c r="W1533" s="64"/>
      <c r="X1533" s="64"/>
    </row>
    <row r="1534" customHeight="1" spans="14:24">
      <c r="N1534" s="41" t="str">
        <f ca="1" t="shared" si="84"/>
        <v/>
      </c>
      <c r="O1534" s="50"/>
      <c r="P1534" s="43"/>
      <c r="Q1534" s="58"/>
      <c r="R1534" s="64"/>
      <c r="S1534" s="60"/>
      <c r="T1534" s="61" t="s">
        <v>39</v>
      </c>
      <c r="U1534" s="62" t="str">
        <f ca="1" t="shared" si="85"/>
        <v/>
      </c>
      <c r="V1534" s="62" t="str">
        <f ca="1" t="shared" si="86"/>
        <v/>
      </c>
      <c r="W1534" s="64"/>
      <c r="X1534" s="64"/>
    </row>
    <row r="1535" customHeight="1" spans="14:24">
      <c r="N1535" s="41" t="str">
        <f ca="1" t="shared" si="84"/>
        <v/>
      </c>
      <c r="O1535" s="50"/>
      <c r="P1535" s="43"/>
      <c r="Q1535" s="58"/>
      <c r="R1535" s="64"/>
      <c r="S1535" s="60"/>
      <c r="T1535" s="61" t="s">
        <v>39</v>
      </c>
      <c r="U1535" s="62" t="str">
        <f ca="1" t="shared" si="85"/>
        <v/>
      </c>
      <c r="V1535" s="62" t="str">
        <f ca="1" t="shared" si="86"/>
        <v/>
      </c>
      <c r="W1535" s="64"/>
      <c r="X1535" s="64"/>
    </row>
    <row r="1536" customHeight="1" spans="14:24">
      <c r="N1536" s="41" t="str">
        <f ca="1" t="shared" si="84"/>
        <v/>
      </c>
      <c r="O1536" s="50"/>
      <c r="P1536" s="43"/>
      <c r="Q1536" s="58"/>
      <c r="R1536" s="64"/>
      <c r="S1536" s="60"/>
      <c r="T1536" s="61" t="s">
        <v>39</v>
      </c>
      <c r="U1536" s="62" t="str">
        <f ca="1" t="shared" si="85"/>
        <v/>
      </c>
      <c r="V1536" s="62" t="str">
        <f ca="1" t="shared" si="86"/>
        <v/>
      </c>
      <c r="W1536" s="64"/>
      <c r="X1536" s="64"/>
    </row>
    <row r="1537" customHeight="1" spans="14:24">
      <c r="N1537" s="41" t="str">
        <f ca="1" t="shared" si="84"/>
        <v/>
      </c>
      <c r="O1537" s="50"/>
      <c r="P1537" s="43"/>
      <c r="Q1537" s="58"/>
      <c r="R1537" s="64"/>
      <c r="S1537" s="60"/>
      <c r="T1537" s="61" t="s">
        <v>39</v>
      </c>
      <c r="U1537" s="62" t="str">
        <f ca="1" t="shared" si="85"/>
        <v/>
      </c>
      <c r="V1537" s="62" t="str">
        <f ca="1" t="shared" si="86"/>
        <v/>
      </c>
      <c r="W1537" s="64"/>
      <c r="X1537" s="64"/>
    </row>
    <row r="1538" customHeight="1" spans="14:24">
      <c r="N1538" s="41" t="str">
        <f ca="1" t="shared" si="84"/>
        <v/>
      </c>
      <c r="O1538" s="50"/>
      <c r="P1538" s="43"/>
      <c r="Q1538" s="58"/>
      <c r="R1538" s="64"/>
      <c r="S1538" s="60"/>
      <c r="T1538" s="61" t="s">
        <v>39</v>
      </c>
      <c r="U1538" s="62" t="str">
        <f ca="1" t="shared" si="85"/>
        <v/>
      </c>
      <c r="V1538" s="62" t="str">
        <f ca="1" t="shared" si="86"/>
        <v/>
      </c>
      <c r="W1538" s="64"/>
      <c r="X1538" s="64"/>
    </row>
    <row r="1539" customHeight="1" spans="14:24">
      <c r="N1539" s="41" t="str">
        <f ca="1" t="shared" si="84"/>
        <v/>
      </c>
      <c r="O1539" s="50"/>
      <c r="P1539" s="43"/>
      <c r="Q1539" s="58"/>
      <c r="R1539" s="64"/>
      <c r="S1539" s="60"/>
      <c r="T1539" s="61" t="s">
        <v>39</v>
      </c>
      <c r="U1539" s="62" t="str">
        <f ca="1" t="shared" si="85"/>
        <v/>
      </c>
      <c r="V1539" s="62" t="str">
        <f ca="1" t="shared" si="86"/>
        <v/>
      </c>
      <c r="W1539" s="64"/>
      <c r="X1539" s="64"/>
    </row>
    <row r="1540" customHeight="1" spans="14:24">
      <c r="N1540" s="41" t="str">
        <f ca="1" t="shared" si="84"/>
        <v/>
      </c>
      <c r="O1540" s="50"/>
      <c r="P1540" s="43"/>
      <c r="Q1540" s="58"/>
      <c r="R1540" s="64"/>
      <c r="S1540" s="60"/>
      <c r="T1540" s="61" t="s">
        <v>39</v>
      </c>
      <c r="U1540" s="62" t="str">
        <f ca="1" t="shared" si="85"/>
        <v/>
      </c>
      <c r="V1540" s="62" t="str">
        <f ca="1" t="shared" si="86"/>
        <v/>
      </c>
      <c r="W1540" s="64"/>
      <c r="X1540" s="64"/>
    </row>
    <row r="1541" customHeight="1" spans="14:24">
      <c r="N1541" s="41" t="str">
        <f ca="1" t="shared" si="84"/>
        <v/>
      </c>
      <c r="O1541" s="50"/>
      <c r="P1541" s="43"/>
      <c r="Q1541" s="58"/>
      <c r="R1541" s="64"/>
      <c r="S1541" s="60"/>
      <c r="T1541" s="61" t="s">
        <v>39</v>
      </c>
      <c r="U1541" s="62" t="str">
        <f ca="1" t="shared" si="85"/>
        <v/>
      </c>
      <c r="V1541" s="62" t="str">
        <f ca="1" t="shared" si="86"/>
        <v/>
      </c>
      <c r="W1541" s="64"/>
      <c r="X1541" s="64"/>
    </row>
    <row r="1542" customHeight="1" spans="14:24">
      <c r="N1542" s="41" t="str">
        <f ca="1" t="shared" si="84"/>
        <v/>
      </c>
      <c r="O1542" s="50"/>
      <c r="P1542" s="43"/>
      <c r="Q1542" s="58"/>
      <c r="R1542" s="64"/>
      <c r="S1542" s="60"/>
      <c r="T1542" s="61" t="s">
        <v>39</v>
      </c>
      <c r="U1542" s="62" t="str">
        <f ca="1" t="shared" si="85"/>
        <v/>
      </c>
      <c r="V1542" s="62" t="str">
        <f ca="1" t="shared" si="86"/>
        <v/>
      </c>
      <c r="W1542" s="64"/>
      <c r="X1542" s="64"/>
    </row>
    <row r="1543" customHeight="1" spans="14:24">
      <c r="N1543" s="41" t="str">
        <f ca="1" t="shared" si="84"/>
        <v/>
      </c>
      <c r="O1543" s="50"/>
      <c r="P1543" s="43"/>
      <c r="Q1543" s="58"/>
      <c r="R1543" s="64"/>
      <c r="S1543" s="60"/>
      <c r="T1543" s="61" t="s">
        <v>39</v>
      </c>
      <c r="U1543" s="62" t="str">
        <f ca="1" t="shared" si="85"/>
        <v/>
      </c>
      <c r="V1543" s="62" t="str">
        <f ca="1" t="shared" si="86"/>
        <v/>
      </c>
      <c r="W1543" s="64"/>
      <c r="X1543" s="64"/>
    </row>
    <row r="1544" customHeight="1" spans="14:24">
      <c r="N1544" s="41" t="str">
        <f ca="1" t="shared" si="84"/>
        <v/>
      </c>
      <c r="O1544" s="50"/>
      <c r="P1544" s="43"/>
      <c r="Q1544" s="58"/>
      <c r="R1544" s="64"/>
      <c r="S1544" s="60"/>
      <c r="T1544" s="61" t="s">
        <v>39</v>
      </c>
      <c r="U1544" s="62" t="str">
        <f ca="1" t="shared" si="85"/>
        <v/>
      </c>
      <c r="V1544" s="62" t="str">
        <f ca="1" t="shared" si="86"/>
        <v/>
      </c>
      <c r="W1544" s="64"/>
      <c r="X1544" s="64"/>
    </row>
    <row r="1545" customHeight="1" spans="14:24">
      <c r="N1545" s="41" t="str">
        <f ca="1" t="shared" si="84"/>
        <v/>
      </c>
      <c r="O1545" s="50"/>
      <c r="P1545" s="43"/>
      <c r="Q1545" s="58"/>
      <c r="R1545" s="64"/>
      <c r="S1545" s="60"/>
      <c r="T1545" s="61" t="s">
        <v>39</v>
      </c>
      <c r="U1545" s="62" t="str">
        <f ca="1" t="shared" si="85"/>
        <v/>
      </c>
      <c r="V1545" s="62" t="str">
        <f ca="1" t="shared" si="86"/>
        <v/>
      </c>
      <c r="W1545" s="64"/>
      <c r="X1545" s="64"/>
    </row>
    <row r="1546" customHeight="1" spans="14:24">
      <c r="N1546" s="41" t="str">
        <f ca="1" t="shared" si="84"/>
        <v/>
      </c>
      <c r="O1546" s="50"/>
      <c r="P1546" s="43"/>
      <c r="Q1546" s="58"/>
      <c r="R1546" s="64"/>
      <c r="S1546" s="60"/>
      <c r="T1546" s="61" t="s">
        <v>39</v>
      </c>
      <c r="U1546" s="62" t="str">
        <f ca="1" t="shared" si="85"/>
        <v/>
      </c>
      <c r="V1546" s="62" t="str">
        <f ca="1" t="shared" si="86"/>
        <v/>
      </c>
      <c r="W1546" s="64"/>
      <c r="X1546" s="64"/>
    </row>
    <row r="1547" customHeight="1" spans="14:24">
      <c r="N1547" s="41" t="str">
        <f ca="1" t="shared" si="84"/>
        <v/>
      </c>
      <c r="O1547" s="50"/>
      <c r="P1547" s="43"/>
      <c r="Q1547" s="58"/>
      <c r="R1547" s="64"/>
      <c r="S1547" s="60"/>
      <c r="T1547" s="61" t="s">
        <v>39</v>
      </c>
      <c r="U1547" s="62" t="str">
        <f ca="1" t="shared" si="85"/>
        <v/>
      </c>
      <c r="V1547" s="62" t="str">
        <f ca="1" t="shared" si="86"/>
        <v/>
      </c>
      <c r="W1547" s="64"/>
      <c r="X1547" s="64"/>
    </row>
    <row r="1548" customHeight="1" spans="14:24">
      <c r="N1548" s="41" t="str">
        <f ca="1" t="shared" si="84"/>
        <v/>
      </c>
      <c r="O1548" s="50"/>
      <c r="P1548" s="43"/>
      <c r="Q1548" s="58"/>
      <c r="R1548" s="64"/>
      <c r="S1548" s="60"/>
      <c r="T1548" s="61" t="s">
        <v>39</v>
      </c>
      <c r="U1548" s="62" t="str">
        <f ca="1" t="shared" si="85"/>
        <v/>
      </c>
      <c r="V1548" s="62" t="str">
        <f ca="1" t="shared" si="86"/>
        <v/>
      </c>
      <c r="W1548" s="64"/>
      <c r="X1548" s="64"/>
    </row>
    <row r="1549" customHeight="1" spans="14:24">
      <c r="N1549" s="41" t="str">
        <f ca="1" t="shared" si="84"/>
        <v/>
      </c>
      <c r="O1549" s="50"/>
      <c r="P1549" s="43"/>
      <c r="Q1549" s="58"/>
      <c r="R1549" s="64"/>
      <c r="S1549" s="60"/>
      <c r="T1549" s="61" t="s">
        <v>39</v>
      </c>
      <c r="U1549" s="62" t="str">
        <f ca="1" t="shared" si="85"/>
        <v/>
      </c>
      <c r="V1549" s="62" t="str">
        <f ca="1" t="shared" si="86"/>
        <v/>
      </c>
      <c r="W1549" s="64"/>
      <c r="X1549" s="64"/>
    </row>
    <row r="1550" customHeight="1" spans="14:24">
      <c r="N1550" s="41" t="str">
        <f ca="1" t="shared" si="84"/>
        <v/>
      </c>
      <c r="O1550" s="50"/>
      <c r="P1550" s="43"/>
      <c r="Q1550" s="58"/>
      <c r="R1550" s="64"/>
      <c r="S1550" s="60"/>
      <c r="T1550" s="61" t="s">
        <v>39</v>
      </c>
      <c r="U1550" s="62" t="str">
        <f ca="1" t="shared" si="85"/>
        <v/>
      </c>
      <c r="V1550" s="62" t="str">
        <f ca="1" t="shared" si="86"/>
        <v/>
      </c>
      <c r="W1550" s="64"/>
      <c r="X1550" s="64"/>
    </row>
    <row r="1551" customHeight="1" spans="14:24">
      <c r="N1551" s="41" t="str">
        <f ca="1" t="shared" si="84"/>
        <v/>
      </c>
      <c r="O1551" s="50"/>
      <c r="P1551" s="43"/>
      <c r="Q1551" s="58"/>
      <c r="R1551" s="64"/>
      <c r="S1551" s="60"/>
      <c r="T1551" s="61" t="s">
        <v>39</v>
      </c>
      <c r="U1551" s="62" t="str">
        <f ca="1" t="shared" si="85"/>
        <v/>
      </c>
      <c r="V1551" s="62" t="str">
        <f ca="1" t="shared" si="86"/>
        <v/>
      </c>
      <c r="W1551" s="64"/>
      <c r="X1551" s="64"/>
    </row>
    <row r="1552" customHeight="1" spans="14:24">
      <c r="N1552" s="41" t="str">
        <f ca="1" t="shared" si="84"/>
        <v/>
      </c>
      <c r="O1552" s="50"/>
      <c r="P1552" s="43"/>
      <c r="Q1552" s="58"/>
      <c r="R1552" s="64"/>
      <c r="S1552" s="60"/>
      <c r="T1552" s="61" t="s">
        <v>39</v>
      </c>
      <c r="U1552" s="62" t="str">
        <f ca="1" t="shared" si="85"/>
        <v/>
      </c>
      <c r="V1552" s="62" t="str">
        <f ca="1" t="shared" si="86"/>
        <v/>
      </c>
      <c r="W1552" s="64"/>
      <c r="X1552" s="64"/>
    </row>
    <row r="1553" customHeight="1" spans="14:24">
      <c r="N1553" s="41" t="str">
        <f ca="1" t="shared" si="84"/>
        <v/>
      </c>
      <c r="O1553" s="50"/>
      <c r="P1553" s="43"/>
      <c r="Q1553" s="58"/>
      <c r="R1553" s="64"/>
      <c r="S1553" s="60"/>
      <c r="T1553" s="61" t="s">
        <v>39</v>
      </c>
      <c r="U1553" s="62" t="str">
        <f ca="1" t="shared" si="85"/>
        <v/>
      </c>
      <c r="V1553" s="62" t="str">
        <f ca="1" t="shared" si="86"/>
        <v/>
      </c>
      <c r="W1553" s="64"/>
      <c r="X1553" s="64"/>
    </row>
    <row r="1554" customHeight="1" spans="14:24">
      <c r="N1554" s="41" t="str">
        <f ca="1" t="shared" si="84"/>
        <v/>
      </c>
      <c r="O1554" s="50"/>
      <c r="P1554" s="43"/>
      <c r="Q1554" s="58"/>
      <c r="R1554" s="64"/>
      <c r="S1554" s="60"/>
      <c r="T1554" s="61" t="s">
        <v>39</v>
      </c>
      <c r="U1554" s="62" t="str">
        <f ca="1" t="shared" si="85"/>
        <v/>
      </c>
      <c r="V1554" s="62" t="str">
        <f ca="1" t="shared" si="86"/>
        <v/>
      </c>
      <c r="W1554" s="64"/>
      <c r="X1554" s="64"/>
    </row>
    <row r="1555" customHeight="1" spans="14:24">
      <c r="N1555" s="41" t="str">
        <f ca="1" t="shared" si="84"/>
        <v/>
      </c>
      <c r="O1555" s="50"/>
      <c r="P1555" s="43"/>
      <c r="Q1555" s="58"/>
      <c r="R1555" s="64"/>
      <c r="S1555" s="60"/>
      <c r="T1555" s="61" t="s">
        <v>39</v>
      </c>
      <c r="U1555" s="62" t="str">
        <f ca="1" t="shared" si="85"/>
        <v/>
      </c>
      <c r="V1555" s="62" t="str">
        <f ca="1" t="shared" si="86"/>
        <v/>
      </c>
      <c r="W1555" s="64"/>
      <c r="X1555" s="64"/>
    </row>
    <row r="1556" customHeight="1" spans="14:24">
      <c r="N1556" s="41" t="str">
        <f ca="1" t="shared" si="84"/>
        <v/>
      </c>
      <c r="O1556" s="50"/>
      <c r="P1556" s="43"/>
      <c r="Q1556" s="58"/>
      <c r="R1556" s="64"/>
      <c r="S1556" s="60"/>
      <c r="T1556" s="61" t="s">
        <v>39</v>
      </c>
      <c r="U1556" s="62" t="str">
        <f ca="1" t="shared" si="85"/>
        <v/>
      </c>
      <c r="V1556" s="62" t="str">
        <f ca="1" t="shared" si="86"/>
        <v/>
      </c>
      <c r="W1556" s="64"/>
      <c r="X1556" s="64"/>
    </row>
    <row r="1557" customHeight="1" spans="14:24">
      <c r="N1557" s="41" t="str">
        <f ca="1" t="shared" si="84"/>
        <v/>
      </c>
      <c r="O1557" s="50"/>
      <c r="P1557" s="43"/>
      <c r="Q1557" s="58"/>
      <c r="R1557" s="64"/>
      <c r="S1557" s="60"/>
      <c r="T1557" s="61" t="s">
        <v>39</v>
      </c>
      <c r="U1557" s="62" t="str">
        <f ca="1" t="shared" si="85"/>
        <v/>
      </c>
      <c r="V1557" s="62" t="str">
        <f ca="1" t="shared" si="86"/>
        <v/>
      </c>
      <c r="W1557" s="64"/>
      <c r="X1557" s="64"/>
    </row>
    <row r="1558" customHeight="1" spans="14:24">
      <c r="N1558" s="41" t="str">
        <f ca="1" t="shared" si="84"/>
        <v/>
      </c>
      <c r="O1558" s="50"/>
      <c r="P1558" s="43"/>
      <c r="Q1558" s="58"/>
      <c r="R1558" s="64"/>
      <c r="S1558" s="60"/>
      <c r="T1558" s="61" t="s">
        <v>39</v>
      </c>
      <c r="U1558" s="62" t="str">
        <f ca="1" t="shared" si="85"/>
        <v/>
      </c>
      <c r="V1558" s="62" t="str">
        <f ca="1" t="shared" si="86"/>
        <v/>
      </c>
      <c r="W1558" s="64"/>
      <c r="X1558" s="64"/>
    </row>
    <row r="1559" customHeight="1" spans="14:24">
      <c r="N1559" s="41" t="str">
        <f ca="1" t="shared" si="84"/>
        <v/>
      </c>
      <c r="O1559" s="50"/>
      <c r="P1559" s="43"/>
      <c r="Q1559" s="58"/>
      <c r="R1559" s="64"/>
      <c r="S1559" s="60"/>
      <c r="T1559" s="61" t="s">
        <v>39</v>
      </c>
      <c r="U1559" s="62" t="str">
        <f ca="1" t="shared" si="85"/>
        <v/>
      </c>
      <c r="V1559" s="62" t="str">
        <f ca="1" t="shared" si="86"/>
        <v/>
      </c>
      <c r="W1559" s="64"/>
      <c r="X1559" s="64"/>
    </row>
    <row r="1560" customHeight="1" spans="14:24">
      <c r="N1560" s="41" t="str">
        <f ca="1" t="shared" si="84"/>
        <v/>
      </c>
      <c r="O1560" s="50"/>
      <c r="P1560" s="43"/>
      <c r="Q1560" s="58"/>
      <c r="R1560" s="64"/>
      <c r="S1560" s="60"/>
      <c r="T1560" s="61" t="s">
        <v>39</v>
      </c>
      <c r="U1560" s="62" t="str">
        <f ca="1" t="shared" si="85"/>
        <v/>
      </c>
      <c r="V1560" s="62" t="str">
        <f ca="1" t="shared" si="86"/>
        <v/>
      </c>
      <c r="W1560" s="64"/>
      <c r="X1560" s="64"/>
    </row>
    <row r="1561" customHeight="1" spans="14:24">
      <c r="N1561" s="41" t="str">
        <f ca="1" t="shared" ref="N1561:N1624" si="87">IF(O1561="","",IF(O1561=TODAY(),"▲",IF(S1561=TODAY(),"▼",IF(AND(TODAY()-S1561&gt;=1,T1561&lt;&gt;"☑"),"●",""))))</f>
        <v/>
      </c>
      <c r="O1561" s="50"/>
      <c r="P1561" s="43"/>
      <c r="Q1561" s="58"/>
      <c r="R1561" s="64"/>
      <c r="S1561" s="60"/>
      <c r="T1561" s="61" t="s">
        <v>39</v>
      </c>
      <c r="U1561" s="62" t="str">
        <f ca="1" t="shared" ref="U1561:U1624" si="88">IF(O1561="","",IF(AND(O1561&gt;=TODAY(),T1561&lt;&gt;"☑"),S1561-O1561+1,IF(AND(S1561&lt;=TODAY(),T1561&lt;&gt;"☑"),0,IF(AND(S1561&gt;=TODAY(),O1561&lt;=TODAY(),T1561&lt;&gt;"☑"),S1561-TODAY()+1,""))))</f>
        <v/>
      </c>
      <c r="V1561" s="62" t="str">
        <f ca="1" t="shared" ref="V1561:V1624" si="89">IF(O1561="","",IF(AND(S1561&lt;TODAY(),T1561&lt;&gt;"☑"),TODAY()-S1561,""))</f>
        <v/>
      </c>
      <c r="W1561" s="64"/>
      <c r="X1561" s="64"/>
    </row>
    <row r="1562" customHeight="1" spans="14:24">
      <c r="N1562" s="41" t="str">
        <f ca="1" t="shared" si="87"/>
        <v/>
      </c>
      <c r="O1562" s="50"/>
      <c r="P1562" s="43"/>
      <c r="Q1562" s="58"/>
      <c r="R1562" s="64"/>
      <c r="S1562" s="60"/>
      <c r="T1562" s="61" t="s">
        <v>39</v>
      </c>
      <c r="U1562" s="62" t="str">
        <f ca="1" t="shared" si="88"/>
        <v/>
      </c>
      <c r="V1562" s="62" t="str">
        <f ca="1" t="shared" si="89"/>
        <v/>
      </c>
      <c r="W1562" s="64"/>
      <c r="X1562" s="64"/>
    </row>
    <row r="1563" customHeight="1" spans="14:24">
      <c r="N1563" s="41" t="str">
        <f ca="1" t="shared" si="87"/>
        <v/>
      </c>
      <c r="O1563" s="50"/>
      <c r="P1563" s="43"/>
      <c r="Q1563" s="58"/>
      <c r="R1563" s="64"/>
      <c r="S1563" s="60"/>
      <c r="T1563" s="61" t="s">
        <v>39</v>
      </c>
      <c r="U1563" s="62" t="str">
        <f ca="1" t="shared" si="88"/>
        <v/>
      </c>
      <c r="V1563" s="62" t="str">
        <f ca="1" t="shared" si="89"/>
        <v/>
      </c>
      <c r="W1563" s="64"/>
      <c r="X1563" s="64"/>
    </row>
    <row r="1564" customHeight="1" spans="14:24">
      <c r="N1564" s="41" t="str">
        <f ca="1" t="shared" si="87"/>
        <v/>
      </c>
      <c r="O1564" s="50"/>
      <c r="P1564" s="43"/>
      <c r="Q1564" s="58"/>
      <c r="R1564" s="64"/>
      <c r="S1564" s="60"/>
      <c r="T1564" s="61" t="s">
        <v>39</v>
      </c>
      <c r="U1564" s="62" t="str">
        <f ca="1" t="shared" si="88"/>
        <v/>
      </c>
      <c r="V1564" s="62" t="str">
        <f ca="1" t="shared" si="89"/>
        <v/>
      </c>
      <c r="W1564" s="64"/>
      <c r="X1564" s="64"/>
    </row>
    <row r="1565" customHeight="1" spans="14:24">
      <c r="N1565" s="41" t="str">
        <f ca="1" t="shared" si="87"/>
        <v/>
      </c>
      <c r="O1565" s="50"/>
      <c r="P1565" s="43"/>
      <c r="Q1565" s="58"/>
      <c r="R1565" s="64"/>
      <c r="S1565" s="60"/>
      <c r="T1565" s="61" t="s">
        <v>39</v>
      </c>
      <c r="U1565" s="62" t="str">
        <f ca="1" t="shared" si="88"/>
        <v/>
      </c>
      <c r="V1565" s="62" t="str">
        <f ca="1" t="shared" si="89"/>
        <v/>
      </c>
      <c r="W1565" s="64"/>
      <c r="X1565" s="64"/>
    </row>
    <row r="1566" customHeight="1" spans="14:24">
      <c r="N1566" s="41" t="str">
        <f ca="1" t="shared" si="87"/>
        <v/>
      </c>
      <c r="O1566" s="50"/>
      <c r="P1566" s="43"/>
      <c r="Q1566" s="58"/>
      <c r="R1566" s="64"/>
      <c r="S1566" s="60"/>
      <c r="T1566" s="61" t="s">
        <v>39</v>
      </c>
      <c r="U1566" s="62" t="str">
        <f ca="1" t="shared" si="88"/>
        <v/>
      </c>
      <c r="V1566" s="62" t="str">
        <f ca="1" t="shared" si="89"/>
        <v/>
      </c>
      <c r="W1566" s="64"/>
      <c r="X1566" s="64"/>
    </row>
    <row r="1567" customHeight="1" spans="14:24">
      <c r="N1567" s="41" t="str">
        <f ca="1" t="shared" si="87"/>
        <v/>
      </c>
      <c r="O1567" s="50"/>
      <c r="P1567" s="43"/>
      <c r="Q1567" s="58"/>
      <c r="R1567" s="64"/>
      <c r="S1567" s="60"/>
      <c r="T1567" s="61" t="s">
        <v>39</v>
      </c>
      <c r="U1567" s="62" t="str">
        <f ca="1" t="shared" si="88"/>
        <v/>
      </c>
      <c r="V1567" s="62" t="str">
        <f ca="1" t="shared" si="89"/>
        <v/>
      </c>
      <c r="W1567" s="64"/>
      <c r="X1567" s="64"/>
    </row>
    <row r="1568" customHeight="1" spans="14:24">
      <c r="N1568" s="41" t="str">
        <f ca="1" t="shared" si="87"/>
        <v/>
      </c>
      <c r="O1568" s="50"/>
      <c r="P1568" s="43"/>
      <c r="Q1568" s="58"/>
      <c r="R1568" s="64"/>
      <c r="S1568" s="60"/>
      <c r="T1568" s="61" t="s">
        <v>39</v>
      </c>
      <c r="U1568" s="62" t="str">
        <f ca="1" t="shared" si="88"/>
        <v/>
      </c>
      <c r="V1568" s="62" t="str">
        <f ca="1" t="shared" si="89"/>
        <v/>
      </c>
      <c r="W1568" s="64"/>
      <c r="X1568" s="64"/>
    </row>
    <row r="1569" customHeight="1" spans="14:24">
      <c r="N1569" s="41" t="str">
        <f ca="1" t="shared" si="87"/>
        <v/>
      </c>
      <c r="O1569" s="50"/>
      <c r="P1569" s="43"/>
      <c r="Q1569" s="58"/>
      <c r="R1569" s="64"/>
      <c r="S1569" s="60"/>
      <c r="T1569" s="61" t="s">
        <v>39</v>
      </c>
      <c r="U1569" s="62" t="str">
        <f ca="1" t="shared" si="88"/>
        <v/>
      </c>
      <c r="V1569" s="62" t="str">
        <f ca="1" t="shared" si="89"/>
        <v/>
      </c>
      <c r="W1569" s="64"/>
      <c r="X1569" s="64"/>
    </row>
    <row r="1570" customHeight="1" spans="14:24">
      <c r="N1570" s="41" t="str">
        <f ca="1" t="shared" si="87"/>
        <v/>
      </c>
      <c r="O1570" s="50"/>
      <c r="P1570" s="43"/>
      <c r="Q1570" s="58"/>
      <c r="R1570" s="64"/>
      <c r="S1570" s="60"/>
      <c r="T1570" s="61" t="s">
        <v>39</v>
      </c>
      <c r="U1570" s="62" t="str">
        <f ca="1" t="shared" si="88"/>
        <v/>
      </c>
      <c r="V1570" s="62" t="str">
        <f ca="1" t="shared" si="89"/>
        <v/>
      </c>
      <c r="W1570" s="64"/>
      <c r="X1570" s="64"/>
    </row>
    <row r="1571" customHeight="1" spans="14:24">
      <c r="N1571" s="41" t="str">
        <f ca="1" t="shared" si="87"/>
        <v/>
      </c>
      <c r="O1571" s="50"/>
      <c r="P1571" s="43"/>
      <c r="Q1571" s="58"/>
      <c r="R1571" s="64"/>
      <c r="S1571" s="60"/>
      <c r="T1571" s="61" t="s">
        <v>39</v>
      </c>
      <c r="U1571" s="62" t="str">
        <f ca="1" t="shared" si="88"/>
        <v/>
      </c>
      <c r="V1571" s="62" t="str">
        <f ca="1" t="shared" si="89"/>
        <v/>
      </c>
      <c r="W1571" s="64"/>
      <c r="X1571" s="64"/>
    </row>
    <row r="1572" customHeight="1" spans="14:24">
      <c r="N1572" s="41" t="str">
        <f ca="1" t="shared" si="87"/>
        <v/>
      </c>
      <c r="O1572" s="50"/>
      <c r="P1572" s="43"/>
      <c r="Q1572" s="58"/>
      <c r="R1572" s="64"/>
      <c r="S1572" s="60"/>
      <c r="T1572" s="61" t="s">
        <v>39</v>
      </c>
      <c r="U1572" s="62" t="str">
        <f ca="1" t="shared" si="88"/>
        <v/>
      </c>
      <c r="V1572" s="62" t="str">
        <f ca="1" t="shared" si="89"/>
        <v/>
      </c>
      <c r="W1572" s="64"/>
      <c r="X1572" s="64"/>
    </row>
    <row r="1573" customHeight="1" spans="14:24">
      <c r="N1573" s="41" t="str">
        <f ca="1" t="shared" si="87"/>
        <v/>
      </c>
      <c r="O1573" s="50"/>
      <c r="P1573" s="43"/>
      <c r="Q1573" s="58"/>
      <c r="R1573" s="64"/>
      <c r="S1573" s="60"/>
      <c r="T1573" s="61" t="s">
        <v>39</v>
      </c>
      <c r="U1573" s="62" t="str">
        <f ca="1" t="shared" si="88"/>
        <v/>
      </c>
      <c r="V1573" s="62" t="str">
        <f ca="1" t="shared" si="89"/>
        <v/>
      </c>
      <c r="W1573" s="64"/>
      <c r="X1573" s="64"/>
    </row>
    <row r="1574" customHeight="1" spans="14:24">
      <c r="N1574" s="41" t="str">
        <f ca="1" t="shared" si="87"/>
        <v/>
      </c>
      <c r="O1574" s="50"/>
      <c r="P1574" s="43"/>
      <c r="Q1574" s="58"/>
      <c r="R1574" s="64"/>
      <c r="S1574" s="60"/>
      <c r="T1574" s="61" t="s">
        <v>39</v>
      </c>
      <c r="U1574" s="62" t="str">
        <f ca="1" t="shared" si="88"/>
        <v/>
      </c>
      <c r="V1574" s="62" t="str">
        <f ca="1" t="shared" si="89"/>
        <v/>
      </c>
      <c r="W1574" s="64"/>
      <c r="X1574" s="64"/>
    </row>
    <row r="1575" customHeight="1" spans="14:24">
      <c r="N1575" s="41" t="str">
        <f ca="1" t="shared" si="87"/>
        <v/>
      </c>
      <c r="O1575" s="50"/>
      <c r="P1575" s="43"/>
      <c r="Q1575" s="58"/>
      <c r="R1575" s="64"/>
      <c r="S1575" s="60"/>
      <c r="T1575" s="61" t="s">
        <v>39</v>
      </c>
      <c r="U1575" s="62" t="str">
        <f ca="1" t="shared" si="88"/>
        <v/>
      </c>
      <c r="V1575" s="62" t="str">
        <f ca="1" t="shared" si="89"/>
        <v/>
      </c>
      <c r="W1575" s="64"/>
      <c r="X1575" s="64"/>
    </row>
    <row r="1576" customHeight="1" spans="14:24">
      <c r="N1576" s="41" t="str">
        <f ca="1" t="shared" si="87"/>
        <v/>
      </c>
      <c r="O1576" s="50"/>
      <c r="P1576" s="43"/>
      <c r="Q1576" s="58"/>
      <c r="R1576" s="64"/>
      <c r="S1576" s="60"/>
      <c r="T1576" s="61" t="s">
        <v>39</v>
      </c>
      <c r="U1576" s="62" t="str">
        <f ca="1" t="shared" si="88"/>
        <v/>
      </c>
      <c r="V1576" s="62" t="str">
        <f ca="1" t="shared" si="89"/>
        <v/>
      </c>
      <c r="W1576" s="64"/>
      <c r="X1576" s="64"/>
    </row>
    <row r="1577" customHeight="1" spans="14:24">
      <c r="N1577" s="41" t="str">
        <f ca="1" t="shared" si="87"/>
        <v/>
      </c>
      <c r="O1577" s="50"/>
      <c r="P1577" s="43"/>
      <c r="Q1577" s="58"/>
      <c r="R1577" s="64"/>
      <c r="S1577" s="60"/>
      <c r="T1577" s="61" t="s">
        <v>39</v>
      </c>
      <c r="U1577" s="62" t="str">
        <f ca="1" t="shared" si="88"/>
        <v/>
      </c>
      <c r="V1577" s="62" t="str">
        <f ca="1" t="shared" si="89"/>
        <v/>
      </c>
      <c r="W1577" s="64"/>
      <c r="X1577" s="64"/>
    </row>
    <row r="1578" customHeight="1" spans="14:24">
      <c r="N1578" s="41" t="str">
        <f ca="1" t="shared" si="87"/>
        <v/>
      </c>
      <c r="O1578" s="50"/>
      <c r="P1578" s="43"/>
      <c r="Q1578" s="58"/>
      <c r="R1578" s="64"/>
      <c r="S1578" s="60"/>
      <c r="T1578" s="61" t="s">
        <v>39</v>
      </c>
      <c r="U1578" s="62" t="str">
        <f ca="1" t="shared" si="88"/>
        <v/>
      </c>
      <c r="V1578" s="62" t="str">
        <f ca="1" t="shared" si="89"/>
        <v/>
      </c>
      <c r="W1578" s="64"/>
      <c r="X1578" s="64"/>
    </row>
    <row r="1579" customHeight="1" spans="14:24">
      <c r="N1579" s="41" t="str">
        <f ca="1" t="shared" si="87"/>
        <v/>
      </c>
      <c r="O1579" s="50"/>
      <c r="P1579" s="43"/>
      <c r="Q1579" s="58"/>
      <c r="R1579" s="64"/>
      <c r="S1579" s="60"/>
      <c r="T1579" s="61" t="s">
        <v>39</v>
      </c>
      <c r="U1579" s="62" t="str">
        <f ca="1" t="shared" si="88"/>
        <v/>
      </c>
      <c r="V1579" s="62" t="str">
        <f ca="1" t="shared" si="89"/>
        <v/>
      </c>
      <c r="W1579" s="64"/>
      <c r="X1579" s="64"/>
    </row>
    <row r="1580" customHeight="1" spans="14:24">
      <c r="N1580" s="41" t="str">
        <f ca="1" t="shared" si="87"/>
        <v/>
      </c>
      <c r="O1580" s="50"/>
      <c r="P1580" s="43"/>
      <c r="Q1580" s="58"/>
      <c r="R1580" s="64"/>
      <c r="S1580" s="60"/>
      <c r="T1580" s="61" t="s">
        <v>39</v>
      </c>
      <c r="U1580" s="62" t="str">
        <f ca="1" t="shared" si="88"/>
        <v/>
      </c>
      <c r="V1580" s="62" t="str">
        <f ca="1" t="shared" si="89"/>
        <v/>
      </c>
      <c r="W1580" s="64"/>
      <c r="X1580" s="64"/>
    </row>
    <row r="1581" customHeight="1" spans="14:24">
      <c r="N1581" s="41" t="str">
        <f ca="1" t="shared" si="87"/>
        <v/>
      </c>
      <c r="O1581" s="50"/>
      <c r="P1581" s="43"/>
      <c r="Q1581" s="58"/>
      <c r="R1581" s="64"/>
      <c r="S1581" s="60"/>
      <c r="T1581" s="61" t="s">
        <v>39</v>
      </c>
      <c r="U1581" s="62" t="str">
        <f ca="1" t="shared" si="88"/>
        <v/>
      </c>
      <c r="V1581" s="62" t="str">
        <f ca="1" t="shared" si="89"/>
        <v/>
      </c>
      <c r="W1581" s="64"/>
      <c r="X1581" s="64"/>
    </row>
    <row r="1582" customHeight="1" spans="14:24">
      <c r="N1582" s="41" t="str">
        <f ca="1" t="shared" si="87"/>
        <v/>
      </c>
      <c r="O1582" s="50"/>
      <c r="P1582" s="43"/>
      <c r="Q1582" s="58"/>
      <c r="R1582" s="64"/>
      <c r="S1582" s="60"/>
      <c r="T1582" s="61" t="s">
        <v>39</v>
      </c>
      <c r="U1582" s="62" t="str">
        <f ca="1" t="shared" si="88"/>
        <v/>
      </c>
      <c r="V1582" s="62" t="str">
        <f ca="1" t="shared" si="89"/>
        <v/>
      </c>
      <c r="W1582" s="64"/>
      <c r="X1582" s="64"/>
    </row>
    <row r="1583" customHeight="1" spans="14:24">
      <c r="N1583" s="41" t="str">
        <f ca="1" t="shared" si="87"/>
        <v/>
      </c>
      <c r="O1583" s="50"/>
      <c r="P1583" s="43"/>
      <c r="Q1583" s="58"/>
      <c r="R1583" s="64"/>
      <c r="S1583" s="60"/>
      <c r="T1583" s="61" t="s">
        <v>39</v>
      </c>
      <c r="U1583" s="62" t="str">
        <f ca="1" t="shared" si="88"/>
        <v/>
      </c>
      <c r="V1583" s="62" t="str">
        <f ca="1" t="shared" si="89"/>
        <v/>
      </c>
      <c r="W1583" s="64"/>
      <c r="X1583" s="64"/>
    </row>
    <row r="1584" customHeight="1" spans="14:24">
      <c r="N1584" s="41" t="str">
        <f ca="1" t="shared" si="87"/>
        <v/>
      </c>
      <c r="O1584" s="50"/>
      <c r="P1584" s="43"/>
      <c r="Q1584" s="58"/>
      <c r="R1584" s="64"/>
      <c r="S1584" s="60"/>
      <c r="T1584" s="61" t="s">
        <v>39</v>
      </c>
      <c r="U1584" s="62" t="str">
        <f ca="1" t="shared" si="88"/>
        <v/>
      </c>
      <c r="V1584" s="62" t="str">
        <f ca="1" t="shared" si="89"/>
        <v/>
      </c>
      <c r="W1584" s="64"/>
      <c r="X1584" s="64"/>
    </row>
    <row r="1585" customHeight="1" spans="14:24">
      <c r="N1585" s="41" t="str">
        <f ca="1" t="shared" si="87"/>
        <v/>
      </c>
      <c r="O1585" s="50"/>
      <c r="P1585" s="43"/>
      <c r="Q1585" s="58"/>
      <c r="R1585" s="64"/>
      <c r="S1585" s="60"/>
      <c r="T1585" s="61" t="s">
        <v>39</v>
      </c>
      <c r="U1585" s="62" t="str">
        <f ca="1" t="shared" si="88"/>
        <v/>
      </c>
      <c r="V1585" s="62" t="str">
        <f ca="1" t="shared" si="89"/>
        <v/>
      </c>
      <c r="W1585" s="64"/>
      <c r="X1585" s="64"/>
    </row>
    <row r="1586" customHeight="1" spans="14:24">
      <c r="N1586" s="41" t="str">
        <f ca="1" t="shared" si="87"/>
        <v/>
      </c>
      <c r="O1586" s="50"/>
      <c r="P1586" s="43"/>
      <c r="Q1586" s="58"/>
      <c r="R1586" s="64"/>
      <c r="S1586" s="60"/>
      <c r="T1586" s="61" t="s">
        <v>39</v>
      </c>
      <c r="U1586" s="62" t="str">
        <f ca="1" t="shared" si="88"/>
        <v/>
      </c>
      <c r="V1586" s="62" t="str">
        <f ca="1" t="shared" si="89"/>
        <v/>
      </c>
      <c r="W1586" s="64"/>
      <c r="X1586" s="64"/>
    </row>
    <row r="1587" customHeight="1" spans="14:24">
      <c r="N1587" s="41" t="str">
        <f ca="1" t="shared" si="87"/>
        <v/>
      </c>
      <c r="O1587" s="50"/>
      <c r="P1587" s="43"/>
      <c r="Q1587" s="58"/>
      <c r="R1587" s="64"/>
      <c r="S1587" s="60"/>
      <c r="T1587" s="61" t="s">
        <v>39</v>
      </c>
      <c r="U1587" s="62" t="str">
        <f ca="1" t="shared" si="88"/>
        <v/>
      </c>
      <c r="V1587" s="62" t="str">
        <f ca="1" t="shared" si="89"/>
        <v/>
      </c>
      <c r="W1587" s="64"/>
      <c r="X1587" s="64"/>
    </row>
    <row r="1588" customHeight="1" spans="14:24">
      <c r="N1588" s="41" t="str">
        <f ca="1" t="shared" si="87"/>
        <v/>
      </c>
      <c r="O1588" s="50"/>
      <c r="P1588" s="43"/>
      <c r="Q1588" s="58"/>
      <c r="R1588" s="64"/>
      <c r="S1588" s="60"/>
      <c r="T1588" s="61" t="s">
        <v>39</v>
      </c>
      <c r="U1588" s="62" t="str">
        <f ca="1" t="shared" si="88"/>
        <v/>
      </c>
      <c r="V1588" s="62" t="str">
        <f ca="1" t="shared" si="89"/>
        <v/>
      </c>
      <c r="W1588" s="64"/>
      <c r="X1588" s="64"/>
    </row>
    <row r="1589" customHeight="1" spans="14:24">
      <c r="N1589" s="41" t="str">
        <f ca="1" t="shared" si="87"/>
        <v/>
      </c>
      <c r="O1589" s="50"/>
      <c r="P1589" s="43"/>
      <c r="Q1589" s="58"/>
      <c r="R1589" s="64"/>
      <c r="S1589" s="60"/>
      <c r="T1589" s="61" t="s">
        <v>39</v>
      </c>
      <c r="U1589" s="62" t="str">
        <f ca="1" t="shared" si="88"/>
        <v/>
      </c>
      <c r="V1589" s="62" t="str">
        <f ca="1" t="shared" si="89"/>
        <v/>
      </c>
      <c r="W1589" s="64"/>
      <c r="X1589" s="64"/>
    </row>
    <row r="1590" customHeight="1" spans="14:24">
      <c r="N1590" s="41" t="str">
        <f ca="1" t="shared" si="87"/>
        <v/>
      </c>
      <c r="O1590" s="50"/>
      <c r="P1590" s="43"/>
      <c r="Q1590" s="58"/>
      <c r="R1590" s="64"/>
      <c r="S1590" s="60"/>
      <c r="T1590" s="61" t="s">
        <v>39</v>
      </c>
      <c r="U1590" s="62" t="str">
        <f ca="1" t="shared" si="88"/>
        <v/>
      </c>
      <c r="V1590" s="62" t="str">
        <f ca="1" t="shared" si="89"/>
        <v/>
      </c>
      <c r="W1590" s="64"/>
      <c r="X1590" s="64"/>
    </row>
    <row r="1591" customHeight="1" spans="14:24">
      <c r="N1591" s="41" t="str">
        <f ca="1" t="shared" si="87"/>
        <v/>
      </c>
      <c r="O1591" s="50"/>
      <c r="P1591" s="43"/>
      <c r="Q1591" s="58"/>
      <c r="R1591" s="64"/>
      <c r="S1591" s="60"/>
      <c r="T1591" s="61" t="s">
        <v>39</v>
      </c>
      <c r="U1591" s="62" t="str">
        <f ca="1" t="shared" si="88"/>
        <v/>
      </c>
      <c r="V1591" s="62" t="str">
        <f ca="1" t="shared" si="89"/>
        <v/>
      </c>
      <c r="W1591" s="64"/>
      <c r="X1591" s="64"/>
    </row>
    <row r="1592" customHeight="1" spans="14:24">
      <c r="N1592" s="41" t="str">
        <f ca="1" t="shared" si="87"/>
        <v/>
      </c>
      <c r="O1592" s="50"/>
      <c r="P1592" s="43"/>
      <c r="Q1592" s="58"/>
      <c r="R1592" s="64"/>
      <c r="S1592" s="60"/>
      <c r="T1592" s="61" t="s">
        <v>39</v>
      </c>
      <c r="U1592" s="62" t="str">
        <f ca="1" t="shared" si="88"/>
        <v/>
      </c>
      <c r="V1592" s="62" t="str">
        <f ca="1" t="shared" si="89"/>
        <v/>
      </c>
      <c r="W1592" s="64"/>
      <c r="X1592" s="64"/>
    </row>
    <row r="1593" customHeight="1" spans="14:24">
      <c r="N1593" s="41" t="str">
        <f ca="1" t="shared" si="87"/>
        <v/>
      </c>
      <c r="O1593" s="50"/>
      <c r="P1593" s="43"/>
      <c r="Q1593" s="58"/>
      <c r="R1593" s="64"/>
      <c r="S1593" s="60"/>
      <c r="T1593" s="61" t="s">
        <v>39</v>
      </c>
      <c r="U1593" s="62" t="str">
        <f ca="1" t="shared" si="88"/>
        <v/>
      </c>
      <c r="V1593" s="62" t="str">
        <f ca="1" t="shared" si="89"/>
        <v/>
      </c>
      <c r="W1593" s="64"/>
      <c r="X1593" s="64"/>
    </row>
    <row r="1594" customHeight="1" spans="14:24">
      <c r="N1594" s="41" t="str">
        <f ca="1" t="shared" si="87"/>
        <v/>
      </c>
      <c r="O1594" s="50"/>
      <c r="P1594" s="43"/>
      <c r="Q1594" s="58"/>
      <c r="R1594" s="64"/>
      <c r="S1594" s="60"/>
      <c r="T1594" s="61" t="s">
        <v>39</v>
      </c>
      <c r="U1594" s="62" t="str">
        <f ca="1" t="shared" si="88"/>
        <v/>
      </c>
      <c r="V1594" s="62" t="str">
        <f ca="1" t="shared" si="89"/>
        <v/>
      </c>
      <c r="W1594" s="64"/>
      <c r="X1594" s="64"/>
    </row>
    <row r="1595" customHeight="1" spans="14:24">
      <c r="N1595" s="41" t="str">
        <f ca="1" t="shared" si="87"/>
        <v/>
      </c>
      <c r="O1595" s="50"/>
      <c r="P1595" s="43"/>
      <c r="Q1595" s="58"/>
      <c r="R1595" s="64"/>
      <c r="S1595" s="60"/>
      <c r="T1595" s="61" t="s">
        <v>39</v>
      </c>
      <c r="U1595" s="62" t="str">
        <f ca="1" t="shared" si="88"/>
        <v/>
      </c>
      <c r="V1595" s="62" t="str">
        <f ca="1" t="shared" si="89"/>
        <v/>
      </c>
      <c r="W1595" s="64"/>
      <c r="X1595" s="64"/>
    </row>
    <row r="1596" customHeight="1" spans="14:24">
      <c r="N1596" s="41" t="str">
        <f ca="1" t="shared" si="87"/>
        <v/>
      </c>
      <c r="O1596" s="50"/>
      <c r="P1596" s="43"/>
      <c r="Q1596" s="58"/>
      <c r="R1596" s="64"/>
      <c r="S1596" s="60"/>
      <c r="T1596" s="61" t="s">
        <v>39</v>
      </c>
      <c r="U1596" s="62" t="str">
        <f ca="1" t="shared" si="88"/>
        <v/>
      </c>
      <c r="V1596" s="62" t="str">
        <f ca="1" t="shared" si="89"/>
        <v/>
      </c>
      <c r="W1596" s="64"/>
      <c r="X1596" s="64"/>
    </row>
    <row r="1597" customHeight="1" spans="14:24">
      <c r="N1597" s="41" t="str">
        <f ca="1" t="shared" si="87"/>
        <v/>
      </c>
      <c r="O1597" s="50"/>
      <c r="P1597" s="43"/>
      <c r="Q1597" s="58"/>
      <c r="R1597" s="64"/>
      <c r="S1597" s="60"/>
      <c r="T1597" s="61" t="s">
        <v>39</v>
      </c>
      <c r="U1597" s="62" t="str">
        <f ca="1" t="shared" si="88"/>
        <v/>
      </c>
      <c r="V1597" s="62" t="str">
        <f ca="1" t="shared" si="89"/>
        <v/>
      </c>
      <c r="W1597" s="64"/>
      <c r="X1597" s="64"/>
    </row>
    <row r="1598" customHeight="1" spans="14:24">
      <c r="N1598" s="41" t="str">
        <f ca="1" t="shared" si="87"/>
        <v/>
      </c>
      <c r="O1598" s="50"/>
      <c r="P1598" s="43"/>
      <c r="Q1598" s="58"/>
      <c r="R1598" s="64"/>
      <c r="S1598" s="60"/>
      <c r="T1598" s="61" t="s">
        <v>39</v>
      </c>
      <c r="U1598" s="62" t="str">
        <f ca="1" t="shared" si="88"/>
        <v/>
      </c>
      <c r="V1598" s="62" t="str">
        <f ca="1" t="shared" si="89"/>
        <v/>
      </c>
      <c r="W1598" s="64"/>
      <c r="X1598" s="64"/>
    </row>
    <row r="1599" customHeight="1" spans="14:24">
      <c r="N1599" s="41" t="str">
        <f ca="1" t="shared" si="87"/>
        <v/>
      </c>
      <c r="O1599" s="50"/>
      <c r="P1599" s="43"/>
      <c r="Q1599" s="58"/>
      <c r="R1599" s="64"/>
      <c r="S1599" s="60"/>
      <c r="T1599" s="61" t="s">
        <v>39</v>
      </c>
      <c r="U1599" s="62" t="str">
        <f ca="1" t="shared" si="88"/>
        <v/>
      </c>
      <c r="V1599" s="62" t="str">
        <f ca="1" t="shared" si="89"/>
        <v/>
      </c>
      <c r="W1599" s="64"/>
      <c r="X1599" s="64"/>
    </row>
    <row r="1600" customHeight="1" spans="14:24">
      <c r="N1600" s="41" t="str">
        <f ca="1" t="shared" si="87"/>
        <v/>
      </c>
      <c r="O1600" s="50"/>
      <c r="P1600" s="43"/>
      <c r="Q1600" s="58"/>
      <c r="R1600" s="64"/>
      <c r="S1600" s="60"/>
      <c r="T1600" s="61" t="s">
        <v>39</v>
      </c>
      <c r="U1600" s="62" t="str">
        <f ca="1" t="shared" si="88"/>
        <v/>
      </c>
      <c r="V1600" s="62" t="str">
        <f ca="1" t="shared" si="89"/>
        <v/>
      </c>
      <c r="W1600" s="64"/>
      <c r="X1600" s="64"/>
    </row>
    <row r="1601" customHeight="1" spans="14:24">
      <c r="N1601" s="41" t="str">
        <f ca="1" t="shared" si="87"/>
        <v/>
      </c>
      <c r="O1601" s="50"/>
      <c r="P1601" s="43"/>
      <c r="Q1601" s="58"/>
      <c r="R1601" s="64"/>
      <c r="S1601" s="60"/>
      <c r="T1601" s="61" t="s">
        <v>39</v>
      </c>
      <c r="U1601" s="62" t="str">
        <f ca="1" t="shared" si="88"/>
        <v/>
      </c>
      <c r="V1601" s="62" t="str">
        <f ca="1" t="shared" si="89"/>
        <v/>
      </c>
      <c r="W1601" s="64"/>
      <c r="X1601" s="64"/>
    </row>
    <row r="1602" customHeight="1" spans="14:24">
      <c r="N1602" s="41" t="str">
        <f ca="1" t="shared" si="87"/>
        <v/>
      </c>
      <c r="O1602" s="50"/>
      <c r="P1602" s="43"/>
      <c r="Q1602" s="58"/>
      <c r="R1602" s="64"/>
      <c r="S1602" s="60"/>
      <c r="T1602" s="61" t="s">
        <v>39</v>
      </c>
      <c r="U1602" s="62" t="str">
        <f ca="1" t="shared" si="88"/>
        <v/>
      </c>
      <c r="V1602" s="62" t="str">
        <f ca="1" t="shared" si="89"/>
        <v/>
      </c>
      <c r="W1602" s="64"/>
      <c r="X1602" s="64"/>
    </row>
    <row r="1603" customHeight="1" spans="14:24">
      <c r="N1603" s="41" t="str">
        <f ca="1" t="shared" si="87"/>
        <v/>
      </c>
      <c r="O1603" s="50"/>
      <c r="P1603" s="43"/>
      <c r="Q1603" s="58"/>
      <c r="R1603" s="64"/>
      <c r="S1603" s="60"/>
      <c r="T1603" s="61" t="s">
        <v>39</v>
      </c>
      <c r="U1603" s="62" t="str">
        <f ca="1" t="shared" si="88"/>
        <v/>
      </c>
      <c r="V1603" s="62" t="str">
        <f ca="1" t="shared" si="89"/>
        <v/>
      </c>
      <c r="W1603" s="64"/>
      <c r="X1603" s="64"/>
    </row>
    <row r="1604" customHeight="1" spans="14:24">
      <c r="N1604" s="41" t="str">
        <f ca="1" t="shared" si="87"/>
        <v/>
      </c>
      <c r="O1604" s="50"/>
      <c r="P1604" s="43"/>
      <c r="Q1604" s="58"/>
      <c r="R1604" s="64"/>
      <c r="S1604" s="60"/>
      <c r="T1604" s="61" t="s">
        <v>39</v>
      </c>
      <c r="U1604" s="62" t="str">
        <f ca="1" t="shared" si="88"/>
        <v/>
      </c>
      <c r="V1604" s="62" t="str">
        <f ca="1" t="shared" si="89"/>
        <v/>
      </c>
      <c r="W1604" s="64"/>
      <c r="X1604" s="64"/>
    </row>
    <row r="1605" customHeight="1" spans="14:24">
      <c r="N1605" s="41" t="str">
        <f ca="1" t="shared" si="87"/>
        <v/>
      </c>
      <c r="O1605" s="50"/>
      <c r="P1605" s="43"/>
      <c r="Q1605" s="58"/>
      <c r="R1605" s="64"/>
      <c r="S1605" s="60"/>
      <c r="T1605" s="61" t="s">
        <v>39</v>
      </c>
      <c r="U1605" s="62" t="str">
        <f ca="1" t="shared" si="88"/>
        <v/>
      </c>
      <c r="V1605" s="62" t="str">
        <f ca="1" t="shared" si="89"/>
        <v/>
      </c>
      <c r="W1605" s="64"/>
      <c r="X1605" s="64"/>
    </row>
    <row r="1606" customHeight="1" spans="14:24">
      <c r="N1606" s="41" t="str">
        <f ca="1" t="shared" si="87"/>
        <v/>
      </c>
      <c r="O1606" s="50"/>
      <c r="P1606" s="43"/>
      <c r="Q1606" s="58"/>
      <c r="R1606" s="64"/>
      <c r="S1606" s="60"/>
      <c r="T1606" s="61" t="s">
        <v>39</v>
      </c>
      <c r="U1606" s="62" t="str">
        <f ca="1" t="shared" si="88"/>
        <v/>
      </c>
      <c r="V1606" s="62" t="str">
        <f ca="1" t="shared" si="89"/>
        <v/>
      </c>
      <c r="W1606" s="64"/>
      <c r="X1606" s="64"/>
    </row>
    <row r="1607" customHeight="1" spans="14:24">
      <c r="N1607" s="41" t="str">
        <f ca="1" t="shared" si="87"/>
        <v/>
      </c>
      <c r="O1607" s="50"/>
      <c r="P1607" s="43"/>
      <c r="Q1607" s="58"/>
      <c r="R1607" s="64"/>
      <c r="S1607" s="60"/>
      <c r="T1607" s="61" t="s">
        <v>39</v>
      </c>
      <c r="U1607" s="62" t="str">
        <f ca="1" t="shared" si="88"/>
        <v/>
      </c>
      <c r="V1607" s="62" t="str">
        <f ca="1" t="shared" si="89"/>
        <v/>
      </c>
      <c r="W1607" s="64"/>
      <c r="X1607" s="64"/>
    </row>
    <row r="1608" customHeight="1" spans="14:24">
      <c r="N1608" s="41" t="str">
        <f ca="1" t="shared" si="87"/>
        <v/>
      </c>
      <c r="O1608" s="50"/>
      <c r="P1608" s="43"/>
      <c r="Q1608" s="58"/>
      <c r="R1608" s="64"/>
      <c r="S1608" s="60"/>
      <c r="T1608" s="61" t="s">
        <v>39</v>
      </c>
      <c r="U1608" s="62" t="str">
        <f ca="1" t="shared" si="88"/>
        <v/>
      </c>
      <c r="V1608" s="62" t="str">
        <f ca="1" t="shared" si="89"/>
        <v/>
      </c>
      <c r="W1608" s="64"/>
      <c r="X1608" s="64"/>
    </row>
    <row r="1609" customHeight="1" spans="14:24">
      <c r="N1609" s="41" t="str">
        <f ca="1" t="shared" si="87"/>
        <v/>
      </c>
      <c r="O1609" s="50"/>
      <c r="P1609" s="43"/>
      <c r="Q1609" s="58"/>
      <c r="R1609" s="64"/>
      <c r="S1609" s="60"/>
      <c r="T1609" s="61" t="s">
        <v>39</v>
      </c>
      <c r="U1609" s="62" t="str">
        <f ca="1" t="shared" si="88"/>
        <v/>
      </c>
      <c r="V1609" s="62" t="str">
        <f ca="1" t="shared" si="89"/>
        <v/>
      </c>
      <c r="W1609" s="64"/>
      <c r="X1609" s="64"/>
    </row>
    <row r="1610" customHeight="1" spans="14:24">
      <c r="N1610" s="41" t="str">
        <f ca="1" t="shared" si="87"/>
        <v/>
      </c>
      <c r="O1610" s="50"/>
      <c r="P1610" s="43"/>
      <c r="Q1610" s="58"/>
      <c r="R1610" s="64"/>
      <c r="S1610" s="60"/>
      <c r="T1610" s="61" t="s">
        <v>39</v>
      </c>
      <c r="U1610" s="62" t="str">
        <f ca="1" t="shared" si="88"/>
        <v/>
      </c>
      <c r="V1610" s="62" t="str">
        <f ca="1" t="shared" si="89"/>
        <v/>
      </c>
      <c r="W1610" s="64"/>
      <c r="X1610" s="64"/>
    </row>
    <row r="1611" customHeight="1" spans="14:24">
      <c r="N1611" s="41" t="str">
        <f ca="1" t="shared" si="87"/>
        <v/>
      </c>
      <c r="O1611" s="50"/>
      <c r="P1611" s="43"/>
      <c r="Q1611" s="58"/>
      <c r="R1611" s="64"/>
      <c r="S1611" s="60"/>
      <c r="T1611" s="61" t="s">
        <v>39</v>
      </c>
      <c r="U1611" s="62" t="str">
        <f ca="1" t="shared" si="88"/>
        <v/>
      </c>
      <c r="V1611" s="62" t="str">
        <f ca="1" t="shared" si="89"/>
        <v/>
      </c>
      <c r="W1611" s="64"/>
      <c r="X1611" s="64"/>
    </row>
    <row r="1612" customHeight="1" spans="14:24">
      <c r="N1612" s="41" t="str">
        <f ca="1" t="shared" si="87"/>
        <v/>
      </c>
      <c r="O1612" s="50"/>
      <c r="P1612" s="43"/>
      <c r="Q1612" s="58"/>
      <c r="R1612" s="64"/>
      <c r="S1612" s="60"/>
      <c r="T1612" s="61" t="s">
        <v>39</v>
      </c>
      <c r="U1612" s="62" t="str">
        <f ca="1" t="shared" si="88"/>
        <v/>
      </c>
      <c r="V1612" s="62" t="str">
        <f ca="1" t="shared" si="89"/>
        <v/>
      </c>
      <c r="W1612" s="64"/>
      <c r="X1612" s="64"/>
    </row>
    <row r="1613" customHeight="1" spans="14:24">
      <c r="N1613" s="41" t="str">
        <f ca="1" t="shared" si="87"/>
        <v/>
      </c>
      <c r="O1613" s="50"/>
      <c r="P1613" s="43"/>
      <c r="Q1613" s="58"/>
      <c r="R1613" s="64"/>
      <c r="S1613" s="60"/>
      <c r="T1613" s="61" t="s">
        <v>39</v>
      </c>
      <c r="U1613" s="62" t="str">
        <f ca="1" t="shared" si="88"/>
        <v/>
      </c>
      <c r="V1613" s="62" t="str">
        <f ca="1" t="shared" si="89"/>
        <v/>
      </c>
      <c r="W1613" s="64"/>
      <c r="X1613" s="64"/>
    </row>
    <row r="1614" customHeight="1" spans="14:24">
      <c r="N1614" s="41" t="str">
        <f ca="1" t="shared" si="87"/>
        <v/>
      </c>
      <c r="O1614" s="50"/>
      <c r="P1614" s="43"/>
      <c r="Q1614" s="58"/>
      <c r="R1614" s="64"/>
      <c r="S1614" s="60"/>
      <c r="T1614" s="61" t="s">
        <v>39</v>
      </c>
      <c r="U1614" s="62" t="str">
        <f ca="1" t="shared" si="88"/>
        <v/>
      </c>
      <c r="V1614" s="62" t="str">
        <f ca="1" t="shared" si="89"/>
        <v/>
      </c>
      <c r="W1614" s="64"/>
      <c r="X1614" s="64"/>
    </row>
    <row r="1615" customHeight="1" spans="14:24">
      <c r="N1615" s="41" t="str">
        <f ca="1" t="shared" si="87"/>
        <v/>
      </c>
      <c r="O1615" s="50"/>
      <c r="P1615" s="43"/>
      <c r="Q1615" s="58"/>
      <c r="R1615" s="64"/>
      <c r="S1615" s="60"/>
      <c r="T1615" s="61" t="s">
        <v>39</v>
      </c>
      <c r="U1615" s="62" t="str">
        <f ca="1" t="shared" si="88"/>
        <v/>
      </c>
      <c r="V1615" s="62" t="str">
        <f ca="1" t="shared" si="89"/>
        <v/>
      </c>
      <c r="W1615" s="64"/>
      <c r="X1615" s="64"/>
    </row>
    <row r="1616" customHeight="1" spans="14:24">
      <c r="N1616" s="41" t="str">
        <f ca="1" t="shared" si="87"/>
        <v/>
      </c>
      <c r="O1616" s="50"/>
      <c r="P1616" s="43"/>
      <c r="Q1616" s="58"/>
      <c r="R1616" s="64"/>
      <c r="S1616" s="60"/>
      <c r="T1616" s="61" t="s">
        <v>39</v>
      </c>
      <c r="U1616" s="62" t="str">
        <f ca="1" t="shared" si="88"/>
        <v/>
      </c>
      <c r="V1616" s="62" t="str">
        <f ca="1" t="shared" si="89"/>
        <v/>
      </c>
      <c r="W1616" s="64"/>
      <c r="X1616" s="64"/>
    </row>
    <row r="1617" customHeight="1" spans="14:24">
      <c r="N1617" s="41" t="str">
        <f ca="1" t="shared" si="87"/>
        <v/>
      </c>
      <c r="O1617" s="50"/>
      <c r="P1617" s="43"/>
      <c r="Q1617" s="58"/>
      <c r="R1617" s="64"/>
      <c r="S1617" s="60"/>
      <c r="T1617" s="61" t="s">
        <v>39</v>
      </c>
      <c r="U1617" s="62" t="str">
        <f ca="1" t="shared" si="88"/>
        <v/>
      </c>
      <c r="V1617" s="62" t="str">
        <f ca="1" t="shared" si="89"/>
        <v/>
      </c>
      <c r="W1617" s="64"/>
      <c r="X1617" s="64"/>
    </row>
    <row r="1618" customHeight="1" spans="14:24">
      <c r="N1618" s="41" t="str">
        <f ca="1" t="shared" si="87"/>
        <v/>
      </c>
      <c r="O1618" s="50"/>
      <c r="P1618" s="43"/>
      <c r="Q1618" s="58"/>
      <c r="R1618" s="64"/>
      <c r="S1618" s="60"/>
      <c r="T1618" s="61" t="s">
        <v>39</v>
      </c>
      <c r="U1618" s="62" t="str">
        <f ca="1" t="shared" si="88"/>
        <v/>
      </c>
      <c r="V1618" s="62" t="str">
        <f ca="1" t="shared" si="89"/>
        <v/>
      </c>
      <c r="W1618" s="64"/>
      <c r="X1618" s="64"/>
    </row>
    <row r="1619" customHeight="1" spans="14:24">
      <c r="N1619" s="41" t="str">
        <f ca="1" t="shared" si="87"/>
        <v/>
      </c>
      <c r="O1619" s="50"/>
      <c r="P1619" s="43"/>
      <c r="Q1619" s="58"/>
      <c r="R1619" s="64"/>
      <c r="S1619" s="60"/>
      <c r="T1619" s="61" t="s">
        <v>39</v>
      </c>
      <c r="U1619" s="62" t="str">
        <f ca="1" t="shared" si="88"/>
        <v/>
      </c>
      <c r="V1619" s="62" t="str">
        <f ca="1" t="shared" si="89"/>
        <v/>
      </c>
      <c r="W1619" s="64"/>
      <c r="X1619" s="64"/>
    </row>
    <row r="1620" customHeight="1" spans="14:24">
      <c r="N1620" s="41" t="str">
        <f ca="1" t="shared" si="87"/>
        <v/>
      </c>
      <c r="O1620" s="50"/>
      <c r="P1620" s="43"/>
      <c r="Q1620" s="58"/>
      <c r="R1620" s="64"/>
      <c r="S1620" s="60"/>
      <c r="T1620" s="61" t="s">
        <v>39</v>
      </c>
      <c r="U1620" s="62" t="str">
        <f ca="1" t="shared" si="88"/>
        <v/>
      </c>
      <c r="V1620" s="62" t="str">
        <f ca="1" t="shared" si="89"/>
        <v/>
      </c>
      <c r="W1620" s="64"/>
      <c r="X1620" s="64"/>
    </row>
    <row r="1621" customHeight="1" spans="14:24">
      <c r="N1621" s="41" t="str">
        <f ca="1" t="shared" si="87"/>
        <v/>
      </c>
      <c r="O1621" s="50"/>
      <c r="P1621" s="43"/>
      <c r="Q1621" s="58"/>
      <c r="R1621" s="64"/>
      <c r="S1621" s="60"/>
      <c r="T1621" s="61" t="s">
        <v>39</v>
      </c>
      <c r="U1621" s="62" t="str">
        <f ca="1" t="shared" si="88"/>
        <v/>
      </c>
      <c r="V1621" s="62" t="str">
        <f ca="1" t="shared" si="89"/>
        <v/>
      </c>
      <c r="W1621" s="64"/>
      <c r="X1621" s="64"/>
    </row>
    <row r="1622" customHeight="1" spans="14:24">
      <c r="N1622" s="41" t="str">
        <f ca="1" t="shared" si="87"/>
        <v/>
      </c>
      <c r="O1622" s="50"/>
      <c r="P1622" s="43"/>
      <c r="Q1622" s="58"/>
      <c r="R1622" s="64"/>
      <c r="S1622" s="60"/>
      <c r="T1622" s="61" t="s">
        <v>39</v>
      </c>
      <c r="U1622" s="62" t="str">
        <f ca="1" t="shared" si="88"/>
        <v/>
      </c>
      <c r="V1622" s="62" t="str">
        <f ca="1" t="shared" si="89"/>
        <v/>
      </c>
      <c r="W1622" s="64"/>
      <c r="X1622" s="64"/>
    </row>
    <row r="1623" customHeight="1" spans="14:24">
      <c r="N1623" s="41" t="str">
        <f ca="1" t="shared" si="87"/>
        <v/>
      </c>
      <c r="O1623" s="50"/>
      <c r="P1623" s="43"/>
      <c r="Q1623" s="58"/>
      <c r="R1623" s="64"/>
      <c r="S1623" s="60"/>
      <c r="T1623" s="61" t="s">
        <v>39</v>
      </c>
      <c r="U1623" s="62" t="str">
        <f ca="1" t="shared" si="88"/>
        <v/>
      </c>
      <c r="V1623" s="62" t="str">
        <f ca="1" t="shared" si="89"/>
        <v/>
      </c>
      <c r="W1623" s="64"/>
      <c r="X1623" s="64"/>
    </row>
    <row r="1624" customHeight="1" spans="14:24">
      <c r="N1624" s="41" t="str">
        <f ca="1" t="shared" si="87"/>
        <v/>
      </c>
      <c r="O1624" s="50"/>
      <c r="P1624" s="43"/>
      <c r="Q1624" s="58"/>
      <c r="R1624" s="64"/>
      <c r="S1624" s="60"/>
      <c r="T1624" s="61" t="s">
        <v>39</v>
      </c>
      <c r="U1624" s="62" t="str">
        <f ca="1" t="shared" si="88"/>
        <v/>
      </c>
      <c r="V1624" s="62" t="str">
        <f ca="1" t="shared" si="89"/>
        <v/>
      </c>
      <c r="W1624" s="64"/>
      <c r="X1624" s="64"/>
    </row>
    <row r="1625" customHeight="1" spans="14:24">
      <c r="N1625" s="41" t="str">
        <f ca="1" t="shared" ref="N1625:N1688" si="90">IF(O1625="","",IF(O1625=TODAY(),"▲",IF(S1625=TODAY(),"▼",IF(AND(TODAY()-S1625&gt;=1,T1625&lt;&gt;"☑"),"●",""))))</f>
        <v/>
      </c>
      <c r="O1625" s="50"/>
      <c r="P1625" s="43"/>
      <c r="Q1625" s="58"/>
      <c r="R1625" s="64"/>
      <c r="S1625" s="60"/>
      <c r="T1625" s="61" t="s">
        <v>39</v>
      </c>
      <c r="U1625" s="62" t="str">
        <f ca="1" t="shared" ref="U1625:U1688" si="91">IF(O1625="","",IF(AND(O1625&gt;=TODAY(),T1625&lt;&gt;"☑"),S1625-O1625+1,IF(AND(S1625&lt;=TODAY(),T1625&lt;&gt;"☑"),0,IF(AND(S1625&gt;=TODAY(),O1625&lt;=TODAY(),T1625&lt;&gt;"☑"),S1625-TODAY()+1,""))))</f>
        <v/>
      </c>
      <c r="V1625" s="62" t="str">
        <f ca="1" t="shared" ref="V1625:V1688" si="92">IF(O1625="","",IF(AND(S1625&lt;TODAY(),T1625&lt;&gt;"☑"),TODAY()-S1625,""))</f>
        <v/>
      </c>
      <c r="W1625" s="64"/>
      <c r="X1625" s="64"/>
    </row>
    <row r="1626" customHeight="1" spans="14:24">
      <c r="N1626" s="41" t="str">
        <f ca="1" t="shared" si="90"/>
        <v/>
      </c>
      <c r="O1626" s="50"/>
      <c r="P1626" s="43"/>
      <c r="Q1626" s="58"/>
      <c r="R1626" s="64"/>
      <c r="S1626" s="60"/>
      <c r="T1626" s="61" t="s">
        <v>39</v>
      </c>
      <c r="U1626" s="62" t="str">
        <f ca="1" t="shared" si="91"/>
        <v/>
      </c>
      <c r="V1626" s="62" t="str">
        <f ca="1" t="shared" si="92"/>
        <v/>
      </c>
      <c r="W1626" s="64"/>
      <c r="X1626" s="64"/>
    </row>
    <row r="1627" customHeight="1" spans="14:24">
      <c r="N1627" s="41" t="str">
        <f ca="1" t="shared" si="90"/>
        <v/>
      </c>
      <c r="O1627" s="50"/>
      <c r="P1627" s="43"/>
      <c r="Q1627" s="58"/>
      <c r="R1627" s="64"/>
      <c r="S1627" s="60"/>
      <c r="T1627" s="61" t="s">
        <v>39</v>
      </c>
      <c r="U1627" s="62" t="str">
        <f ca="1" t="shared" si="91"/>
        <v/>
      </c>
      <c r="V1627" s="62" t="str">
        <f ca="1" t="shared" si="92"/>
        <v/>
      </c>
      <c r="W1627" s="64"/>
      <c r="X1627" s="64"/>
    </row>
    <row r="1628" customHeight="1" spans="14:24">
      <c r="N1628" s="41" t="str">
        <f ca="1" t="shared" si="90"/>
        <v/>
      </c>
      <c r="O1628" s="50"/>
      <c r="P1628" s="43"/>
      <c r="Q1628" s="58"/>
      <c r="R1628" s="64"/>
      <c r="S1628" s="60"/>
      <c r="T1628" s="61" t="s">
        <v>39</v>
      </c>
      <c r="U1628" s="62" t="str">
        <f ca="1" t="shared" si="91"/>
        <v/>
      </c>
      <c r="V1628" s="62" t="str">
        <f ca="1" t="shared" si="92"/>
        <v/>
      </c>
      <c r="W1628" s="64"/>
      <c r="X1628" s="64"/>
    </row>
    <row r="1629" customHeight="1" spans="14:24">
      <c r="N1629" s="41" t="str">
        <f ca="1" t="shared" si="90"/>
        <v/>
      </c>
      <c r="O1629" s="50"/>
      <c r="P1629" s="43"/>
      <c r="Q1629" s="58"/>
      <c r="R1629" s="64"/>
      <c r="S1629" s="60"/>
      <c r="T1629" s="61" t="s">
        <v>39</v>
      </c>
      <c r="U1629" s="62" t="str">
        <f ca="1" t="shared" si="91"/>
        <v/>
      </c>
      <c r="V1629" s="62" t="str">
        <f ca="1" t="shared" si="92"/>
        <v/>
      </c>
      <c r="W1629" s="64"/>
      <c r="X1629" s="64"/>
    </row>
    <row r="1630" customHeight="1" spans="14:24">
      <c r="N1630" s="41" t="str">
        <f ca="1" t="shared" si="90"/>
        <v/>
      </c>
      <c r="O1630" s="50"/>
      <c r="P1630" s="43"/>
      <c r="Q1630" s="58"/>
      <c r="R1630" s="64"/>
      <c r="S1630" s="60"/>
      <c r="T1630" s="61" t="s">
        <v>39</v>
      </c>
      <c r="U1630" s="62" t="str">
        <f ca="1" t="shared" si="91"/>
        <v/>
      </c>
      <c r="V1630" s="62" t="str">
        <f ca="1" t="shared" si="92"/>
        <v/>
      </c>
      <c r="W1630" s="64"/>
      <c r="X1630" s="64"/>
    </row>
    <row r="1631" customHeight="1" spans="14:24">
      <c r="N1631" s="41" t="str">
        <f ca="1" t="shared" si="90"/>
        <v/>
      </c>
      <c r="O1631" s="50"/>
      <c r="P1631" s="43"/>
      <c r="Q1631" s="58"/>
      <c r="R1631" s="64"/>
      <c r="S1631" s="60"/>
      <c r="T1631" s="61" t="s">
        <v>39</v>
      </c>
      <c r="U1631" s="62" t="str">
        <f ca="1" t="shared" si="91"/>
        <v/>
      </c>
      <c r="V1631" s="62" t="str">
        <f ca="1" t="shared" si="92"/>
        <v/>
      </c>
      <c r="W1631" s="64"/>
      <c r="X1631" s="64"/>
    </row>
    <row r="1632" customHeight="1" spans="14:24">
      <c r="N1632" s="41" t="str">
        <f ca="1" t="shared" si="90"/>
        <v/>
      </c>
      <c r="O1632" s="50"/>
      <c r="P1632" s="43"/>
      <c r="Q1632" s="58"/>
      <c r="R1632" s="64"/>
      <c r="S1632" s="60"/>
      <c r="T1632" s="61" t="s">
        <v>39</v>
      </c>
      <c r="U1632" s="62" t="str">
        <f ca="1" t="shared" si="91"/>
        <v/>
      </c>
      <c r="V1632" s="62" t="str">
        <f ca="1" t="shared" si="92"/>
        <v/>
      </c>
      <c r="W1632" s="64"/>
      <c r="X1632" s="64"/>
    </row>
    <row r="1633" customHeight="1" spans="14:24">
      <c r="N1633" s="41" t="str">
        <f ca="1" t="shared" si="90"/>
        <v/>
      </c>
      <c r="O1633" s="50"/>
      <c r="P1633" s="43"/>
      <c r="Q1633" s="58"/>
      <c r="R1633" s="64"/>
      <c r="S1633" s="60"/>
      <c r="T1633" s="61" t="s">
        <v>39</v>
      </c>
      <c r="U1633" s="62" t="str">
        <f ca="1" t="shared" si="91"/>
        <v/>
      </c>
      <c r="V1633" s="62" t="str">
        <f ca="1" t="shared" si="92"/>
        <v/>
      </c>
      <c r="W1633" s="64"/>
      <c r="X1633" s="64"/>
    </row>
    <row r="1634" customHeight="1" spans="14:24">
      <c r="N1634" s="41" t="str">
        <f ca="1" t="shared" si="90"/>
        <v/>
      </c>
      <c r="O1634" s="50"/>
      <c r="P1634" s="43"/>
      <c r="Q1634" s="58"/>
      <c r="R1634" s="64"/>
      <c r="S1634" s="60"/>
      <c r="T1634" s="61" t="s">
        <v>39</v>
      </c>
      <c r="U1634" s="62" t="str">
        <f ca="1" t="shared" si="91"/>
        <v/>
      </c>
      <c r="V1634" s="62" t="str">
        <f ca="1" t="shared" si="92"/>
        <v/>
      </c>
      <c r="W1634" s="64"/>
      <c r="X1634" s="64"/>
    </row>
    <row r="1635" customHeight="1" spans="14:24">
      <c r="N1635" s="41" t="str">
        <f ca="1" t="shared" si="90"/>
        <v/>
      </c>
      <c r="O1635" s="50"/>
      <c r="P1635" s="43"/>
      <c r="Q1635" s="58"/>
      <c r="R1635" s="64"/>
      <c r="S1635" s="60"/>
      <c r="T1635" s="61" t="s">
        <v>39</v>
      </c>
      <c r="U1635" s="62" t="str">
        <f ca="1" t="shared" si="91"/>
        <v/>
      </c>
      <c r="V1635" s="62" t="str">
        <f ca="1" t="shared" si="92"/>
        <v/>
      </c>
      <c r="W1635" s="64"/>
      <c r="X1635" s="64"/>
    </row>
    <row r="1636" customHeight="1" spans="14:24">
      <c r="N1636" s="41" t="str">
        <f ca="1" t="shared" si="90"/>
        <v/>
      </c>
      <c r="O1636" s="50"/>
      <c r="P1636" s="43"/>
      <c r="Q1636" s="58"/>
      <c r="R1636" s="64"/>
      <c r="S1636" s="60"/>
      <c r="T1636" s="61" t="s">
        <v>39</v>
      </c>
      <c r="U1636" s="62" t="str">
        <f ca="1" t="shared" si="91"/>
        <v/>
      </c>
      <c r="V1636" s="62" t="str">
        <f ca="1" t="shared" si="92"/>
        <v/>
      </c>
      <c r="W1636" s="64"/>
      <c r="X1636" s="64"/>
    </row>
    <row r="1637" customHeight="1" spans="14:24">
      <c r="N1637" s="41" t="str">
        <f ca="1" t="shared" si="90"/>
        <v/>
      </c>
      <c r="O1637" s="50"/>
      <c r="P1637" s="43"/>
      <c r="Q1637" s="58"/>
      <c r="R1637" s="64"/>
      <c r="S1637" s="60"/>
      <c r="T1637" s="61" t="s">
        <v>39</v>
      </c>
      <c r="U1637" s="62" t="str">
        <f ca="1" t="shared" si="91"/>
        <v/>
      </c>
      <c r="V1637" s="62" t="str">
        <f ca="1" t="shared" si="92"/>
        <v/>
      </c>
      <c r="W1637" s="64"/>
      <c r="X1637" s="64"/>
    </row>
    <row r="1638" customHeight="1" spans="14:24">
      <c r="N1638" s="41" t="str">
        <f ca="1" t="shared" si="90"/>
        <v/>
      </c>
      <c r="O1638" s="50"/>
      <c r="P1638" s="43"/>
      <c r="Q1638" s="58"/>
      <c r="R1638" s="64"/>
      <c r="S1638" s="60"/>
      <c r="T1638" s="61" t="s">
        <v>39</v>
      </c>
      <c r="U1638" s="62" t="str">
        <f ca="1" t="shared" si="91"/>
        <v/>
      </c>
      <c r="V1638" s="62" t="str">
        <f ca="1" t="shared" si="92"/>
        <v/>
      </c>
      <c r="W1638" s="64"/>
      <c r="X1638" s="64"/>
    </row>
    <row r="1639" customHeight="1" spans="14:24">
      <c r="N1639" s="41" t="str">
        <f ca="1" t="shared" si="90"/>
        <v/>
      </c>
      <c r="O1639" s="50"/>
      <c r="P1639" s="43"/>
      <c r="Q1639" s="58"/>
      <c r="R1639" s="64"/>
      <c r="S1639" s="60"/>
      <c r="T1639" s="61" t="s">
        <v>39</v>
      </c>
      <c r="U1639" s="62" t="str">
        <f ca="1" t="shared" si="91"/>
        <v/>
      </c>
      <c r="V1639" s="62" t="str">
        <f ca="1" t="shared" si="92"/>
        <v/>
      </c>
      <c r="W1639" s="64"/>
      <c r="X1639" s="64"/>
    </row>
    <row r="1640" customHeight="1" spans="14:24">
      <c r="N1640" s="41" t="str">
        <f ca="1" t="shared" si="90"/>
        <v/>
      </c>
      <c r="O1640" s="50"/>
      <c r="P1640" s="43"/>
      <c r="Q1640" s="58"/>
      <c r="R1640" s="64"/>
      <c r="S1640" s="60"/>
      <c r="T1640" s="61" t="s">
        <v>39</v>
      </c>
      <c r="U1640" s="62" t="str">
        <f ca="1" t="shared" si="91"/>
        <v/>
      </c>
      <c r="V1640" s="62" t="str">
        <f ca="1" t="shared" si="92"/>
        <v/>
      </c>
      <c r="W1640" s="64"/>
      <c r="X1640" s="64"/>
    </row>
    <row r="1641" customHeight="1" spans="14:24">
      <c r="N1641" s="41" t="str">
        <f ca="1" t="shared" si="90"/>
        <v/>
      </c>
      <c r="O1641" s="50"/>
      <c r="P1641" s="43"/>
      <c r="Q1641" s="58"/>
      <c r="R1641" s="64"/>
      <c r="S1641" s="60"/>
      <c r="T1641" s="61" t="s">
        <v>39</v>
      </c>
      <c r="U1641" s="62" t="str">
        <f ca="1" t="shared" si="91"/>
        <v/>
      </c>
      <c r="V1641" s="62" t="str">
        <f ca="1" t="shared" si="92"/>
        <v/>
      </c>
      <c r="W1641" s="64"/>
      <c r="X1641" s="64"/>
    </row>
    <row r="1642" customHeight="1" spans="14:24">
      <c r="N1642" s="41" t="str">
        <f ca="1" t="shared" si="90"/>
        <v/>
      </c>
      <c r="O1642" s="50"/>
      <c r="P1642" s="43"/>
      <c r="Q1642" s="58"/>
      <c r="R1642" s="64"/>
      <c r="S1642" s="60"/>
      <c r="T1642" s="61" t="s">
        <v>39</v>
      </c>
      <c r="U1642" s="62" t="str">
        <f ca="1" t="shared" si="91"/>
        <v/>
      </c>
      <c r="V1642" s="62" t="str">
        <f ca="1" t="shared" si="92"/>
        <v/>
      </c>
      <c r="W1642" s="64"/>
      <c r="X1642" s="64"/>
    </row>
    <row r="1643" customHeight="1" spans="14:24">
      <c r="N1643" s="41" t="str">
        <f ca="1" t="shared" si="90"/>
        <v/>
      </c>
      <c r="O1643" s="50"/>
      <c r="P1643" s="43"/>
      <c r="Q1643" s="58"/>
      <c r="R1643" s="64"/>
      <c r="S1643" s="60"/>
      <c r="T1643" s="61" t="s">
        <v>39</v>
      </c>
      <c r="U1643" s="62" t="str">
        <f ca="1" t="shared" si="91"/>
        <v/>
      </c>
      <c r="V1643" s="62" t="str">
        <f ca="1" t="shared" si="92"/>
        <v/>
      </c>
      <c r="W1643" s="64"/>
      <c r="X1643" s="64"/>
    </row>
    <row r="1644" customHeight="1" spans="14:24">
      <c r="N1644" s="41" t="str">
        <f ca="1" t="shared" si="90"/>
        <v/>
      </c>
      <c r="O1644" s="50"/>
      <c r="P1644" s="43"/>
      <c r="Q1644" s="58"/>
      <c r="R1644" s="64"/>
      <c r="S1644" s="60"/>
      <c r="T1644" s="61" t="s">
        <v>39</v>
      </c>
      <c r="U1644" s="62" t="str">
        <f ca="1" t="shared" si="91"/>
        <v/>
      </c>
      <c r="V1644" s="62" t="str">
        <f ca="1" t="shared" si="92"/>
        <v/>
      </c>
      <c r="W1644" s="64"/>
      <c r="X1644" s="64"/>
    </row>
    <row r="1645" customHeight="1" spans="14:24">
      <c r="N1645" s="41" t="str">
        <f ca="1" t="shared" si="90"/>
        <v/>
      </c>
      <c r="O1645" s="50"/>
      <c r="P1645" s="43"/>
      <c r="Q1645" s="58"/>
      <c r="R1645" s="64"/>
      <c r="S1645" s="60"/>
      <c r="T1645" s="61" t="s">
        <v>39</v>
      </c>
      <c r="U1645" s="62" t="str">
        <f ca="1" t="shared" si="91"/>
        <v/>
      </c>
      <c r="V1645" s="62" t="str">
        <f ca="1" t="shared" si="92"/>
        <v/>
      </c>
      <c r="W1645" s="64"/>
      <c r="X1645" s="64"/>
    </row>
    <row r="1646" customHeight="1" spans="14:24">
      <c r="N1646" s="41" t="str">
        <f ca="1" t="shared" si="90"/>
        <v/>
      </c>
      <c r="O1646" s="50"/>
      <c r="P1646" s="43"/>
      <c r="Q1646" s="58"/>
      <c r="R1646" s="64"/>
      <c r="S1646" s="60"/>
      <c r="T1646" s="61" t="s">
        <v>39</v>
      </c>
      <c r="U1646" s="62" t="str">
        <f ca="1" t="shared" si="91"/>
        <v/>
      </c>
      <c r="V1646" s="62" t="str">
        <f ca="1" t="shared" si="92"/>
        <v/>
      </c>
      <c r="W1646" s="64"/>
      <c r="X1646" s="64"/>
    </row>
    <row r="1647" customHeight="1" spans="14:24">
      <c r="N1647" s="41" t="str">
        <f ca="1" t="shared" si="90"/>
        <v/>
      </c>
      <c r="O1647" s="50"/>
      <c r="P1647" s="43"/>
      <c r="Q1647" s="58"/>
      <c r="R1647" s="64"/>
      <c r="S1647" s="60"/>
      <c r="T1647" s="61" t="s">
        <v>39</v>
      </c>
      <c r="U1647" s="62" t="str">
        <f ca="1" t="shared" si="91"/>
        <v/>
      </c>
      <c r="V1647" s="62" t="str">
        <f ca="1" t="shared" si="92"/>
        <v/>
      </c>
      <c r="W1647" s="64"/>
      <c r="X1647" s="64"/>
    </row>
    <row r="1648" customHeight="1" spans="14:24">
      <c r="N1648" s="41" t="str">
        <f ca="1" t="shared" si="90"/>
        <v/>
      </c>
      <c r="O1648" s="50"/>
      <c r="P1648" s="43"/>
      <c r="Q1648" s="58"/>
      <c r="R1648" s="64"/>
      <c r="S1648" s="60"/>
      <c r="T1648" s="61" t="s">
        <v>39</v>
      </c>
      <c r="U1648" s="62" t="str">
        <f ca="1" t="shared" si="91"/>
        <v/>
      </c>
      <c r="V1648" s="62" t="str">
        <f ca="1" t="shared" si="92"/>
        <v/>
      </c>
      <c r="W1648" s="64"/>
      <c r="X1648" s="64"/>
    </row>
    <row r="1649" customHeight="1" spans="14:24">
      <c r="N1649" s="41" t="str">
        <f ca="1" t="shared" si="90"/>
        <v/>
      </c>
      <c r="O1649" s="50"/>
      <c r="P1649" s="43"/>
      <c r="Q1649" s="58"/>
      <c r="R1649" s="64"/>
      <c r="S1649" s="60"/>
      <c r="T1649" s="61" t="s">
        <v>39</v>
      </c>
      <c r="U1649" s="62" t="str">
        <f ca="1" t="shared" si="91"/>
        <v/>
      </c>
      <c r="V1649" s="62" t="str">
        <f ca="1" t="shared" si="92"/>
        <v/>
      </c>
      <c r="W1649" s="64"/>
      <c r="X1649" s="64"/>
    </row>
    <row r="1650" customHeight="1" spans="14:24">
      <c r="N1650" s="41" t="str">
        <f ca="1" t="shared" si="90"/>
        <v/>
      </c>
      <c r="O1650" s="50"/>
      <c r="P1650" s="43"/>
      <c r="Q1650" s="58"/>
      <c r="R1650" s="64"/>
      <c r="S1650" s="60"/>
      <c r="T1650" s="61" t="s">
        <v>39</v>
      </c>
      <c r="U1650" s="62" t="str">
        <f ca="1" t="shared" si="91"/>
        <v/>
      </c>
      <c r="V1650" s="62" t="str">
        <f ca="1" t="shared" si="92"/>
        <v/>
      </c>
      <c r="W1650" s="64"/>
      <c r="X1650" s="64"/>
    </row>
    <row r="1651" customHeight="1" spans="14:24">
      <c r="N1651" s="41" t="str">
        <f ca="1" t="shared" si="90"/>
        <v/>
      </c>
      <c r="O1651" s="50"/>
      <c r="P1651" s="43"/>
      <c r="Q1651" s="58"/>
      <c r="R1651" s="64"/>
      <c r="S1651" s="60"/>
      <c r="T1651" s="61" t="s">
        <v>39</v>
      </c>
      <c r="U1651" s="62" t="str">
        <f ca="1" t="shared" si="91"/>
        <v/>
      </c>
      <c r="V1651" s="62" t="str">
        <f ca="1" t="shared" si="92"/>
        <v/>
      </c>
      <c r="W1651" s="64"/>
      <c r="X1651" s="64"/>
    </row>
    <row r="1652" customHeight="1" spans="14:24">
      <c r="N1652" s="41" t="str">
        <f ca="1" t="shared" si="90"/>
        <v/>
      </c>
      <c r="O1652" s="50"/>
      <c r="P1652" s="43"/>
      <c r="Q1652" s="58"/>
      <c r="R1652" s="64"/>
      <c r="S1652" s="60"/>
      <c r="T1652" s="61" t="s">
        <v>39</v>
      </c>
      <c r="U1652" s="62" t="str">
        <f ca="1" t="shared" si="91"/>
        <v/>
      </c>
      <c r="V1652" s="62" t="str">
        <f ca="1" t="shared" si="92"/>
        <v/>
      </c>
      <c r="W1652" s="64"/>
      <c r="X1652" s="64"/>
    </row>
    <row r="1653" customHeight="1" spans="14:24">
      <c r="N1653" s="41" t="str">
        <f ca="1" t="shared" si="90"/>
        <v/>
      </c>
      <c r="O1653" s="50"/>
      <c r="P1653" s="43"/>
      <c r="Q1653" s="58"/>
      <c r="R1653" s="64"/>
      <c r="S1653" s="60"/>
      <c r="T1653" s="61" t="s">
        <v>39</v>
      </c>
      <c r="U1653" s="62" t="str">
        <f ca="1" t="shared" si="91"/>
        <v/>
      </c>
      <c r="V1653" s="62" t="str">
        <f ca="1" t="shared" si="92"/>
        <v/>
      </c>
      <c r="W1653" s="64"/>
      <c r="X1653" s="64"/>
    </row>
    <row r="1654" customHeight="1" spans="14:24">
      <c r="N1654" s="41" t="str">
        <f ca="1" t="shared" si="90"/>
        <v/>
      </c>
      <c r="O1654" s="50"/>
      <c r="P1654" s="43"/>
      <c r="Q1654" s="58"/>
      <c r="R1654" s="64"/>
      <c r="S1654" s="60"/>
      <c r="T1654" s="61" t="s">
        <v>39</v>
      </c>
      <c r="U1654" s="62" t="str">
        <f ca="1" t="shared" si="91"/>
        <v/>
      </c>
      <c r="V1654" s="62" t="str">
        <f ca="1" t="shared" si="92"/>
        <v/>
      </c>
      <c r="W1654" s="64"/>
      <c r="X1654" s="64"/>
    </row>
    <row r="1655" customHeight="1" spans="14:24">
      <c r="N1655" s="41" t="str">
        <f ca="1" t="shared" si="90"/>
        <v/>
      </c>
      <c r="O1655" s="50"/>
      <c r="P1655" s="43"/>
      <c r="Q1655" s="58"/>
      <c r="R1655" s="64"/>
      <c r="S1655" s="60"/>
      <c r="T1655" s="61" t="s">
        <v>39</v>
      </c>
      <c r="U1655" s="62" t="str">
        <f ca="1" t="shared" si="91"/>
        <v/>
      </c>
      <c r="V1655" s="62" t="str">
        <f ca="1" t="shared" si="92"/>
        <v/>
      </c>
      <c r="W1655" s="64"/>
      <c r="X1655" s="64"/>
    </row>
    <row r="1656" customHeight="1" spans="14:24">
      <c r="N1656" s="41" t="str">
        <f ca="1" t="shared" si="90"/>
        <v/>
      </c>
      <c r="O1656" s="50"/>
      <c r="P1656" s="43"/>
      <c r="Q1656" s="58"/>
      <c r="R1656" s="64"/>
      <c r="S1656" s="60"/>
      <c r="T1656" s="61" t="s">
        <v>39</v>
      </c>
      <c r="U1656" s="62" t="str">
        <f ca="1" t="shared" si="91"/>
        <v/>
      </c>
      <c r="V1656" s="62" t="str">
        <f ca="1" t="shared" si="92"/>
        <v/>
      </c>
      <c r="W1656" s="64"/>
      <c r="X1656" s="64"/>
    </row>
    <row r="1657" customHeight="1" spans="14:24">
      <c r="N1657" s="41" t="str">
        <f ca="1" t="shared" si="90"/>
        <v/>
      </c>
      <c r="O1657" s="50"/>
      <c r="P1657" s="43"/>
      <c r="Q1657" s="58"/>
      <c r="R1657" s="64"/>
      <c r="S1657" s="60"/>
      <c r="T1657" s="61" t="s">
        <v>39</v>
      </c>
      <c r="U1657" s="62" t="str">
        <f ca="1" t="shared" si="91"/>
        <v/>
      </c>
      <c r="V1657" s="62" t="str">
        <f ca="1" t="shared" si="92"/>
        <v/>
      </c>
      <c r="W1657" s="64"/>
      <c r="X1657" s="64"/>
    </row>
    <row r="1658" customHeight="1" spans="14:24">
      <c r="N1658" s="41" t="str">
        <f ca="1" t="shared" si="90"/>
        <v/>
      </c>
      <c r="O1658" s="50"/>
      <c r="P1658" s="43"/>
      <c r="Q1658" s="58"/>
      <c r="R1658" s="64"/>
      <c r="S1658" s="60"/>
      <c r="T1658" s="61" t="s">
        <v>39</v>
      </c>
      <c r="U1658" s="62" t="str">
        <f ca="1" t="shared" si="91"/>
        <v/>
      </c>
      <c r="V1658" s="62" t="str">
        <f ca="1" t="shared" si="92"/>
        <v/>
      </c>
      <c r="W1658" s="64"/>
      <c r="X1658" s="64"/>
    </row>
    <row r="1659" customHeight="1" spans="14:24">
      <c r="N1659" s="41" t="str">
        <f ca="1" t="shared" si="90"/>
        <v/>
      </c>
      <c r="O1659" s="50"/>
      <c r="P1659" s="43"/>
      <c r="Q1659" s="58"/>
      <c r="R1659" s="64"/>
      <c r="S1659" s="60"/>
      <c r="T1659" s="61" t="s">
        <v>39</v>
      </c>
      <c r="U1659" s="62" t="str">
        <f ca="1" t="shared" si="91"/>
        <v/>
      </c>
      <c r="V1659" s="62" t="str">
        <f ca="1" t="shared" si="92"/>
        <v/>
      </c>
      <c r="W1659" s="64"/>
      <c r="X1659" s="64"/>
    </row>
    <row r="1660" customHeight="1" spans="14:24">
      <c r="N1660" s="41" t="str">
        <f ca="1" t="shared" si="90"/>
        <v/>
      </c>
      <c r="O1660" s="50"/>
      <c r="P1660" s="43"/>
      <c r="Q1660" s="58"/>
      <c r="R1660" s="64"/>
      <c r="S1660" s="60"/>
      <c r="T1660" s="61" t="s">
        <v>39</v>
      </c>
      <c r="U1660" s="62" t="str">
        <f ca="1" t="shared" si="91"/>
        <v/>
      </c>
      <c r="V1660" s="62" t="str">
        <f ca="1" t="shared" si="92"/>
        <v/>
      </c>
      <c r="W1660" s="64"/>
      <c r="X1660" s="64"/>
    </row>
    <row r="1661" customHeight="1" spans="14:24">
      <c r="N1661" s="41" t="str">
        <f ca="1" t="shared" si="90"/>
        <v/>
      </c>
      <c r="O1661" s="50"/>
      <c r="P1661" s="43"/>
      <c r="Q1661" s="58"/>
      <c r="R1661" s="64"/>
      <c r="S1661" s="60"/>
      <c r="T1661" s="61" t="s">
        <v>39</v>
      </c>
      <c r="U1661" s="62" t="str">
        <f ca="1" t="shared" si="91"/>
        <v/>
      </c>
      <c r="V1661" s="62" t="str">
        <f ca="1" t="shared" si="92"/>
        <v/>
      </c>
      <c r="W1661" s="64"/>
      <c r="X1661" s="64"/>
    </row>
    <row r="1662" customHeight="1" spans="14:24">
      <c r="N1662" s="41" t="str">
        <f ca="1" t="shared" si="90"/>
        <v/>
      </c>
      <c r="O1662" s="50"/>
      <c r="P1662" s="43"/>
      <c r="Q1662" s="58"/>
      <c r="R1662" s="64"/>
      <c r="S1662" s="60"/>
      <c r="T1662" s="61" t="s">
        <v>39</v>
      </c>
      <c r="U1662" s="62" t="str">
        <f ca="1" t="shared" si="91"/>
        <v/>
      </c>
      <c r="V1662" s="62" t="str">
        <f ca="1" t="shared" si="92"/>
        <v/>
      </c>
      <c r="W1662" s="64"/>
      <c r="X1662" s="64"/>
    </row>
    <row r="1663" customHeight="1" spans="14:24">
      <c r="N1663" s="41" t="str">
        <f ca="1" t="shared" si="90"/>
        <v/>
      </c>
      <c r="O1663" s="50"/>
      <c r="P1663" s="43"/>
      <c r="Q1663" s="58"/>
      <c r="R1663" s="64"/>
      <c r="S1663" s="60"/>
      <c r="T1663" s="61" t="s">
        <v>39</v>
      </c>
      <c r="U1663" s="62" t="str">
        <f ca="1" t="shared" si="91"/>
        <v/>
      </c>
      <c r="V1663" s="62" t="str">
        <f ca="1" t="shared" si="92"/>
        <v/>
      </c>
      <c r="W1663" s="64"/>
      <c r="X1663" s="64"/>
    </row>
    <row r="1664" customHeight="1" spans="14:24">
      <c r="N1664" s="41" t="str">
        <f ca="1" t="shared" si="90"/>
        <v/>
      </c>
      <c r="O1664" s="50"/>
      <c r="P1664" s="43"/>
      <c r="Q1664" s="58"/>
      <c r="R1664" s="64"/>
      <c r="S1664" s="60"/>
      <c r="T1664" s="61" t="s">
        <v>39</v>
      </c>
      <c r="U1664" s="62" t="str">
        <f ca="1" t="shared" si="91"/>
        <v/>
      </c>
      <c r="V1664" s="62" t="str">
        <f ca="1" t="shared" si="92"/>
        <v/>
      </c>
      <c r="W1664" s="64"/>
      <c r="X1664" s="64"/>
    </row>
    <row r="1665" customHeight="1" spans="14:24">
      <c r="N1665" s="41" t="str">
        <f ca="1" t="shared" si="90"/>
        <v/>
      </c>
      <c r="O1665" s="50"/>
      <c r="P1665" s="43"/>
      <c r="Q1665" s="58"/>
      <c r="R1665" s="64"/>
      <c r="S1665" s="60"/>
      <c r="T1665" s="61" t="s">
        <v>39</v>
      </c>
      <c r="U1665" s="62" t="str">
        <f ca="1" t="shared" si="91"/>
        <v/>
      </c>
      <c r="V1665" s="62" t="str">
        <f ca="1" t="shared" si="92"/>
        <v/>
      </c>
      <c r="W1665" s="64"/>
      <c r="X1665" s="64"/>
    </row>
    <row r="1666" customHeight="1" spans="14:24">
      <c r="N1666" s="41" t="str">
        <f ca="1" t="shared" si="90"/>
        <v/>
      </c>
      <c r="O1666" s="50"/>
      <c r="P1666" s="43"/>
      <c r="Q1666" s="58"/>
      <c r="R1666" s="64"/>
      <c r="S1666" s="60"/>
      <c r="T1666" s="61" t="s">
        <v>39</v>
      </c>
      <c r="U1666" s="62" t="str">
        <f ca="1" t="shared" si="91"/>
        <v/>
      </c>
      <c r="V1666" s="62" t="str">
        <f ca="1" t="shared" si="92"/>
        <v/>
      </c>
      <c r="W1666" s="64"/>
      <c r="X1666" s="64"/>
    </row>
    <row r="1667" customHeight="1" spans="14:24">
      <c r="N1667" s="41" t="str">
        <f ca="1" t="shared" si="90"/>
        <v/>
      </c>
      <c r="O1667" s="50"/>
      <c r="P1667" s="43"/>
      <c r="Q1667" s="58"/>
      <c r="R1667" s="64"/>
      <c r="S1667" s="60"/>
      <c r="T1667" s="61" t="s">
        <v>39</v>
      </c>
      <c r="U1667" s="62" t="str">
        <f ca="1" t="shared" si="91"/>
        <v/>
      </c>
      <c r="V1667" s="62" t="str">
        <f ca="1" t="shared" si="92"/>
        <v/>
      </c>
      <c r="W1667" s="64"/>
      <c r="X1667" s="64"/>
    </row>
    <row r="1668" customHeight="1" spans="14:24">
      <c r="N1668" s="41" t="str">
        <f ca="1" t="shared" si="90"/>
        <v/>
      </c>
      <c r="O1668" s="50"/>
      <c r="P1668" s="43"/>
      <c r="Q1668" s="58"/>
      <c r="R1668" s="64"/>
      <c r="S1668" s="60"/>
      <c r="T1668" s="61" t="s">
        <v>39</v>
      </c>
      <c r="U1668" s="62" t="str">
        <f ca="1" t="shared" si="91"/>
        <v/>
      </c>
      <c r="V1668" s="62" t="str">
        <f ca="1" t="shared" si="92"/>
        <v/>
      </c>
      <c r="W1668" s="64"/>
      <c r="X1668" s="64"/>
    </row>
    <row r="1669" customHeight="1" spans="14:24">
      <c r="N1669" s="41" t="str">
        <f ca="1" t="shared" si="90"/>
        <v/>
      </c>
      <c r="O1669" s="50"/>
      <c r="P1669" s="43"/>
      <c r="Q1669" s="58"/>
      <c r="R1669" s="64"/>
      <c r="S1669" s="60"/>
      <c r="T1669" s="61" t="s">
        <v>39</v>
      </c>
      <c r="U1669" s="62" t="str">
        <f ca="1" t="shared" si="91"/>
        <v/>
      </c>
      <c r="V1669" s="62" t="str">
        <f ca="1" t="shared" si="92"/>
        <v/>
      </c>
      <c r="W1669" s="64"/>
      <c r="X1669" s="64"/>
    </row>
    <row r="1670" customHeight="1" spans="14:24">
      <c r="N1670" s="41" t="str">
        <f ca="1" t="shared" si="90"/>
        <v/>
      </c>
      <c r="O1670" s="50"/>
      <c r="P1670" s="43"/>
      <c r="Q1670" s="58"/>
      <c r="R1670" s="64"/>
      <c r="S1670" s="60"/>
      <c r="T1670" s="61" t="s">
        <v>39</v>
      </c>
      <c r="U1670" s="62" t="str">
        <f ca="1" t="shared" si="91"/>
        <v/>
      </c>
      <c r="V1670" s="62" t="str">
        <f ca="1" t="shared" si="92"/>
        <v/>
      </c>
      <c r="W1670" s="64"/>
      <c r="X1670" s="64"/>
    </row>
    <row r="1671" customHeight="1" spans="14:24">
      <c r="N1671" s="41" t="str">
        <f ca="1" t="shared" si="90"/>
        <v/>
      </c>
      <c r="O1671" s="50"/>
      <c r="P1671" s="43"/>
      <c r="Q1671" s="58"/>
      <c r="R1671" s="64"/>
      <c r="S1671" s="60"/>
      <c r="T1671" s="61" t="s">
        <v>39</v>
      </c>
      <c r="U1671" s="62" t="str">
        <f ca="1" t="shared" si="91"/>
        <v/>
      </c>
      <c r="V1671" s="62" t="str">
        <f ca="1" t="shared" si="92"/>
        <v/>
      </c>
      <c r="W1671" s="64"/>
      <c r="X1671" s="64"/>
    </row>
    <row r="1672" customHeight="1" spans="14:24">
      <c r="N1672" s="41" t="str">
        <f ca="1" t="shared" si="90"/>
        <v/>
      </c>
      <c r="O1672" s="50"/>
      <c r="P1672" s="43"/>
      <c r="Q1672" s="58"/>
      <c r="R1672" s="64"/>
      <c r="S1672" s="60"/>
      <c r="T1672" s="61" t="s">
        <v>39</v>
      </c>
      <c r="U1672" s="62" t="str">
        <f ca="1" t="shared" si="91"/>
        <v/>
      </c>
      <c r="V1672" s="62" t="str">
        <f ca="1" t="shared" si="92"/>
        <v/>
      </c>
      <c r="W1672" s="64"/>
      <c r="X1672" s="64"/>
    </row>
    <row r="1673" customHeight="1" spans="14:24">
      <c r="N1673" s="41" t="str">
        <f ca="1" t="shared" si="90"/>
        <v/>
      </c>
      <c r="O1673" s="50"/>
      <c r="P1673" s="43"/>
      <c r="Q1673" s="58"/>
      <c r="R1673" s="64"/>
      <c r="S1673" s="60"/>
      <c r="T1673" s="61" t="s">
        <v>39</v>
      </c>
      <c r="U1673" s="62" t="str">
        <f ca="1" t="shared" si="91"/>
        <v/>
      </c>
      <c r="V1673" s="62" t="str">
        <f ca="1" t="shared" si="92"/>
        <v/>
      </c>
      <c r="W1673" s="64"/>
      <c r="X1673" s="64"/>
    </row>
    <row r="1674" customHeight="1" spans="14:24">
      <c r="N1674" s="41" t="str">
        <f ca="1" t="shared" si="90"/>
        <v/>
      </c>
      <c r="O1674" s="50"/>
      <c r="P1674" s="43"/>
      <c r="Q1674" s="58"/>
      <c r="R1674" s="64"/>
      <c r="S1674" s="60"/>
      <c r="T1674" s="61" t="s">
        <v>39</v>
      </c>
      <c r="U1674" s="62" t="str">
        <f ca="1" t="shared" si="91"/>
        <v/>
      </c>
      <c r="V1674" s="62" t="str">
        <f ca="1" t="shared" si="92"/>
        <v/>
      </c>
      <c r="W1674" s="64"/>
      <c r="X1674" s="64"/>
    </row>
    <row r="1675" customHeight="1" spans="14:24">
      <c r="N1675" s="41" t="str">
        <f ca="1" t="shared" si="90"/>
        <v/>
      </c>
      <c r="O1675" s="50"/>
      <c r="P1675" s="43"/>
      <c r="Q1675" s="58"/>
      <c r="R1675" s="64"/>
      <c r="S1675" s="60"/>
      <c r="T1675" s="61" t="s">
        <v>39</v>
      </c>
      <c r="U1675" s="62" t="str">
        <f ca="1" t="shared" si="91"/>
        <v/>
      </c>
      <c r="V1675" s="62" t="str">
        <f ca="1" t="shared" si="92"/>
        <v/>
      </c>
      <c r="W1675" s="64"/>
      <c r="X1675" s="64"/>
    </row>
    <row r="1676" customHeight="1" spans="14:24">
      <c r="N1676" s="41" t="str">
        <f ca="1" t="shared" si="90"/>
        <v/>
      </c>
      <c r="O1676" s="50"/>
      <c r="P1676" s="43"/>
      <c r="Q1676" s="58"/>
      <c r="R1676" s="64"/>
      <c r="S1676" s="60"/>
      <c r="T1676" s="61" t="s">
        <v>39</v>
      </c>
      <c r="U1676" s="62" t="str">
        <f ca="1" t="shared" si="91"/>
        <v/>
      </c>
      <c r="V1676" s="62" t="str">
        <f ca="1" t="shared" si="92"/>
        <v/>
      </c>
      <c r="W1676" s="64"/>
      <c r="X1676" s="64"/>
    </row>
    <row r="1677" customHeight="1" spans="14:24">
      <c r="N1677" s="41" t="str">
        <f ca="1" t="shared" si="90"/>
        <v/>
      </c>
      <c r="O1677" s="50"/>
      <c r="P1677" s="43"/>
      <c r="Q1677" s="58"/>
      <c r="R1677" s="64"/>
      <c r="S1677" s="60"/>
      <c r="T1677" s="61" t="s">
        <v>39</v>
      </c>
      <c r="U1677" s="62" t="str">
        <f ca="1" t="shared" si="91"/>
        <v/>
      </c>
      <c r="V1677" s="62" t="str">
        <f ca="1" t="shared" si="92"/>
        <v/>
      </c>
      <c r="W1677" s="64"/>
      <c r="X1677" s="64"/>
    </row>
    <row r="1678" customHeight="1" spans="14:24">
      <c r="N1678" s="41" t="str">
        <f ca="1" t="shared" si="90"/>
        <v/>
      </c>
      <c r="O1678" s="50"/>
      <c r="P1678" s="43"/>
      <c r="Q1678" s="58"/>
      <c r="R1678" s="64"/>
      <c r="S1678" s="60"/>
      <c r="T1678" s="61" t="s">
        <v>39</v>
      </c>
      <c r="U1678" s="62" t="str">
        <f ca="1" t="shared" si="91"/>
        <v/>
      </c>
      <c r="V1678" s="62" t="str">
        <f ca="1" t="shared" si="92"/>
        <v/>
      </c>
      <c r="W1678" s="64"/>
      <c r="X1678" s="64"/>
    </row>
    <row r="1679" customHeight="1" spans="14:24">
      <c r="N1679" s="41" t="str">
        <f ca="1" t="shared" si="90"/>
        <v/>
      </c>
      <c r="O1679" s="50"/>
      <c r="P1679" s="43"/>
      <c r="Q1679" s="58"/>
      <c r="R1679" s="64"/>
      <c r="S1679" s="60"/>
      <c r="T1679" s="61" t="s">
        <v>39</v>
      </c>
      <c r="U1679" s="62" t="str">
        <f ca="1" t="shared" si="91"/>
        <v/>
      </c>
      <c r="V1679" s="62" t="str">
        <f ca="1" t="shared" si="92"/>
        <v/>
      </c>
      <c r="W1679" s="64"/>
      <c r="X1679" s="64"/>
    </row>
    <row r="1680" customHeight="1" spans="14:24">
      <c r="N1680" s="41" t="str">
        <f ca="1" t="shared" si="90"/>
        <v/>
      </c>
      <c r="O1680" s="50"/>
      <c r="P1680" s="43"/>
      <c r="Q1680" s="58"/>
      <c r="R1680" s="64"/>
      <c r="S1680" s="60"/>
      <c r="T1680" s="61" t="s">
        <v>39</v>
      </c>
      <c r="U1680" s="62" t="str">
        <f ca="1" t="shared" si="91"/>
        <v/>
      </c>
      <c r="V1680" s="62" t="str">
        <f ca="1" t="shared" si="92"/>
        <v/>
      </c>
      <c r="W1680" s="64"/>
      <c r="X1680" s="64"/>
    </row>
    <row r="1681" customHeight="1" spans="14:24">
      <c r="N1681" s="41" t="str">
        <f ca="1" t="shared" si="90"/>
        <v/>
      </c>
      <c r="O1681" s="50"/>
      <c r="P1681" s="43"/>
      <c r="Q1681" s="58"/>
      <c r="R1681" s="64"/>
      <c r="S1681" s="60"/>
      <c r="T1681" s="61" t="s">
        <v>39</v>
      </c>
      <c r="U1681" s="62" t="str">
        <f ca="1" t="shared" si="91"/>
        <v/>
      </c>
      <c r="V1681" s="62" t="str">
        <f ca="1" t="shared" si="92"/>
        <v/>
      </c>
      <c r="W1681" s="64"/>
      <c r="X1681" s="64"/>
    </row>
    <row r="1682" customHeight="1" spans="14:24">
      <c r="N1682" s="41" t="str">
        <f ca="1" t="shared" si="90"/>
        <v/>
      </c>
      <c r="O1682" s="50"/>
      <c r="P1682" s="43"/>
      <c r="Q1682" s="58"/>
      <c r="R1682" s="64"/>
      <c r="S1682" s="60"/>
      <c r="T1682" s="61" t="s">
        <v>39</v>
      </c>
      <c r="U1682" s="62" t="str">
        <f ca="1" t="shared" si="91"/>
        <v/>
      </c>
      <c r="V1682" s="62" t="str">
        <f ca="1" t="shared" si="92"/>
        <v/>
      </c>
      <c r="W1682" s="64"/>
      <c r="X1682" s="64"/>
    </row>
    <row r="1683" customHeight="1" spans="14:24">
      <c r="N1683" s="41" t="str">
        <f ca="1" t="shared" si="90"/>
        <v/>
      </c>
      <c r="O1683" s="50"/>
      <c r="P1683" s="43"/>
      <c r="Q1683" s="58"/>
      <c r="R1683" s="64"/>
      <c r="S1683" s="60"/>
      <c r="T1683" s="61" t="s">
        <v>39</v>
      </c>
      <c r="U1683" s="62" t="str">
        <f ca="1" t="shared" si="91"/>
        <v/>
      </c>
      <c r="V1683" s="62" t="str">
        <f ca="1" t="shared" si="92"/>
        <v/>
      </c>
      <c r="W1683" s="64"/>
      <c r="X1683" s="64"/>
    </row>
    <row r="1684" customHeight="1" spans="14:24">
      <c r="N1684" s="41" t="str">
        <f ca="1" t="shared" si="90"/>
        <v/>
      </c>
      <c r="O1684" s="50"/>
      <c r="P1684" s="43"/>
      <c r="Q1684" s="58"/>
      <c r="R1684" s="64"/>
      <c r="S1684" s="60"/>
      <c r="T1684" s="61" t="s">
        <v>39</v>
      </c>
      <c r="U1684" s="62" t="str">
        <f ca="1" t="shared" si="91"/>
        <v/>
      </c>
      <c r="V1684" s="62" t="str">
        <f ca="1" t="shared" si="92"/>
        <v/>
      </c>
      <c r="W1684" s="64"/>
      <c r="X1684" s="64"/>
    </row>
    <row r="1685" customHeight="1" spans="14:24">
      <c r="N1685" s="41" t="str">
        <f ca="1" t="shared" si="90"/>
        <v/>
      </c>
      <c r="O1685" s="50"/>
      <c r="P1685" s="43"/>
      <c r="Q1685" s="58"/>
      <c r="R1685" s="64"/>
      <c r="S1685" s="60"/>
      <c r="T1685" s="61" t="s">
        <v>39</v>
      </c>
      <c r="U1685" s="62" t="str">
        <f ca="1" t="shared" si="91"/>
        <v/>
      </c>
      <c r="V1685" s="62" t="str">
        <f ca="1" t="shared" si="92"/>
        <v/>
      </c>
      <c r="W1685" s="64"/>
      <c r="X1685" s="64"/>
    </row>
    <row r="1686" customHeight="1" spans="14:24">
      <c r="N1686" s="41" t="str">
        <f ca="1" t="shared" si="90"/>
        <v/>
      </c>
      <c r="O1686" s="50"/>
      <c r="P1686" s="43"/>
      <c r="Q1686" s="58"/>
      <c r="R1686" s="64"/>
      <c r="S1686" s="60"/>
      <c r="T1686" s="61" t="s">
        <v>39</v>
      </c>
      <c r="U1686" s="62" t="str">
        <f ca="1" t="shared" si="91"/>
        <v/>
      </c>
      <c r="V1686" s="62" t="str">
        <f ca="1" t="shared" si="92"/>
        <v/>
      </c>
      <c r="W1686" s="64"/>
      <c r="X1686" s="64"/>
    </row>
    <row r="1687" customHeight="1" spans="14:24">
      <c r="N1687" s="41" t="str">
        <f ca="1" t="shared" si="90"/>
        <v/>
      </c>
      <c r="O1687" s="50"/>
      <c r="P1687" s="43"/>
      <c r="Q1687" s="58"/>
      <c r="R1687" s="64"/>
      <c r="S1687" s="60"/>
      <c r="T1687" s="61" t="s">
        <v>39</v>
      </c>
      <c r="U1687" s="62" t="str">
        <f ca="1" t="shared" si="91"/>
        <v/>
      </c>
      <c r="V1687" s="62" t="str">
        <f ca="1" t="shared" si="92"/>
        <v/>
      </c>
      <c r="W1687" s="64"/>
      <c r="X1687" s="64"/>
    </row>
    <row r="1688" customHeight="1" spans="14:24">
      <c r="N1688" s="41" t="str">
        <f ca="1" t="shared" si="90"/>
        <v/>
      </c>
      <c r="O1688" s="50"/>
      <c r="P1688" s="43"/>
      <c r="Q1688" s="58"/>
      <c r="R1688" s="64"/>
      <c r="S1688" s="60"/>
      <c r="T1688" s="61" t="s">
        <v>39</v>
      </c>
      <c r="U1688" s="62" t="str">
        <f ca="1" t="shared" si="91"/>
        <v/>
      </c>
      <c r="V1688" s="62" t="str">
        <f ca="1" t="shared" si="92"/>
        <v/>
      </c>
      <c r="W1688" s="64"/>
      <c r="X1688" s="64"/>
    </row>
    <row r="1689" customHeight="1" spans="14:24">
      <c r="N1689" s="41" t="str">
        <f ca="1" t="shared" ref="N1689:N1752" si="93">IF(O1689="","",IF(O1689=TODAY(),"▲",IF(S1689=TODAY(),"▼",IF(AND(TODAY()-S1689&gt;=1,T1689&lt;&gt;"☑"),"●",""))))</f>
        <v/>
      </c>
      <c r="O1689" s="50"/>
      <c r="P1689" s="43"/>
      <c r="Q1689" s="58"/>
      <c r="R1689" s="64"/>
      <c r="S1689" s="60"/>
      <c r="T1689" s="61" t="s">
        <v>39</v>
      </c>
      <c r="U1689" s="62" t="str">
        <f ca="1" t="shared" ref="U1689:U1752" si="94">IF(O1689="","",IF(AND(O1689&gt;=TODAY(),T1689&lt;&gt;"☑"),S1689-O1689+1,IF(AND(S1689&lt;=TODAY(),T1689&lt;&gt;"☑"),0,IF(AND(S1689&gt;=TODAY(),O1689&lt;=TODAY(),T1689&lt;&gt;"☑"),S1689-TODAY()+1,""))))</f>
        <v/>
      </c>
      <c r="V1689" s="62" t="str">
        <f ca="1" t="shared" ref="V1689:V1752" si="95">IF(O1689="","",IF(AND(S1689&lt;TODAY(),T1689&lt;&gt;"☑"),TODAY()-S1689,""))</f>
        <v/>
      </c>
      <c r="W1689" s="64"/>
      <c r="X1689" s="64"/>
    </row>
    <row r="1690" customHeight="1" spans="14:24">
      <c r="N1690" s="41" t="str">
        <f ca="1" t="shared" si="93"/>
        <v/>
      </c>
      <c r="O1690" s="50"/>
      <c r="P1690" s="43"/>
      <c r="Q1690" s="58"/>
      <c r="R1690" s="64"/>
      <c r="S1690" s="60"/>
      <c r="T1690" s="61" t="s">
        <v>39</v>
      </c>
      <c r="U1690" s="62" t="str">
        <f ca="1" t="shared" si="94"/>
        <v/>
      </c>
      <c r="V1690" s="62" t="str">
        <f ca="1" t="shared" si="95"/>
        <v/>
      </c>
      <c r="W1690" s="64"/>
      <c r="X1690" s="64"/>
    </row>
    <row r="1691" customHeight="1" spans="14:24">
      <c r="N1691" s="41" t="str">
        <f ca="1" t="shared" si="93"/>
        <v/>
      </c>
      <c r="O1691" s="50"/>
      <c r="P1691" s="43"/>
      <c r="Q1691" s="58"/>
      <c r="R1691" s="64"/>
      <c r="S1691" s="60"/>
      <c r="T1691" s="61" t="s">
        <v>39</v>
      </c>
      <c r="U1691" s="62" t="str">
        <f ca="1" t="shared" si="94"/>
        <v/>
      </c>
      <c r="V1691" s="62" t="str">
        <f ca="1" t="shared" si="95"/>
        <v/>
      </c>
      <c r="W1691" s="64"/>
      <c r="X1691" s="64"/>
    </row>
    <row r="1692" customHeight="1" spans="14:24">
      <c r="N1692" s="41" t="str">
        <f ca="1" t="shared" si="93"/>
        <v/>
      </c>
      <c r="O1692" s="50"/>
      <c r="P1692" s="43"/>
      <c r="Q1692" s="58"/>
      <c r="R1692" s="64"/>
      <c r="S1692" s="60"/>
      <c r="T1692" s="61" t="s">
        <v>39</v>
      </c>
      <c r="U1692" s="62" t="str">
        <f ca="1" t="shared" si="94"/>
        <v/>
      </c>
      <c r="V1692" s="62" t="str">
        <f ca="1" t="shared" si="95"/>
        <v/>
      </c>
      <c r="W1692" s="64"/>
      <c r="X1692" s="64"/>
    </row>
    <row r="1693" customHeight="1" spans="14:24">
      <c r="N1693" s="41" t="str">
        <f ca="1" t="shared" si="93"/>
        <v/>
      </c>
      <c r="O1693" s="50"/>
      <c r="P1693" s="43"/>
      <c r="Q1693" s="58"/>
      <c r="R1693" s="64"/>
      <c r="S1693" s="60"/>
      <c r="T1693" s="61" t="s">
        <v>39</v>
      </c>
      <c r="U1693" s="62" t="str">
        <f ca="1" t="shared" si="94"/>
        <v/>
      </c>
      <c r="V1693" s="62" t="str">
        <f ca="1" t="shared" si="95"/>
        <v/>
      </c>
      <c r="W1693" s="64"/>
      <c r="X1693" s="64"/>
    </row>
    <row r="1694" customHeight="1" spans="14:24">
      <c r="N1694" s="41" t="str">
        <f ca="1" t="shared" si="93"/>
        <v/>
      </c>
      <c r="O1694" s="50"/>
      <c r="P1694" s="43"/>
      <c r="Q1694" s="58"/>
      <c r="R1694" s="64"/>
      <c r="S1694" s="60"/>
      <c r="T1694" s="61" t="s">
        <v>39</v>
      </c>
      <c r="U1694" s="62" t="str">
        <f ca="1" t="shared" si="94"/>
        <v/>
      </c>
      <c r="V1694" s="62" t="str">
        <f ca="1" t="shared" si="95"/>
        <v/>
      </c>
      <c r="W1694" s="64"/>
      <c r="X1694" s="64"/>
    </row>
    <row r="1695" customHeight="1" spans="14:24">
      <c r="N1695" s="41" t="str">
        <f ca="1" t="shared" si="93"/>
        <v/>
      </c>
      <c r="O1695" s="50"/>
      <c r="P1695" s="43"/>
      <c r="Q1695" s="58"/>
      <c r="R1695" s="64"/>
      <c r="S1695" s="60"/>
      <c r="T1695" s="61" t="s">
        <v>39</v>
      </c>
      <c r="U1695" s="62" t="str">
        <f ca="1" t="shared" si="94"/>
        <v/>
      </c>
      <c r="V1695" s="62" t="str">
        <f ca="1" t="shared" si="95"/>
        <v/>
      </c>
      <c r="W1695" s="64"/>
      <c r="X1695" s="64"/>
    </row>
    <row r="1696" customHeight="1" spans="14:24">
      <c r="N1696" s="41" t="str">
        <f ca="1" t="shared" si="93"/>
        <v/>
      </c>
      <c r="O1696" s="50"/>
      <c r="P1696" s="43"/>
      <c r="Q1696" s="58"/>
      <c r="R1696" s="64"/>
      <c r="S1696" s="60"/>
      <c r="T1696" s="61" t="s">
        <v>39</v>
      </c>
      <c r="U1696" s="62" t="str">
        <f ca="1" t="shared" si="94"/>
        <v/>
      </c>
      <c r="V1696" s="62" t="str">
        <f ca="1" t="shared" si="95"/>
        <v/>
      </c>
      <c r="W1696" s="64"/>
      <c r="X1696" s="64"/>
    </row>
    <row r="1697" customHeight="1" spans="14:24">
      <c r="N1697" s="41" t="str">
        <f ca="1" t="shared" si="93"/>
        <v/>
      </c>
      <c r="O1697" s="50"/>
      <c r="P1697" s="43"/>
      <c r="Q1697" s="58"/>
      <c r="R1697" s="64"/>
      <c r="S1697" s="60"/>
      <c r="T1697" s="61" t="s">
        <v>39</v>
      </c>
      <c r="U1697" s="62" t="str">
        <f ca="1" t="shared" si="94"/>
        <v/>
      </c>
      <c r="V1697" s="62" t="str">
        <f ca="1" t="shared" si="95"/>
        <v/>
      </c>
      <c r="W1697" s="64"/>
      <c r="X1697" s="64"/>
    </row>
    <row r="1698" customHeight="1" spans="14:24">
      <c r="N1698" s="41" t="str">
        <f ca="1" t="shared" si="93"/>
        <v/>
      </c>
      <c r="O1698" s="50"/>
      <c r="P1698" s="43"/>
      <c r="Q1698" s="58"/>
      <c r="R1698" s="64"/>
      <c r="S1698" s="60"/>
      <c r="T1698" s="61" t="s">
        <v>39</v>
      </c>
      <c r="U1698" s="62" t="str">
        <f ca="1" t="shared" si="94"/>
        <v/>
      </c>
      <c r="V1698" s="62" t="str">
        <f ca="1" t="shared" si="95"/>
        <v/>
      </c>
      <c r="W1698" s="64"/>
      <c r="X1698" s="64"/>
    </row>
    <row r="1699" customHeight="1" spans="14:24">
      <c r="N1699" s="41" t="str">
        <f ca="1" t="shared" si="93"/>
        <v/>
      </c>
      <c r="O1699" s="50"/>
      <c r="P1699" s="43"/>
      <c r="Q1699" s="58"/>
      <c r="R1699" s="64"/>
      <c r="S1699" s="60"/>
      <c r="T1699" s="61" t="s">
        <v>39</v>
      </c>
      <c r="U1699" s="62" t="str">
        <f ca="1" t="shared" si="94"/>
        <v/>
      </c>
      <c r="V1699" s="62" t="str">
        <f ca="1" t="shared" si="95"/>
        <v/>
      </c>
      <c r="W1699" s="64"/>
      <c r="X1699" s="64"/>
    </row>
    <row r="1700" customHeight="1" spans="14:24">
      <c r="N1700" s="41" t="str">
        <f ca="1" t="shared" si="93"/>
        <v/>
      </c>
      <c r="O1700" s="50"/>
      <c r="P1700" s="43"/>
      <c r="Q1700" s="58"/>
      <c r="R1700" s="64"/>
      <c r="S1700" s="60"/>
      <c r="T1700" s="61" t="s">
        <v>39</v>
      </c>
      <c r="U1700" s="62" t="str">
        <f ca="1" t="shared" si="94"/>
        <v/>
      </c>
      <c r="V1700" s="62" t="str">
        <f ca="1" t="shared" si="95"/>
        <v/>
      </c>
      <c r="W1700" s="64"/>
      <c r="X1700" s="64"/>
    </row>
    <row r="1701" customHeight="1" spans="14:24">
      <c r="N1701" s="41" t="str">
        <f ca="1" t="shared" si="93"/>
        <v/>
      </c>
      <c r="O1701" s="50"/>
      <c r="P1701" s="43"/>
      <c r="Q1701" s="58"/>
      <c r="R1701" s="64"/>
      <c r="S1701" s="60"/>
      <c r="T1701" s="61" t="s">
        <v>39</v>
      </c>
      <c r="U1701" s="62" t="str">
        <f ca="1" t="shared" si="94"/>
        <v/>
      </c>
      <c r="V1701" s="62" t="str">
        <f ca="1" t="shared" si="95"/>
        <v/>
      </c>
      <c r="W1701" s="64"/>
      <c r="X1701" s="64"/>
    </row>
    <row r="1702" customHeight="1" spans="14:24">
      <c r="N1702" s="41" t="str">
        <f ca="1" t="shared" si="93"/>
        <v/>
      </c>
      <c r="O1702" s="50"/>
      <c r="P1702" s="43"/>
      <c r="Q1702" s="58"/>
      <c r="R1702" s="64"/>
      <c r="S1702" s="60"/>
      <c r="T1702" s="61" t="s">
        <v>39</v>
      </c>
      <c r="U1702" s="62" t="str">
        <f ca="1" t="shared" si="94"/>
        <v/>
      </c>
      <c r="V1702" s="62" t="str">
        <f ca="1" t="shared" si="95"/>
        <v/>
      </c>
      <c r="W1702" s="64"/>
      <c r="X1702" s="64"/>
    </row>
    <row r="1703" customHeight="1" spans="14:24">
      <c r="N1703" s="41" t="str">
        <f ca="1" t="shared" si="93"/>
        <v/>
      </c>
      <c r="O1703" s="50"/>
      <c r="P1703" s="43"/>
      <c r="Q1703" s="58"/>
      <c r="R1703" s="64"/>
      <c r="S1703" s="60"/>
      <c r="T1703" s="61" t="s">
        <v>39</v>
      </c>
      <c r="U1703" s="62" t="str">
        <f ca="1" t="shared" si="94"/>
        <v/>
      </c>
      <c r="V1703" s="62" t="str">
        <f ca="1" t="shared" si="95"/>
        <v/>
      </c>
      <c r="W1703" s="64"/>
      <c r="X1703" s="64"/>
    </row>
    <row r="1704" customHeight="1" spans="14:24">
      <c r="N1704" s="41" t="str">
        <f ca="1" t="shared" si="93"/>
        <v/>
      </c>
      <c r="O1704" s="50"/>
      <c r="P1704" s="43"/>
      <c r="Q1704" s="58"/>
      <c r="R1704" s="64"/>
      <c r="S1704" s="60"/>
      <c r="T1704" s="61" t="s">
        <v>39</v>
      </c>
      <c r="U1704" s="62" t="str">
        <f ca="1" t="shared" si="94"/>
        <v/>
      </c>
      <c r="V1704" s="62" t="str">
        <f ca="1" t="shared" si="95"/>
        <v/>
      </c>
      <c r="W1704" s="64"/>
      <c r="X1704" s="64"/>
    </row>
    <row r="1705" customHeight="1" spans="14:24">
      <c r="N1705" s="41" t="str">
        <f ca="1" t="shared" si="93"/>
        <v/>
      </c>
      <c r="O1705" s="50"/>
      <c r="P1705" s="43"/>
      <c r="Q1705" s="58"/>
      <c r="R1705" s="64"/>
      <c r="S1705" s="60"/>
      <c r="T1705" s="61" t="s">
        <v>39</v>
      </c>
      <c r="U1705" s="62" t="str">
        <f ca="1" t="shared" si="94"/>
        <v/>
      </c>
      <c r="V1705" s="62" t="str">
        <f ca="1" t="shared" si="95"/>
        <v/>
      </c>
      <c r="W1705" s="64"/>
      <c r="X1705" s="64"/>
    </row>
    <row r="1706" customHeight="1" spans="14:24">
      <c r="N1706" s="41" t="str">
        <f ca="1" t="shared" si="93"/>
        <v/>
      </c>
      <c r="O1706" s="50"/>
      <c r="P1706" s="43"/>
      <c r="Q1706" s="58"/>
      <c r="R1706" s="64"/>
      <c r="S1706" s="60"/>
      <c r="T1706" s="61" t="s">
        <v>39</v>
      </c>
      <c r="U1706" s="62" t="str">
        <f ca="1" t="shared" si="94"/>
        <v/>
      </c>
      <c r="V1706" s="62" t="str">
        <f ca="1" t="shared" si="95"/>
        <v/>
      </c>
      <c r="W1706" s="64"/>
      <c r="X1706" s="64"/>
    </row>
    <row r="1707" customHeight="1" spans="14:24">
      <c r="N1707" s="41" t="str">
        <f ca="1" t="shared" si="93"/>
        <v/>
      </c>
      <c r="O1707" s="50"/>
      <c r="P1707" s="43"/>
      <c r="Q1707" s="58"/>
      <c r="R1707" s="64"/>
      <c r="S1707" s="60"/>
      <c r="T1707" s="61" t="s">
        <v>39</v>
      </c>
      <c r="U1707" s="62" t="str">
        <f ca="1" t="shared" si="94"/>
        <v/>
      </c>
      <c r="V1707" s="62" t="str">
        <f ca="1" t="shared" si="95"/>
        <v/>
      </c>
      <c r="W1707" s="64"/>
      <c r="X1707" s="64"/>
    </row>
    <row r="1708" customHeight="1" spans="14:24">
      <c r="N1708" s="41" t="str">
        <f ca="1" t="shared" si="93"/>
        <v/>
      </c>
      <c r="O1708" s="50"/>
      <c r="P1708" s="43"/>
      <c r="Q1708" s="58"/>
      <c r="R1708" s="64"/>
      <c r="S1708" s="60"/>
      <c r="T1708" s="61" t="s">
        <v>39</v>
      </c>
      <c r="U1708" s="62" t="str">
        <f ca="1" t="shared" si="94"/>
        <v/>
      </c>
      <c r="V1708" s="62" t="str">
        <f ca="1" t="shared" si="95"/>
        <v/>
      </c>
      <c r="W1708" s="64"/>
      <c r="X1708" s="64"/>
    </row>
    <row r="1709" customHeight="1" spans="14:24">
      <c r="N1709" s="41" t="str">
        <f ca="1" t="shared" si="93"/>
        <v/>
      </c>
      <c r="O1709" s="50"/>
      <c r="P1709" s="43"/>
      <c r="Q1709" s="58"/>
      <c r="R1709" s="64"/>
      <c r="S1709" s="60"/>
      <c r="T1709" s="61" t="s">
        <v>39</v>
      </c>
      <c r="U1709" s="62" t="str">
        <f ca="1" t="shared" si="94"/>
        <v/>
      </c>
      <c r="V1709" s="62" t="str">
        <f ca="1" t="shared" si="95"/>
        <v/>
      </c>
      <c r="W1709" s="64"/>
      <c r="X1709" s="64"/>
    </row>
    <row r="1710" customHeight="1" spans="14:24">
      <c r="N1710" s="41" t="str">
        <f ca="1" t="shared" si="93"/>
        <v/>
      </c>
      <c r="O1710" s="50"/>
      <c r="P1710" s="43"/>
      <c r="Q1710" s="58"/>
      <c r="R1710" s="64"/>
      <c r="S1710" s="60"/>
      <c r="T1710" s="61" t="s">
        <v>39</v>
      </c>
      <c r="U1710" s="62" t="str">
        <f ca="1" t="shared" si="94"/>
        <v/>
      </c>
      <c r="V1710" s="62" t="str">
        <f ca="1" t="shared" si="95"/>
        <v/>
      </c>
      <c r="W1710" s="64"/>
      <c r="X1710" s="64"/>
    </row>
    <row r="1711" customHeight="1" spans="14:24">
      <c r="N1711" s="41" t="str">
        <f ca="1" t="shared" si="93"/>
        <v/>
      </c>
      <c r="O1711" s="50"/>
      <c r="P1711" s="43"/>
      <c r="Q1711" s="58"/>
      <c r="R1711" s="64"/>
      <c r="S1711" s="60"/>
      <c r="T1711" s="61" t="s">
        <v>39</v>
      </c>
      <c r="U1711" s="62" t="str">
        <f ca="1" t="shared" si="94"/>
        <v/>
      </c>
      <c r="V1711" s="62" t="str">
        <f ca="1" t="shared" si="95"/>
        <v/>
      </c>
      <c r="W1711" s="64"/>
      <c r="X1711" s="64"/>
    </row>
    <row r="1712" customHeight="1" spans="14:24">
      <c r="N1712" s="41" t="str">
        <f ca="1" t="shared" si="93"/>
        <v/>
      </c>
      <c r="O1712" s="50"/>
      <c r="P1712" s="43"/>
      <c r="Q1712" s="58"/>
      <c r="R1712" s="64"/>
      <c r="S1712" s="60"/>
      <c r="T1712" s="61" t="s">
        <v>39</v>
      </c>
      <c r="U1712" s="62" t="str">
        <f ca="1" t="shared" si="94"/>
        <v/>
      </c>
      <c r="V1712" s="62" t="str">
        <f ca="1" t="shared" si="95"/>
        <v/>
      </c>
      <c r="W1712" s="64"/>
      <c r="X1712" s="64"/>
    </row>
    <row r="1713" customHeight="1" spans="14:24">
      <c r="N1713" s="41" t="str">
        <f ca="1" t="shared" si="93"/>
        <v/>
      </c>
      <c r="O1713" s="50"/>
      <c r="P1713" s="43"/>
      <c r="Q1713" s="58"/>
      <c r="R1713" s="64"/>
      <c r="S1713" s="60"/>
      <c r="T1713" s="61" t="s">
        <v>39</v>
      </c>
      <c r="U1713" s="62" t="str">
        <f ca="1" t="shared" si="94"/>
        <v/>
      </c>
      <c r="V1713" s="62" t="str">
        <f ca="1" t="shared" si="95"/>
        <v/>
      </c>
      <c r="W1713" s="64"/>
      <c r="X1713" s="64"/>
    </row>
    <row r="1714" customHeight="1" spans="14:24">
      <c r="N1714" s="41" t="str">
        <f ca="1" t="shared" si="93"/>
        <v/>
      </c>
      <c r="O1714" s="50"/>
      <c r="P1714" s="43"/>
      <c r="Q1714" s="58"/>
      <c r="R1714" s="64"/>
      <c r="S1714" s="60"/>
      <c r="T1714" s="61" t="s">
        <v>39</v>
      </c>
      <c r="U1714" s="62" t="str">
        <f ca="1" t="shared" si="94"/>
        <v/>
      </c>
      <c r="V1714" s="62" t="str">
        <f ca="1" t="shared" si="95"/>
        <v/>
      </c>
      <c r="W1714" s="64"/>
      <c r="X1714" s="64"/>
    </row>
    <row r="1715" customHeight="1" spans="14:24">
      <c r="N1715" s="41" t="str">
        <f ca="1" t="shared" si="93"/>
        <v/>
      </c>
      <c r="O1715" s="50"/>
      <c r="P1715" s="43"/>
      <c r="Q1715" s="58"/>
      <c r="R1715" s="64"/>
      <c r="S1715" s="60"/>
      <c r="T1715" s="61" t="s">
        <v>39</v>
      </c>
      <c r="U1715" s="62" t="str">
        <f ca="1" t="shared" si="94"/>
        <v/>
      </c>
      <c r="V1715" s="62" t="str">
        <f ca="1" t="shared" si="95"/>
        <v/>
      </c>
      <c r="W1715" s="64"/>
      <c r="X1715" s="64"/>
    </row>
    <row r="1716" customHeight="1" spans="14:24">
      <c r="N1716" s="41" t="str">
        <f ca="1" t="shared" si="93"/>
        <v/>
      </c>
      <c r="O1716" s="50"/>
      <c r="P1716" s="43"/>
      <c r="Q1716" s="58"/>
      <c r="R1716" s="64"/>
      <c r="S1716" s="60"/>
      <c r="T1716" s="61" t="s">
        <v>39</v>
      </c>
      <c r="U1716" s="62" t="str">
        <f ca="1" t="shared" si="94"/>
        <v/>
      </c>
      <c r="V1716" s="62" t="str">
        <f ca="1" t="shared" si="95"/>
        <v/>
      </c>
      <c r="W1716" s="64"/>
      <c r="X1716" s="64"/>
    </row>
    <row r="1717" customHeight="1" spans="14:24">
      <c r="N1717" s="41" t="str">
        <f ca="1" t="shared" si="93"/>
        <v/>
      </c>
      <c r="O1717" s="50"/>
      <c r="P1717" s="43"/>
      <c r="Q1717" s="58"/>
      <c r="R1717" s="64"/>
      <c r="S1717" s="60"/>
      <c r="T1717" s="61" t="s">
        <v>39</v>
      </c>
      <c r="U1717" s="62" t="str">
        <f ca="1" t="shared" si="94"/>
        <v/>
      </c>
      <c r="V1717" s="62" t="str">
        <f ca="1" t="shared" si="95"/>
        <v/>
      </c>
      <c r="W1717" s="64"/>
      <c r="X1717" s="64"/>
    </row>
    <row r="1718" customHeight="1" spans="14:24">
      <c r="N1718" s="41" t="str">
        <f ca="1" t="shared" si="93"/>
        <v/>
      </c>
      <c r="O1718" s="50"/>
      <c r="P1718" s="43"/>
      <c r="Q1718" s="58"/>
      <c r="R1718" s="64"/>
      <c r="S1718" s="60"/>
      <c r="T1718" s="61" t="s">
        <v>39</v>
      </c>
      <c r="U1718" s="62" t="str">
        <f ca="1" t="shared" si="94"/>
        <v/>
      </c>
      <c r="V1718" s="62" t="str">
        <f ca="1" t="shared" si="95"/>
        <v/>
      </c>
      <c r="W1718" s="64"/>
      <c r="X1718" s="64"/>
    </row>
    <row r="1719" customHeight="1" spans="14:24">
      <c r="N1719" s="41" t="str">
        <f ca="1" t="shared" si="93"/>
        <v/>
      </c>
      <c r="O1719" s="50"/>
      <c r="P1719" s="43"/>
      <c r="Q1719" s="58"/>
      <c r="R1719" s="64"/>
      <c r="S1719" s="60"/>
      <c r="T1719" s="61" t="s">
        <v>39</v>
      </c>
      <c r="U1719" s="62" t="str">
        <f ca="1" t="shared" si="94"/>
        <v/>
      </c>
      <c r="V1719" s="62" t="str">
        <f ca="1" t="shared" si="95"/>
        <v/>
      </c>
      <c r="W1719" s="64"/>
      <c r="X1719" s="64"/>
    </row>
    <row r="1720" customHeight="1" spans="14:24">
      <c r="N1720" s="41" t="str">
        <f ca="1" t="shared" si="93"/>
        <v/>
      </c>
      <c r="O1720" s="50"/>
      <c r="P1720" s="43"/>
      <c r="Q1720" s="58"/>
      <c r="R1720" s="64"/>
      <c r="S1720" s="60"/>
      <c r="T1720" s="61" t="s">
        <v>39</v>
      </c>
      <c r="U1720" s="62" t="str">
        <f ca="1" t="shared" si="94"/>
        <v/>
      </c>
      <c r="V1720" s="62" t="str">
        <f ca="1" t="shared" si="95"/>
        <v/>
      </c>
      <c r="W1720" s="64"/>
      <c r="X1720" s="64"/>
    </row>
    <row r="1721" customHeight="1" spans="14:24">
      <c r="N1721" s="41" t="str">
        <f ca="1" t="shared" si="93"/>
        <v/>
      </c>
      <c r="O1721" s="50"/>
      <c r="P1721" s="43"/>
      <c r="Q1721" s="58"/>
      <c r="R1721" s="64"/>
      <c r="S1721" s="60"/>
      <c r="T1721" s="61" t="s">
        <v>39</v>
      </c>
      <c r="U1721" s="62" t="str">
        <f ca="1" t="shared" si="94"/>
        <v/>
      </c>
      <c r="V1721" s="62" t="str">
        <f ca="1" t="shared" si="95"/>
        <v/>
      </c>
      <c r="W1721" s="64"/>
      <c r="X1721" s="64"/>
    </row>
    <row r="1722" customHeight="1" spans="14:24">
      <c r="N1722" s="41" t="str">
        <f ca="1" t="shared" si="93"/>
        <v/>
      </c>
      <c r="O1722" s="50"/>
      <c r="P1722" s="43"/>
      <c r="Q1722" s="58"/>
      <c r="R1722" s="64"/>
      <c r="S1722" s="60"/>
      <c r="T1722" s="61" t="s">
        <v>39</v>
      </c>
      <c r="U1722" s="62" t="str">
        <f ca="1" t="shared" si="94"/>
        <v/>
      </c>
      <c r="V1722" s="62" t="str">
        <f ca="1" t="shared" si="95"/>
        <v/>
      </c>
      <c r="W1722" s="64"/>
      <c r="X1722" s="64"/>
    </row>
    <row r="1723" customHeight="1" spans="14:24">
      <c r="N1723" s="41" t="str">
        <f ca="1" t="shared" si="93"/>
        <v/>
      </c>
      <c r="O1723" s="50"/>
      <c r="P1723" s="43"/>
      <c r="Q1723" s="58"/>
      <c r="R1723" s="64"/>
      <c r="S1723" s="60"/>
      <c r="T1723" s="61" t="s">
        <v>39</v>
      </c>
      <c r="U1723" s="62" t="str">
        <f ca="1" t="shared" si="94"/>
        <v/>
      </c>
      <c r="V1723" s="62" t="str">
        <f ca="1" t="shared" si="95"/>
        <v/>
      </c>
      <c r="W1723" s="64"/>
      <c r="X1723" s="64"/>
    </row>
    <row r="1724" customHeight="1" spans="14:24">
      <c r="N1724" s="41" t="str">
        <f ca="1" t="shared" si="93"/>
        <v/>
      </c>
      <c r="O1724" s="50"/>
      <c r="P1724" s="43"/>
      <c r="Q1724" s="58"/>
      <c r="R1724" s="64"/>
      <c r="S1724" s="60"/>
      <c r="T1724" s="61" t="s">
        <v>39</v>
      </c>
      <c r="U1724" s="62" t="str">
        <f ca="1" t="shared" si="94"/>
        <v/>
      </c>
      <c r="V1724" s="62" t="str">
        <f ca="1" t="shared" si="95"/>
        <v/>
      </c>
      <c r="W1724" s="64"/>
      <c r="X1724" s="64"/>
    </row>
    <row r="1725" customHeight="1" spans="14:24">
      <c r="N1725" s="41" t="str">
        <f ca="1" t="shared" si="93"/>
        <v/>
      </c>
      <c r="O1725" s="50"/>
      <c r="P1725" s="43"/>
      <c r="Q1725" s="58"/>
      <c r="R1725" s="64"/>
      <c r="S1725" s="60"/>
      <c r="T1725" s="61" t="s">
        <v>39</v>
      </c>
      <c r="U1725" s="62" t="str">
        <f ca="1" t="shared" si="94"/>
        <v/>
      </c>
      <c r="V1725" s="62" t="str">
        <f ca="1" t="shared" si="95"/>
        <v/>
      </c>
      <c r="W1725" s="64"/>
      <c r="X1725" s="64"/>
    </row>
    <row r="1726" customHeight="1" spans="14:24">
      <c r="N1726" s="41" t="str">
        <f ca="1" t="shared" si="93"/>
        <v/>
      </c>
      <c r="O1726" s="50"/>
      <c r="P1726" s="43"/>
      <c r="Q1726" s="58"/>
      <c r="R1726" s="64"/>
      <c r="S1726" s="60"/>
      <c r="T1726" s="61" t="s">
        <v>39</v>
      </c>
      <c r="U1726" s="62" t="str">
        <f ca="1" t="shared" si="94"/>
        <v/>
      </c>
      <c r="V1726" s="62" t="str">
        <f ca="1" t="shared" si="95"/>
        <v/>
      </c>
      <c r="W1726" s="64"/>
      <c r="X1726" s="64"/>
    </row>
    <row r="1727" customHeight="1" spans="14:24">
      <c r="N1727" s="41" t="str">
        <f ca="1" t="shared" si="93"/>
        <v/>
      </c>
      <c r="O1727" s="50"/>
      <c r="P1727" s="43"/>
      <c r="Q1727" s="58"/>
      <c r="R1727" s="64"/>
      <c r="S1727" s="60"/>
      <c r="T1727" s="61" t="s">
        <v>39</v>
      </c>
      <c r="U1727" s="62" t="str">
        <f ca="1" t="shared" si="94"/>
        <v/>
      </c>
      <c r="V1727" s="62" t="str">
        <f ca="1" t="shared" si="95"/>
        <v/>
      </c>
      <c r="W1727" s="64"/>
      <c r="X1727" s="64"/>
    </row>
    <row r="1728" customHeight="1" spans="14:24">
      <c r="N1728" s="41" t="str">
        <f ca="1" t="shared" si="93"/>
        <v/>
      </c>
      <c r="O1728" s="50"/>
      <c r="P1728" s="43"/>
      <c r="Q1728" s="58"/>
      <c r="R1728" s="64"/>
      <c r="S1728" s="60"/>
      <c r="T1728" s="61" t="s">
        <v>39</v>
      </c>
      <c r="U1728" s="62" t="str">
        <f ca="1" t="shared" si="94"/>
        <v/>
      </c>
      <c r="V1728" s="62" t="str">
        <f ca="1" t="shared" si="95"/>
        <v/>
      </c>
      <c r="W1728" s="64"/>
      <c r="X1728" s="64"/>
    </row>
    <row r="1729" customHeight="1" spans="14:24">
      <c r="N1729" s="41" t="str">
        <f ca="1" t="shared" si="93"/>
        <v/>
      </c>
      <c r="O1729" s="50"/>
      <c r="P1729" s="43"/>
      <c r="Q1729" s="58"/>
      <c r="R1729" s="64"/>
      <c r="S1729" s="60"/>
      <c r="T1729" s="61" t="s">
        <v>39</v>
      </c>
      <c r="U1729" s="62" t="str">
        <f ca="1" t="shared" si="94"/>
        <v/>
      </c>
      <c r="V1729" s="62" t="str">
        <f ca="1" t="shared" si="95"/>
        <v/>
      </c>
      <c r="W1729" s="64"/>
      <c r="X1729" s="64"/>
    </row>
    <row r="1730" customHeight="1" spans="14:24">
      <c r="N1730" s="41" t="str">
        <f ca="1" t="shared" si="93"/>
        <v/>
      </c>
      <c r="O1730" s="50"/>
      <c r="P1730" s="43"/>
      <c r="Q1730" s="58"/>
      <c r="R1730" s="64"/>
      <c r="S1730" s="60"/>
      <c r="T1730" s="61" t="s">
        <v>39</v>
      </c>
      <c r="U1730" s="62" t="str">
        <f ca="1" t="shared" si="94"/>
        <v/>
      </c>
      <c r="V1730" s="62" t="str">
        <f ca="1" t="shared" si="95"/>
        <v/>
      </c>
      <c r="W1730" s="64"/>
      <c r="X1730" s="64"/>
    </row>
    <row r="1731" customHeight="1" spans="14:24">
      <c r="N1731" s="41" t="str">
        <f ca="1" t="shared" si="93"/>
        <v/>
      </c>
      <c r="O1731" s="50"/>
      <c r="P1731" s="43"/>
      <c r="Q1731" s="58"/>
      <c r="R1731" s="64"/>
      <c r="S1731" s="60"/>
      <c r="T1731" s="61" t="s">
        <v>39</v>
      </c>
      <c r="U1731" s="62" t="str">
        <f ca="1" t="shared" si="94"/>
        <v/>
      </c>
      <c r="V1731" s="62" t="str">
        <f ca="1" t="shared" si="95"/>
        <v/>
      </c>
      <c r="W1731" s="64"/>
      <c r="X1731" s="64"/>
    </row>
    <row r="1732" customHeight="1" spans="14:24">
      <c r="N1732" s="41" t="str">
        <f ca="1" t="shared" si="93"/>
        <v/>
      </c>
      <c r="O1732" s="50"/>
      <c r="P1732" s="43"/>
      <c r="Q1732" s="58"/>
      <c r="R1732" s="64"/>
      <c r="S1732" s="60"/>
      <c r="T1732" s="61" t="s">
        <v>39</v>
      </c>
      <c r="U1732" s="62" t="str">
        <f ca="1" t="shared" si="94"/>
        <v/>
      </c>
      <c r="V1732" s="62" t="str">
        <f ca="1" t="shared" si="95"/>
        <v/>
      </c>
      <c r="W1732" s="64"/>
      <c r="X1732" s="64"/>
    </row>
    <row r="1733" customHeight="1" spans="14:24">
      <c r="N1733" s="41" t="str">
        <f ca="1" t="shared" si="93"/>
        <v/>
      </c>
      <c r="O1733" s="50"/>
      <c r="P1733" s="43"/>
      <c r="Q1733" s="58"/>
      <c r="R1733" s="64"/>
      <c r="S1733" s="60"/>
      <c r="T1733" s="61" t="s">
        <v>39</v>
      </c>
      <c r="U1733" s="62" t="str">
        <f ca="1" t="shared" si="94"/>
        <v/>
      </c>
      <c r="V1733" s="62" t="str">
        <f ca="1" t="shared" si="95"/>
        <v/>
      </c>
      <c r="W1733" s="64"/>
      <c r="X1733" s="64"/>
    </row>
    <row r="1734" customHeight="1" spans="14:24">
      <c r="N1734" s="41" t="str">
        <f ca="1" t="shared" si="93"/>
        <v/>
      </c>
      <c r="O1734" s="50"/>
      <c r="P1734" s="43"/>
      <c r="Q1734" s="58"/>
      <c r="R1734" s="64"/>
      <c r="S1734" s="60"/>
      <c r="T1734" s="61" t="s">
        <v>39</v>
      </c>
      <c r="U1734" s="62" t="str">
        <f ca="1" t="shared" si="94"/>
        <v/>
      </c>
      <c r="V1734" s="62" t="str">
        <f ca="1" t="shared" si="95"/>
        <v/>
      </c>
      <c r="W1734" s="64"/>
      <c r="X1734" s="64"/>
    </row>
    <row r="1735" customHeight="1" spans="14:24">
      <c r="N1735" s="41" t="str">
        <f ca="1" t="shared" si="93"/>
        <v/>
      </c>
      <c r="O1735" s="50"/>
      <c r="P1735" s="43"/>
      <c r="Q1735" s="58"/>
      <c r="R1735" s="64"/>
      <c r="S1735" s="60"/>
      <c r="T1735" s="61" t="s">
        <v>39</v>
      </c>
      <c r="U1735" s="62" t="str">
        <f ca="1" t="shared" si="94"/>
        <v/>
      </c>
      <c r="V1735" s="62" t="str">
        <f ca="1" t="shared" si="95"/>
        <v/>
      </c>
      <c r="W1735" s="64"/>
      <c r="X1735" s="64"/>
    </row>
    <row r="1736" customHeight="1" spans="14:24">
      <c r="N1736" s="41" t="str">
        <f ca="1" t="shared" si="93"/>
        <v/>
      </c>
      <c r="O1736" s="50"/>
      <c r="P1736" s="43"/>
      <c r="Q1736" s="58"/>
      <c r="R1736" s="64"/>
      <c r="S1736" s="60"/>
      <c r="T1736" s="61" t="s">
        <v>39</v>
      </c>
      <c r="U1736" s="62" t="str">
        <f ca="1" t="shared" si="94"/>
        <v/>
      </c>
      <c r="V1736" s="62" t="str">
        <f ca="1" t="shared" si="95"/>
        <v/>
      </c>
      <c r="W1736" s="64"/>
      <c r="X1736" s="64"/>
    </row>
    <row r="1737" customHeight="1" spans="14:24">
      <c r="N1737" s="41" t="str">
        <f ca="1" t="shared" si="93"/>
        <v/>
      </c>
      <c r="O1737" s="50"/>
      <c r="P1737" s="43"/>
      <c r="Q1737" s="58"/>
      <c r="R1737" s="64"/>
      <c r="S1737" s="60"/>
      <c r="T1737" s="61" t="s">
        <v>39</v>
      </c>
      <c r="U1737" s="62" t="str">
        <f ca="1" t="shared" si="94"/>
        <v/>
      </c>
      <c r="V1737" s="62" t="str">
        <f ca="1" t="shared" si="95"/>
        <v/>
      </c>
      <c r="W1737" s="64"/>
      <c r="X1737" s="64"/>
    </row>
    <row r="1738" customHeight="1" spans="14:24">
      <c r="N1738" s="41" t="str">
        <f ca="1" t="shared" si="93"/>
        <v/>
      </c>
      <c r="O1738" s="50"/>
      <c r="P1738" s="43"/>
      <c r="Q1738" s="58"/>
      <c r="R1738" s="64"/>
      <c r="S1738" s="60"/>
      <c r="T1738" s="61" t="s">
        <v>39</v>
      </c>
      <c r="U1738" s="62" t="str">
        <f ca="1" t="shared" si="94"/>
        <v/>
      </c>
      <c r="V1738" s="62" t="str">
        <f ca="1" t="shared" si="95"/>
        <v/>
      </c>
      <c r="W1738" s="64"/>
      <c r="X1738" s="64"/>
    </row>
    <row r="1739" customHeight="1" spans="14:24">
      <c r="N1739" s="41" t="str">
        <f ca="1" t="shared" si="93"/>
        <v/>
      </c>
      <c r="O1739" s="50"/>
      <c r="P1739" s="43"/>
      <c r="Q1739" s="58"/>
      <c r="R1739" s="64"/>
      <c r="S1739" s="60"/>
      <c r="T1739" s="61" t="s">
        <v>39</v>
      </c>
      <c r="U1739" s="62" t="str">
        <f ca="1" t="shared" si="94"/>
        <v/>
      </c>
      <c r="V1739" s="62" t="str">
        <f ca="1" t="shared" si="95"/>
        <v/>
      </c>
      <c r="W1739" s="64"/>
      <c r="X1739" s="64"/>
    </row>
    <row r="1740" customHeight="1" spans="14:24">
      <c r="N1740" s="41" t="str">
        <f ca="1" t="shared" si="93"/>
        <v/>
      </c>
      <c r="O1740" s="50"/>
      <c r="P1740" s="43"/>
      <c r="Q1740" s="58"/>
      <c r="R1740" s="64"/>
      <c r="S1740" s="60"/>
      <c r="T1740" s="61" t="s">
        <v>39</v>
      </c>
      <c r="U1740" s="62" t="str">
        <f ca="1" t="shared" si="94"/>
        <v/>
      </c>
      <c r="V1740" s="62" t="str">
        <f ca="1" t="shared" si="95"/>
        <v/>
      </c>
      <c r="W1740" s="64"/>
      <c r="X1740" s="64"/>
    </row>
    <row r="1741" customHeight="1" spans="14:24">
      <c r="N1741" s="41" t="str">
        <f ca="1" t="shared" si="93"/>
        <v/>
      </c>
      <c r="O1741" s="50"/>
      <c r="P1741" s="43"/>
      <c r="Q1741" s="58"/>
      <c r="R1741" s="64"/>
      <c r="S1741" s="60"/>
      <c r="T1741" s="61" t="s">
        <v>39</v>
      </c>
      <c r="U1741" s="62" t="str">
        <f ca="1" t="shared" si="94"/>
        <v/>
      </c>
      <c r="V1741" s="62" t="str">
        <f ca="1" t="shared" si="95"/>
        <v/>
      </c>
      <c r="W1741" s="64"/>
      <c r="X1741" s="64"/>
    </row>
    <row r="1742" customHeight="1" spans="14:24">
      <c r="N1742" s="41" t="str">
        <f ca="1" t="shared" si="93"/>
        <v/>
      </c>
      <c r="O1742" s="50"/>
      <c r="P1742" s="43"/>
      <c r="Q1742" s="58"/>
      <c r="R1742" s="64"/>
      <c r="S1742" s="60"/>
      <c r="T1742" s="61" t="s">
        <v>39</v>
      </c>
      <c r="U1742" s="62" t="str">
        <f ca="1" t="shared" si="94"/>
        <v/>
      </c>
      <c r="V1742" s="62" t="str">
        <f ca="1" t="shared" si="95"/>
        <v/>
      </c>
      <c r="W1742" s="64"/>
      <c r="X1742" s="64"/>
    </row>
    <row r="1743" customHeight="1" spans="14:24">
      <c r="N1743" s="41" t="str">
        <f ca="1" t="shared" si="93"/>
        <v/>
      </c>
      <c r="O1743" s="50"/>
      <c r="P1743" s="43"/>
      <c r="Q1743" s="58"/>
      <c r="R1743" s="64"/>
      <c r="S1743" s="60"/>
      <c r="T1743" s="61" t="s">
        <v>39</v>
      </c>
      <c r="U1743" s="62" t="str">
        <f ca="1" t="shared" si="94"/>
        <v/>
      </c>
      <c r="V1743" s="62" t="str">
        <f ca="1" t="shared" si="95"/>
        <v/>
      </c>
      <c r="W1743" s="64"/>
      <c r="X1743" s="64"/>
    </row>
    <row r="1744" customHeight="1" spans="14:24">
      <c r="N1744" s="41" t="str">
        <f ca="1" t="shared" si="93"/>
        <v/>
      </c>
      <c r="O1744" s="50"/>
      <c r="P1744" s="43"/>
      <c r="Q1744" s="58"/>
      <c r="R1744" s="64"/>
      <c r="S1744" s="60"/>
      <c r="T1744" s="61" t="s">
        <v>39</v>
      </c>
      <c r="U1744" s="62" t="str">
        <f ca="1" t="shared" si="94"/>
        <v/>
      </c>
      <c r="V1744" s="62" t="str">
        <f ca="1" t="shared" si="95"/>
        <v/>
      </c>
      <c r="W1744" s="64"/>
      <c r="X1744" s="64"/>
    </row>
    <row r="1745" customHeight="1" spans="14:24">
      <c r="N1745" s="41" t="str">
        <f ca="1" t="shared" si="93"/>
        <v/>
      </c>
      <c r="O1745" s="50"/>
      <c r="P1745" s="43"/>
      <c r="Q1745" s="58"/>
      <c r="R1745" s="64"/>
      <c r="S1745" s="60"/>
      <c r="T1745" s="61" t="s">
        <v>39</v>
      </c>
      <c r="U1745" s="62" t="str">
        <f ca="1" t="shared" si="94"/>
        <v/>
      </c>
      <c r="V1745" s="62" t="str">
        <f ca="1" t="shared" si="95"/>
        <v/>
      </c>
      <c r="W1745" s="64"/>
      <c r="X1745" s="64"/>
    </row>
    <row r="1746" customHeight="1" spans="14:24">
      <c r="N1746" s="41" t="str">
        <f ca="1" t="shared" si="93"/>
        <v/>
      </c>
      <c r="O1746" s="50"/>
      <c r="P1746" s="43"/>
      <c r="Q1746" s="58"/>
      <c r="R1746" s="64"/>
      <c r="S1746" s="60"/>
      <c r="T1746" s="61" t="s">
        <v>39</v>
      </c>
      <c r="U1746" s="62" t="str">
        <f ca="1" t="shared" si="94"/>
        <v/>
      </c>
      <c r="V1746" s="62" t="str">
        <f ca="1" t="shared" si="95"/>
        <v/>
      </c>
      <c r="W1746" s="64"/>
      <c r="X1746" s="64"/>
    </row>
    <row r="1747" customHeight="1" spans="14:24">
      <c r="N1747" s="41" t="str">
        <f ca="1" t="shared" si="93"/>
        <v/>
      </c>
      <c r="O1747" s="50"/>
      <c r="P1747" s="43"/>
      <c r="Q1747" s="58"/>
      <c r="R1747" s="64"/>
      <c r="S1747" s="60"/>
      <c r="T1747" s="61" t="s">
        <v>39</v>
      </c>
      <c r="U1747" s="62" t="str">
        <f ca="1" t="shared" si="94"/>
        <v/>
      </c>
      <c r="V1747" s="62" t="str">
        <f ca="1" t="shared" si="95"/>
        <v/>
      </c>
      <c r="W1747" s="64"/>
      <c r="X1747" s="64"/>
    </row>
    <row r="1748" customHeight="1" spans="14:24">
      <c r="N1748" s="41" t="str">
        <f ca="1" t="shared" si="93"/>
        <v/>
      </c>
      <c r="O1748" s="50"/>
      <c r="P1748" s="43"/>
      <c r="Q1748" s="58"/>
      <c r="R1748" s="64"/>
      <c r="S1748" s="60"/>
      <c r="T1748" s="61" t="s">
        <v>39</v>
      </c>
      <c r="U1748" s="62" t="str">
        <f ca="1" t="shared" si="94"/>
        <v/>
      </c>
      <c r="V1748" s="62" t="str">
        <f ca="1" t="shared" si="95"/>
        <v/>
      </c>
      <c r="W1748" s="64"/>
      <c r="X1748" s="64"/>
    </row>
    <row r="1749" customHeight="1" spans="14:24">
      <c r="N1749" s="41" t="str">
        <f ca="1" t="shared" si="93"/>
        <v/>
      </c>
      <c r="O1749" s="50"/>
      <c r="P1749" s="43"/>
      <c r="Q1749" s="58"/>
      <c r="R1749" s="64"/>
      <c r="S1749" s="60"/>
      <c r="T1749" s="61" t="s">
        <v>39</v>
      </c>
      <c r="U1749" s="62" t="str">
        <f ca="1" t="shared" si="94"/>
        <v/>
      </c>
      <c r="V1749" s="62" t="str">
        <f ca="1" t="shared" si="95"/>
        <v/>
      </c>
      <c r="W1749" s="64"/>
      <c r="X1749" s="64"/>
    </row>
    <row r="1750" customHeight="1" spans="14:24">
      <c r="N1750" s="41" t="str">
        <f ca="1" t="shared" si="93"/>
        <v/>
      </c>
      <c r="O1750" s="50"/>
      <c r="P1750" s="43"/>
      <c r="Q1750" s="58"/>
      <c r="R1750" s="64"/>
      <c r="S1750" s="60"/>
      <c r="T1750" s="61" t="s">
        <v>39</v>
      </c>
      <c r="U1750" s="62" t="str">
        <f ca="1" t="shared" si="94"/>
        <v/>
      </c>
      <c r="V1750" s="62" t="str">
        <f ca="1" t="shared" si="95"/>
        <v/>
      </c>
      <c r="W1750" s="64"/>
      <c r="X1750" s="64"/>
    </row>
    <row r="1751" customHeight="1" spans="14:24">
      <c r="N1751" s="41" t="str">
        <f ca="1" t="shared" si="93"/>
        <v/>
      </c>
      <c r="O1751" s="50"/>
      <c r="P1751" s="43"/>
      <c r="Q1751" s="58"/>
      <c r="R1751" s="64"/>
      <c r="S1751" s="60"/>
      <c r="T1751" s="61" t="s">
        <v>39</v>
      </c>
      <c r="U1751" s="62" t="str">
        <f ca="1" t="shared" si="94"/>
        <v/>
      </c>
      <c r="V1751" s="62" t="str">
        <f ca="1" t="shared" si="95"/>
        <v/>
      </c>
      <c r="W1751" s="64"/>
      <c r="X1751" s="64"/>
    </row>
    <row r="1752" customHeight="1" spans="14:24">
      <c r="N1752" s="41" t="str">
        <f ca="1" t="shared" si="93"/>
        <v/>
      </c>
      <c r="O1752" s="50"/>
      <c r="P1752" s="43"/>
      <c r="Q1752" s="58"/>
      <c r="R1752" s="64"/>
      <c r="S1752" s="60"/>
      <c r="T1752" s="61" t="s">
        <v>39</v>
      </c>
      <c r="U1752" s="62" t="str">
        <f ca="1" t="shared" si="94"/>
        <v/>
      </c>
      <c r="V1752" s="62" t="str">
        <f ca="1" t="shared" si="95"/>
        <v/>
      </c>
      <c r="W1752" s="64"/>
      <c r="X1752" s="64"/>
    </row>
    <row r="1753" customHeight="1" spans="14:24">
      <c r="N1753" s="41" t="str">
        <f ca="1" t="shared" ref="N1753:N1816" si="96">IF(O1753="","",IF(O1753=TODAY(),"▲",IF(S1753=TODAY(),"▼",IF(AND(TODAY()-S1753&gt;=1,T1753&lt;&gt;"☑"),"●",""))))</f>
        <v/>
      </c>
      <c r="O1753" s="50"/>
      <c r="P1753" s="43"/>
      <c r="Q1753" s="58"/>
      <c r="R1753" s="64"/>
      <c r="S1753" s="60"/>
      <c r="T1753" s="61" t="s">
        <v>39</v>
      </c>
      <c r="U1753" s="62" t="str">
        <f ca="1" t="shared" ref="U1753:U1816" si="97">IF(O1753="","",IF(AND(O1753&gt;=TODAY(),T1753&lt;&gt;"☑"),S1753-O1753+1,IF(AND(S1753&lt;=TODAY(),T1753&lt;&gt;"☑"),0,IF(AND(S1753&gt;=TODAY(),O1753&lt;=TODAY(),T1753&lt;&gt;"☑"),S1753-TODAY()+1,""))))</f>
        <v/>
      </c>
      <c r="V1753" s="62" t="str">
        <f ca="1" t="shared" ref="V1753:V1816" si="98">IF(O1753="","",IF(AND(S1753&lt;TODAY(),T1753&lt;&gt;"☑"),TODAY()-S1753,""))</f>
        <v/>
      </c>
      <c r="W1753" s="64"/>
      <c r="X1753" s="64"/>
    </row>
    <row r="1754" customHeight="1" spans="14:24">
      <c r="N1754" s="41" t="str">
        <f ca="1" t="shared" si="96"/>
        <v/>
      </c>
      <c r="O1754" s="50"/>
      <c r="P1754" s="43"/>
      <c r="Q1754" s="58"/>
      <c r="R1754" s="64"/>
      <c r="S1754" s="60"/>
      <c r="T1754" s="61" t="s">
        <v>39</v>
      </c>
      <c r="U1754" s="62" t="str">
        <f ca="1" t="shared" si="97"/>
        <v/>
      </c>
      <c r="V1754" s="62" t="str">
        <f ca="1" t="shared" si="98"/>
        <v/>
      </c>
      <c r="W1754" s="64"/>
      <c r="X1754" s="64"/>
    </row>
    <row r="1755" customHeight="1" spans="14:24">
      <c r="N1755" s="41" t="str">
        <f ca="1" t="shared" si="96"/>
        <v/>
      </c>
      <c r="O1755" s="50"/>
      <c r="P1755" s="43"/>
      <c r="Q1755" s="58"/>
      <c r="R1755" s="64"/>
      <c r="S1755" s="60"/>
      <c r="T1755" s="61" t="s">
        <v>39</v>
      </c>
      <c r="U1755" s="62" t="str">
        <f ca="1" t="shared" si="97"/>
        <v/>
      </c>
      <c r="V1755" s="62" t="str">
        <f ca="1" t="shared" si="98"/>
        <v/>
      </c>
      <c r="W1755" s="64"/>
      <c r="X1755" s="64"/>
    </row>
    <row r="1756" customHeight="1" spans="14:24">
      <c r="N1756" s="41" t="str">
        <f ca="1" t="shared" si="96"/>
        <v/>
      </c>
      <c r="O1756" s="50"/>
      <c r="P1756" s="43"/>
      <c r="Q1756" s="58"/>
      <c r="R1756" s="64"/>
      <c r="S1756" s="60"/>
      <c r="T1756" s="61" t="s">
        <v>39</v>
      </c>
      <c r="U1756" s="62" t="str">
        <f ca="1" t="shared" si="97"/>
        <v/>
      </c>
      <c r="V1756" s="62" t="str">
        <f ca="1" t="shared" si="98"/>
        <v/>
      </c>
      <c r="W1756" s="64"/>
      <c r="X1756" s="64"/>
    </row>
    <row r="1757" customHeight="1" spans="14:24">
      <c r="N1757" s="41" t="str">
        <f ca="1" t="shared" si="96"/>
        <v/>
      </c>
      <c r="O1757" s="50"/>
      <c r="P1757" s="43"/>
      <c r="Q1757" s="58"/>
      <c r="R1757" s="64"/>
      <c r="S1757" s="60"/>
      <c r="T1757" s="61" t="s">
        <v>39</v>
      </c>
      <c r="U1757" s="62" t="str">
        <f ca="1" t="shared" si="97"/>
        <v/>
      </c>
      <c r="V1757" s="62" t="str">
        <f ca="1" t="shared" si="98"/>
        <v/>
      </c>
      <c r="W1757" s="64"/>
      <c r="X1757" s="64"/>
    </row>
    <row r="1758" customHeight="1" spans="14:24">
      <c r="N1758" s="41" t="str">
        <f ca="1" t="shared" si="96"/>
        <v/>
      </c>
      <c r="O1758" s="50"/>
      <c r="P1758" s="43"/>
      <c r="Q1758" s="58"/>
      <c r="R1758" s="64"/>
      <c r="S1758" s="60"/>
      <c r="T1758" s="61" t="s">
        <v>39</v>
      </c>
      <c r="U1758" s="62" t="str">
        <f ca="1" t="shared" si="97"/>
        <v/>
      </c>
      <c r="V1758" s="62" t="str">
        <f ca="1" t="shared" si="98"/>
        <v/>
      </c>
      <c r="W1758" s="64"/>
      <c r="X1758" s="64"/>
    </row>
    <row r="1759" customHeight="1" spans="14:24">
      <c r="N1759" s="41" t="str">
        <f ca="1" t="shared" si="96"/>
        <v/>
      </c>
      <c r="O1759" s="50"/>
      <c r="P1759" s="43"/>
      <c r="Q1759" s="58"/>
      <c r="R1759" s="64"/>
      <c r="S1759" s="60"/>
      <c r="T1759" s="61" t="s">
        <v>39</v>
      </c>
      <c r="U1759" s="62" t="str">
        <f ca="1" t="shared" si="97"/>
        <v/>
      </c>
      <c r="V1759" s="62" t="str">
        <f ca="1" t="shared" si="98"/>
        <v/>
      </c>
      <c r="W1759" s="64"/>
      <c r="X1759" s="64"/>
    </row>
    <row r="1760" customHeight="1" spans="14:24">
      <c r="N1760" s="41" t="str">
        <f ca="1" t="shared" si="96"/>
        <v/>
      </c>
      <c r="O1760" s="50"/>
      <c r="P1760" s="43"/>
      <c r="Q1760" s="58"/>
      <c r="R1760" s="64"/>
      <c r="S1760" s="60"/>
      <c r="T1760" s="61" t="s">
        <v>39</v>
      </c>
      <c r="U1760" s="62" t="str">
        <f ca="1" t="shared" si="97"/>
        <v/>
      </c>
      <c r="V1760" s="62" t="str">
        <f ca="1" t="shared" si="98"/>
        <v/>
      </c>
      <c r="W1760" s="64"/>
      <c r="X1760" s="64"/>
    </row>
    <row r="1761" customHeight="1" spans="14:24">
      <c r="N1761" s="41" t="str">
        <f ca="1" t="shared" si="96"/>
        <v/>
      </c>
      <c r="O1761" s="50"/>
      <c r="P1761" s="43"/>
      <c r="Q1761" s="58"/>
      <c r="R1761" s="64"/>
      <c r="S1761" s="60"/>
      <c r="T1761" s="61" t="s">
        <v>39</v>
      </c>
      <c r="U1761" s="62" t="str">
        <f ca="1" t="shared" si="97"/>
        <v/>
      </c>
      <c r="V1761" s="62" t="str">
        <f ca="1" t="shared" si="98"/>
        <v/>
      </c>
      <c r="W1761" s="64"/>
      <c r="X1761" s="64"/>
    </row>
    <row r="1762" customHeight="1" spans="14:24">
      <c r="N1762" s="41" t="str">
        <f ca="1" t="shared" si="96"/>
        <v/>
      </c>
      <c r="O1762" s="50"/>
      <c r="P1762" s="43"/>
      <c r="Q1762" s="58"/>
      <c r="R1762" s="64"/>
      <c r="S1762" s="60"/>
      <c r="T1762" s="61" t="s">
        <v>39</v>
      </c>
      <c r="U1762" s="62" t="str">
        <f ca="1" t="shared" si="97"/>
        <v/>
      </c>
      <c r="V1762" s="62" t="str">
        <f ca="1" t="shared" si="98"/>
        <v/>
      </c>
      <c r="W1762" s="64"/>
      <c r="X1762" s="64"/>
    </row>
    <row r="1763" customHeight="1" spans="14:24">
      <c r="N1763" s="41" t="str">
        <f ca="1" t="shared" si="96"/>
        <v/>
      </c>
      <c r="O1763" s="50"/>
      <c r="P1763" s="43"/>
      <c r="Q1763" s="58"/>
      <c r="R1763" s="64"/>
      <c r="S1763" s="60"/>
      <c r="T1763" s="61" t="s">
        <v>39</v>
      </c>
      <c r="U1763" s="62" t="str">
        <f ca="1" t="shared" si="97"/>
        <v/>
      </c>
      <c r="V1763" s="62" t="str">
        <f ca="1" t="shared" si="98"/>
        <v/>
      </c>
      <c r="W1763" s="64"/>
      <c r="X1763" s="64"/>
    </row>
    <row r="1764" customHeight="1" spans="14:24">
      <c r="N1764" s="41" t="str">
        <f ca="1" t="shared" si="96"/>
        <v/>
      </c>
      <c r="O1764" s="50"/>
      <c r="P1764" s="43"/>
      <c r="Q1764" s="58"/>
      <c r="R1764" s="64"/>
      <c r="S1764" s="60"/>
      <c r="T1764" s="61" t="s">
        <v>39</v>
      </c>
      <c r="U1764" s="62" t="str">
        <f ca="1" t="shared" si="97"/>
        <v/>
      </c>
      <c r="V1764" s="62" t="str">
        <f ca="1" t="shared" si="98"/>
        <v/>
      </c>
      <c r="W1764" s="64"/>
      <c r="X1764" s="64"/>
    </row>
    <row r="1765" customHeight="1" spans="14:24">
      <c r="N1765" s="41" t="str">
        <f ca="1" t="shared" si="96"/>
        <v/>
      </c>
      <c r="O1765" s="50"/>
      <c r="P1765" s="43"/>
      <c r="Q1765" s="58"/>
      <c r="R1765" s="64"/>
      <c r="S1765" s="60"/>
      <c r="T1765" s="61" t="s">
        <v>39</v>
      </c>
      <c r="U1765" s="62" t="str">
        <f ca="1" t="shared" si="97"/>
        <v/>
      </c>
      <c r="V1765" s="62" t="str">
        <f ca="1" t="shared" si="98"/>
        <v/>
      </c>
      <c r="W1765" s="64"/>
      <c r="X1765" s="64"/>
    </row>
    <row r="1766" customHeight="1" spans="14:24">
      <c r="N1766" s="41" t="str">
        <f ca="1" t="shared" si="96"/>
        <v/>
      </c>
      <c r="O1766" s="50"/>
      <c r="P1766" s="43"/>
      <c r="Q1766" s="58"/>
      <c r="R1766" s="64"/>
      <c r="S1766" s="60"/>
      <c r="T1766" s="61" t="s">
        <v>39</v>
      </c>
      <c r="U1766" s="62" t="str">
        <f ca="1" t="shared" si="97"/>
        <v/>
      </c>
      <c r="V1766" s="62" t="str">
        <f ca="1" t="shared" si="98"/>
        <v/>
      </c>
      <c r="W1766" s="64"/>
      <c r="X1766" s="64"/>
    </row>
    <row r="1767" customHeight="1" spans="14:24">
      <c r="N1767" s="41" t="str">
        <f ca="1" t="shared" si="96"/>
        <v/>
      </c>
      <c r="O1767" s="50"/>
      <c r="P1767" s="43"/>
      <c r="Q1767" s="58"/>
      <c r="R1767" s="64"/>
      <c r="S1767" s="60"/>
      <c r="T1767" s="61" t="s">
        <v>39</v>
      </c>
      <c r="U1767" s="62" t="str">
        <f ca="1" t="shared" si="97"/>
        <v/>
      </c>
      <c r="V1767" s="62" t="str">
        <f ca="1" t="shared" si="98"/>
        <v/>
      </c>
      <c r="W1767" s="64"/>
      <c r="X1767" s="64"/>
    </row>
    <row r="1768" customHeight="1" spans="14:24">
      <c r="N1768" s="41" t="str">
        <f ca="1" t="shared" si="96"/>
        <v/>
      </c>
      <c r="O1768" s="50"/>
      <c r="P1768" s="43"/>
      <c r="Q1768" s="58"/>
      <c r="R1768" s="64"/>
      <c r="S1768" s="60"/>
      <c r="T1768" s="61" t="s">
        <v>39</v>
      </c>
      <c r="U1768" s="62" t="str">
        <f ca="1" t="shared" si="97"/>
        <v/>
      </c>
      <c r="V1768" s="62" t="str">
        <f ca="1" t="shared" si="98"/>
        <v/>
      </c>
      <c r="W1768" s="64"/>
      <c r="X1768" s="64"/>
    </row>
    <row r="1769" customHeight="1" spans="14:24">
      <c r="N1769" s="41" t="str">
        <f ca="1" t="shared" si="96"/>
        <v/>
      </c>
      <c r="O1769" s="50"/>
      <c r="P1769" s="43"/>
      <c r="Q1769" s="58"/>
      <c r="R1769" s="64"/>
      <c r="S1769" s="60"/>
      <c r="T1769" s="61" t="s">
        <v>39</v>
      </c>
      <c r="U1769" s="62" t="str">
        <f ca="1" t="shared" si="97"/>
        <v/>
      </c>
      <c r="V1769" s="62" t="str">
        <f ca="1" t="shared" si="98"/>
        <v/>
      </c>
      <c r="W1769" s="64"/>
      <c r="X1769" s="64"/>
    </row>
    <row r="1770" customHeight="1" spans="14:24">
      <c r="N1770" s="41" t="str">
        <f ca="1" t="shared" si="96"/>
        <v/>
      </c>
      <c r="O1770" s="50"/>
      <c r="P1770" s="43"/>
      <c r="Q1770" s="58"/>
      <c r="R1770" s="64"/>
      <c r="S1770" s="60"/>
      <c r="T1770" s="61" t="s">
        <v>39</v>
      </c>
      <c r="U1770" s="62" t="str">
        <f ca="1" t="shared" si="97"/>
        <v/>
      </c>
      <c r="V1770" s="62" t="str">
        <f ca="1" t="shared" si="98"/>
        <v/>
      </c>
      <c r="W1770" s="64"/>
      <c r="X1770" s="64"/>
    </row>
    <row r="1771" customHeight="1" spans="14:24">
      <c r="N1771" s="41" t="str">
        <f ca="1" t="shared" si="96"/>
        <v/>
      </c>
      <c r="O1771" s="50"/>
      <c r="P1771" s="43"/>
      <c r="Q1771" s="58"/>
      <c r="R1771" s="64"/>
      <c r="S1771" s="60"/>
      <c r="T1771" s="61" t="s">
        <v>39</v>
      </c>
      <c r="U1771" s="62" t="str">
        <f ca="1" t="shared" si="97"/>
        <v/>
      </c>
      <c r="V1771" s="62" t="str">
        <f ca="1" t="shared" si="98"/>
        <v/>
      </c>
      <c r="W1771" s="64"/>
      <c r="X1771" s="64"/>
    </row>
    <row r="1772" customHeight="1" spans="14:24">
      <c r="N1772" s="41" t="str">
        <f ca="1" t="shared" si="96"/>
        <v/>
      </c>
      <c r="O1772" s="50"/>
      <c r="P1772" s="43"/>
      <c r="Q1772" s="58"/>
      <c r="R1772" s="64"/>
      <c r="S1772" s="60"/>
      <c r="T1772" s="61" t="s">
        <v>39</v>
      </c>
      <c r="U1772" s="62" t="str">
        <f ca="1" t="shared" si="97"/>
        <v/>
      </c>
      <c r="V1772" s="62" t="str">
        <f ca="1" t="shared" si="98"/>
        <v/>
      </c>
      <c r="W1772" s="64"/>
      <c r="X1772" s="64"/>
    </row>
    <row r="1773" customHeight="1" spans="14:24">
      <c r="N1773" s="41" t="str">
        <f ca="1" t="shared" si="96"/>
        <v/>
      </c>
      <c r="O1773" s="50"/>
      <c r="P1773" s="43"/>
      <c r="Q1773" s="58"/>
      <c r="R1773" s="64"/>
      <c r="S1773" s="60"/>
      <c r="T1773" s="61" t="s">
        <v>39</v>
      </c>
      <c r="U1773" s="62" t="str">
        <f ca="1" t="shared" si="97"/>
        <v/>
      </c>
      <c r="V1773" s="62" t="str">
        <f ca="1" t="shared" si="98"/>
        <v/>
      </c>
      <c r="W1773" s="64"/>
      <c r="X1773" s="64"/>
    </row>
    <row r="1774" customHeight="1" spans="14:24">
      <c r="N1774" s="41" t="str">
        <f ca="1" t="shared" si="96"/>
        <v/>
      </c>
      <c r="O1774" s="50"/>
      <c r="P1774" s="43"/>
      <c r="Q1774" s="58"/>
      <c r="R1774" s="64"/>
      <c r="S1774" s="60"/>
      <c r="T1774" s="61" t="s">
        <v>39</v>
      </c>
      <c r="U1774" s="62" t="str">
        <f ca="1" t="shared" si="97"/>
        <v/>
      </c>
      <c r="V1774" s="62" t="str">
        <f ca="1" t="shared" si="98"/>
        <v/>
      </c>
      <c r="W1774" s="64"/>
      <c r="X1774" s="64"/>
    </row>
    <row r="1775" customHeight="1" spans="14:24">
      <c r="N1775" s="41" t="str">
        <f ca="1" t="shared" si="96"/>
        <v/>
      </c>
      <c r="O1775" s="50"/>
      <c r="P1775" s="43"/>
      <c r="Q1775" s="58"/>
      <c r="R1775" s="64"/>
      <c r="S1775" s="60"/>
      <c r="T1775" s="61" t="s">
        <v>39</v>
      </c>
      <c r="U1775" s="62" t="str">
        <f ca="1" t="shared" si="97"/>
        <v/>
      </c>
      <c r="V1775" s="62" t="str">
        <f ca="1" t="shared" si="98"/>
        <v/>
      </c>
      <c r="W1775" s="64"/>
      <c r="X1775" s="64"/>
    </row>
    <row r="1776" customHeight="1" spans="14:24">
      <c r="N1776" s="41" t="str">
        <f ca="1" t="shared" si="96"/>
        <v/>
      </c>
      <c r="O1776" s="50"/>
      <c r="P1776" s="43"/>
      <c r="Q1776" s="58"/>
      <c r="R1776" s="64"/>
      <c r="S1776" s="60"/>
      <c r="T1776" s="61" t="s">
        <v>39</v>
      </c>
      <c r="U1776" s="62" t="str">
        <f ca="1" t="shared" si="97"/>
        <v/>
      </c>
      <c r="V1776" s="62" t="str">
        <f ca="1" t="shared" si="98"/>
        <v/>
      </c>
      <c r="W1776" s="64"/>
      <c r="X1776" s="64"/>
    </row>
    <row r="1777" customHeight="1" spans="14:24">
      <c r="N1777" s="41" t="str">
        <f ca="1" t="shared" si="96"/>
        <v/>
      </c>
      <c r="O1777" s="50"/>
      <c r="P1777" s="43"/>
      <c r="Q1777" s="58"/>
      <c r="R1777" s="64"/>
      <c r="S1777" s="60"/>
      <c r="T1777" s="61" t="s">
        <v>39</v>
      </c>
      <c r="U1777" s="62" t="str">
        <f ca="1" t="shared" si="97"/>
        <v/>
      </c>
      <c r="V1777" s="62" t="str">
        <f ca="1" t="shared" si="98"/>
        <v/>
      </c>
      <c r="W1777" s="64"/>
      <c r="X1777" s="64"/>
    </row>
    <row r="1778" customHeight="1" spans="14:24">
      <c r="N1778" s="41" t="str">
        <f ca="1" t="shared" si="96"/>
        <v/>
      </c>
      <c r="O1778" s="50"/>
      <c r="P1778" s="43"/>
      <c r="Q1778" s="58"/>
      <c r="R1778" s="64"/>
      <c r="S1778" s="60"/>
      <c r="T1778" s="61" t="s">
        <v>39</v>
      </c>
      <c r="U1778" s="62" t="str">
        <f ca="1" t="shared" si="97"/>
        <v/>
      </c>
      <c r="V1778" s="62" t="str">
        <f ca="1" t="shared" si="98"/>
        <v/>
      </c>
      <c r="W1778" s="64"/>
      <c r="X1778" s="64"/>
    </row>
    <row r="1779" customHeight="1" spans="14:24">
      <c r="N1779" s="41" t="str">
        <f ca="1" t="shared" si="96"/>
        <v/>
      </c>
      <c r="O1779" s="50"/>
      <c r="P1779" s="43"/>
      <c r="Q1779" s="58"/>
      <c r="R1779" s="64"/>
      <c r="S1779" s="60"/>
      <c r="T1779" s="61" t="s">
        <v>39</v>
      </c>
      <c r="U1779" s="62" t="str">
        <f ca="1" t="shared" si="97"/>
        <v/>
      </c>
      <c r="V1779" s="62" t="str">
        <f ca="1" t="shared" si="98"/>
        <v/>
      </c>
      <c r="W1779" s="64"/>
      <c r="X1779" s="64"/>
    </row>
    <row r="1780" customHeight="1" spans="14:24">
      <c r="N1780" s="41" t="str">
        <f ca="1" t="shared" si="96"/>
        <v/>
      </c>
      <c r="O1780" s="50"/>
      <c r="P1780" s="43"/>
      <c r="Q1780" s="58"/>
      <c r="R1780" s="64"/>
      <c r="S1780" s="60"/>
      <c r="T1780" s="61" t="s">
        <v>39</v>
      </c>
      <c r="U1780" s="62" t="str">
        <f ca="1" t="shared" si="97"/>
        <v/>
      </c>
      <c r="V1780" s="62" t="str">
        <f ca="1" t="shared" si="98"/>
        <v/>
      </c>
      <c r="W1780" s="64"/>
      <c r="X1780" s="64"/>
    </row>
    <row r="1781" customHeight="1" spans="14:24">
      <c r="N1781" s="41" t="str">
        <f ca="1" t="shared" si="96"/>
        <v/>
      </c>
      <c r="O1781" s="50"/>
      <c r="P1781" s="43"/>
      <c r="Q1781" s="58"/>
      <c r="R1781" s="64"/>
      <c r="S1781" s="60"/>
      <c r="T1781" s="61" t="s">
        <v>39</v>
      </c>
      <c r="U1781" s="62" t="str">
        <f ca="1" t="shared" si="97"/>
        <v/>
      </c>
      <c r="V1781" s="62" t="str">
        <f ca="1" t="shared" si="98"/>
        <v/>
      </c>
      <c r="W1781" s="64"/>
      <c r="X1781" s="64"/>
    </row>
    <row r="1782" customHeight="1" spans="14:24">
      <c r="N1782" s="41" t="str">
        <f ca="1" t="shared" si="96"/>
        <v/>
      </c>
      <c r="O1782" s="50"/>
      <c r="P1782" s="43"/>
      <c r="Q1782" s="58"/>
      <c r="R1782" s="64"/>
      <c r="S1782" s="60"/>
      <c r="T1782" s="61" t="s">
        <v>39</v>
      </c>
      <c r="U1782" s="62" t="str">
        <f ca="1" t="shared" si="97"/>
        <v/>
      </c>
      <c r="V1782" s="62" t="str">
        <f ca="1" t="shared" si="98"/>
        <v/>
      </c>
      <c r="W1782" s="64"/>
      <c r="X1782" s="64"/>
    </row>
    <row r="1783" customHeight="1" spans="14:24">
      <c r="N1783" s="41" t="str">
        <f ca="1" t="shared" si="96"/>
        <v/>
      </c>
      <c r="O1783" s="50"/>
      <c r="P1783" s="43"/>
      <c r="Q1783" s="58"/>
      <c r="R1783" s="64"/>
      <c r="S1783" s="60"/>
      <c r="T1783" s="61" t="s">
        <v>39</v>
      </c>
      <c r="U1783" s="62" t="str">
        <f ca="1" t="shared" si="97"/>
        <v/>
      </c>
      <c r="V1783" s="62" t="str">
        <f ca="1" t="shared" si="98"/>
        <v/>
      </c>
      <c r="W1783" s="64"/>
      <c r="X1783" s="64"/>
    </row>
    <row r="1784" customHeight="1" spans="14:24">
      <c r="N1784" s="41" t="str">
        <f ca="1" t="shared" si="96"/>
        <v/>
      </c>
      <c r="O1784" s="50"/>
      <c r="P1784" s="43"/>
      <c r="Q1784" s="58"/>
      <c r="R1784" s="64"/>
      <c r="S1784" s="60"/>
      <c r="T1784" s="61" t="s">
        <v>39</v>
      </c>
      <c r="U1784" s="62" t="str">
        <f ca="1" t="shared" si="97"/>
        <v/>
      </c>
      <c r="V1784" s="62" t="str">
        <f ca="1" t="shared" si="98"/>
        <v/>
      </c>
      <c r="W1784" s="64"/>
      <c r="X1784" s="64"/>
    </row>
    <row r="1785" customHeight="1" spans="14:24">
      <c r="N1785" s="41" t="str">
        <f ca="1" t="shared" si="96"/>
        <v/>
      </c>
      <c r="O1785" s="50"/>
      <c r="P1785" s="43"/>
      <c r="Q1785" s="58"/>
      <c r="R1785" s="64"/>
      <c r="S1785" s="60"/>
      <c r="T1785" s="61" t="s">
        <v>39</v>
      </c>
      <c r="U1785" s="62" t="str">
        <f ca="1" t="shared" si="97"/>
        <v/>
      </c>
      <c r="V1785" s="62" t="str">
        <f ca="1" t="shared" si="98"/>
        <v/>
      </c>
      <c r="W1785" s="64"/>
      <c r="X1785" s="64"/>
    </row>
    <row r="1786" customHeight="1" spans="14:24">
      <c r="N1786" s="41" t="str">
        <f ca="1" t="shared" si="96"/>
        <v/>
      </c>
      <c r="O1786" s="50"/>
      <c r="P1786" s="43"/>
      <c r="Q1786" s="58"/>
      <c r="R1786" s="64"/>
      <c r="S1786" s="60"/>
      <c r="T1786" s="61" t="s">
        <v>39</v>
      </c>
      <c r="U1786" s="62" t="str">
        <f ca="1" t="shared" si="97"/>
        <v/>
      </c>
      <c r="V1786" s="62" t="str">
        <f ca="1" t="shared" si="98"/>
        <v/>
      </c>
      <c r="W1786" s="64"/>
      <c r="X1786" s="64"/>
    </row>
    <row r="1787" customHeight="1" spans="14:24">
      <c r="N1787" s="41" t="str">
        <f ca="1" t="shared" si="96"/>
        <v/>
      </c>
      <c r="O1787" s="50"/>
      <c r="P1787" s="43"/>
      <c r="Q1787" s="58"/>
      <c r="R1787" s="64"/>
      <c r="S1787" s="60"/>
      <c r="T1787" s="61" t="s">
        <v>39</v>
      </c>
      <c r="U1787" s="62" t="str">
        <f ca="1" t="shared" si="97"/>
        <v/>
      </c>
      <c r="V1787" s="62" t="str">
        <f ca="1" t="shared" si="98"/>
        <v/>
      </c>
      <c r="W1787" s="64"/>
      <c r="X1787" s="64"/>
    </row>
    <row r="1788" customHeight="1" spans="14:24">
      <c r="N1788" s="41" t="str">
        <f ca="1" t="shared" si="96"/>
        <v/>
      </c>
      <c r="O1788" s="50"/>
      <c r="P1788" s="43"/>
      <c r="Q1788" s="58"/>
      <c r="R1788" s="64"/>
      <c r="S1788" s="60"/>
      <c r="T1788" s="61" t="s">
        <v>39</v>
      </c>
      <c r="U1788" s="62" t="str">
        <f ca="1" t="shared" si="97"/>
        <v/>
      </c>
      <c r="V1788" s="62" t="str">
        <f ca="1" t="shared" si="98"/>
        <v/>
      </c>
      <c r="W1788" s="64"/>
      <c r="X1788" s="64"/>
    </row>
    <row r="1789" customHeight="1" spans="14:24">
      <c r="N1789" s="41" t="str">
        <f ca="1" t="shared" si="96"/>
        <v/>
      </c>
      <c r="O1789" s="50"/>
      <c r="P1789" s="43"/>
      <c r="Q1789" s="58"/>
      <c r="R1789" s="64"/>
      <c r="S1789" s="60"/>
      <c r="T1789" s="61" t="s">
        <v>39</v>
      </c>
      <c r="U1789" s="62" t="str">
        <f ca="1" t="shared" si="97"/>
        <v/>
      </c>
      <c r="V1789" s="62" t="str">
        <f ca="1" t="shared" si="98"/>
        <v/>
      </c>
      <c r="W1789" s="64"/>
      <c r="X1789" s="64"/>
    </row>
    <row r="1790" customHeight="1" spans="14:24">
      <c r="N1790" s="41" t="str">
        <f ca="1" t="shared" si="96"/>
        <v/>
      </c>
      <c r="O1790" s="50"/>
      <c r="P1790" s="43"/>
      <c r="Q1790" s="58"/>
      <c r="R1790" s="64"/>
      <c r="S1790" s="60"/>
      <c r="T1790" s="61" t="s">
        <v>39</v>
      </c>
      <c r="U1790" s="62" t="str">
        <f ca="1" t="shared" si="97"/>
        <v/>
      </c>
      <c r="V1790" s="62" t="str">
        <f ca="1" t="shared" si="98"/>
        <v/>
      </c>
      <c r="W1790" s="64"/>
      <c r="X1790" s="64"/>
    </row>
    <row r="1791" customHeight="1" spans="14:24">
      <c r="N1791" s="41" t="str">
        <f ca="1" t="shared" si="96"/>
        <v/>
      </c>
      <c r="O1791" s="50"/>
      <c r="P1791" s="43"/>
      <c r="Q1791" s="58"/>
      <c r="R1791" s="64"/>
      <c r="S1791" s="60"/>
      <c r="T1791" s="61" t="s">
        <v>39</v>
      </c>
      <c r="U1791" s="62" t="str">
        <f ca="1" t="shared" si="97"/>
        <v/>
      </c>
      <c r="V1791" s="62" t="str">
        <f ca="1" t="shared" si="98"/>
        <v/>
      </c>
      <c r="W1791" s="64"/>
      <c r="X1791" s="64"/>
    </row>
    <row r="1792" customHeight="1" spans="14:24">
      <c r="N1792" s="41" t="str">
        <f ca="1" t="shared" si="96"/>
        <v/>
      </c>
      <c r="O1792" s="50"/>
      <c r="P1792" s="43"/>
      <c r="Q1792" s="58"/>
      <c r="R1792" s="64"/>
      <c r="S1792" s="60"/>
      <c r="T1792" s="61" t="s">
        <v>39</v>
      </c>
      <c r="U1792" s="62" t="str">
        <f ca="1" t="shared" si="97"/>
        <v/>
      </c>
      <c r="V1792" s="62" t="str">
        <f ca="1" t="shared" si="98"/>
        <v/>
      </c>
      <c r="W1792" s="64"/>
      <c r="X1792" s="64"/>
    </row>
    <row r="1793" customHeight="1" spans="14:24">
      <c r="N1793" s="41" t="str">
        <f ca="1" t="shared" si="96"/>
        <v/>
      </c>
      <c r="O1793" s="50"/>
      <c r="P1793" s="43"/>
      <c r="Q1793" s="58"/>
      <c r="R1793" s="64"/>
      <c r="S1793" s="60"/>
      <c r="T1793" s="61" t="s">
        <v>39</v>
      </c>
      <c r="U1793" s="62" t="str">
        <f ca="1" t="shared" si="97"/>
        <v/>
      </c>
      <c r="V1793" s="62" t="str">
        <f ca="1" t="shared" si="98"/>
        <v/>
      </c>
      <c r="W1793" s="64"/>
      <c r="X1793" s="64"/>
    </row>
    <row r="1794" customHeight="1" spans="14:24">
      <c r="N1794" s="41" t="str">
        <f ca="1" t="shared" si="96"/>
        <v/>
      </c>
      <c r="O1794" s="50"/>
      <c r="P1794" s="43"/>
      <c r="Q1794" s="58"/>
      <c r="R1794" s="64"/>
      <c r="S1794" s="60"/>
      <c r="T1794" s="61" t="s">
        <v>39</v>
      </c>
      <c r="U1794" s="62" t="str">
        <f ca="1" t="shared" si="97"/>
        <v/>
      </c>
      <c r="V1794" s="62" t="str">
        <f ca="1" t="shared" si="98"/>
        <v/>
      </c>
      <c r="W1794" s="64"/>
      <c r="X1794" s="64"/>
    </row>
    <row r="1795" customHeight="1" spans="14:24">
      <c r="N1795" s="41" t="str">
        <f ca="1" t="shared" si="96"/>
        <v/>
      </c>
      <c r="O1795" s="50"/>
      <c r="P1795" s="43"/>
      <c r="Q1795" s="58"/>
      <c r="R1795" s="64"/>
      <c r="S1795" s="60"/>
      <c r="T1795" s="61" t="s">
        <v>39</v>
      </c>
      <c r="U1795" s="62" t="str">
        <f ca="1" t="shared" si="97"/>
        <v/>
      </c>
      <c r="V1795" s="62" t="str">
        <f ca="1" t="shared" si="98"/>
        <v/>
      </c>
      <c r="W1795" s="64"/>
      <c r="X1795" s="64"/>
    </row>
    <row r="1796" customHeight="1" spans="14:24">
      <c r="N1796" s="41" t="str">
        <f ca="1" t="shared" si="96"/>
        <v/>
      </c>
      <c r="O1796" s="50"/>
      <c r="P1796" s="43"/>
      <c r="Q1796" s="58"/>
      <c r="R1796" s="64"/>
      <c r="S1796" s="60"/>
      <c r="T1796" s="61" t="s">
        <v>39</v>
      </c>
      <c r="U1796" s="62" t="str">
        <f ca="1" t="shared" si="97"/>
        <v/>
      </c>
      <c r="V1796" s="62" t="str">
        <f ca="1" t="shared" si="98"/>
        <v/>
      </c>
      <c r="W1796" s="64"/>
      <c r="X1796" s="64"/>
    </row>
    <row r="1797" customHeight="1" spans="14:24">
      <c r="N1797" s="41" t="str">
        <f ca="1" t="shared" si="96"/>
        <v/>
      </c>
      <c r="O1797" s="50"/>
      <c r="P1797" s="43"/>
      <c r="Q1797" s="58"/>
      <c r="R1797" s="64"/>
      <c r="S1797" s="60"/>
      <c r="T1797" s="61" t="s">
        <v>39</v>
      </c>
      <c r="U1797" s="62" t="str">
        <f ca="1" t="shared" si="97"/>
        <v/>
      </c>
      <c r="V1797" s="62" t="str">
        <f ca="1" t="shared" si="98"/>
        <v/>
      </c>
      <c r="W1797" s="64"/>
      <c r="X1797" s="64"/>
    </row>
    <row r="1798" customHeight="1" spans="14:24">
      <c r="N1798" s="41" t="str">
        <f ca="1" t="shared" si="96"/>
        <v/>
      </c>
      <c r="O1798" s="50"/>
      <c r="P1798" s="43"/>
      <c r="Q1798" s="58"/>
      <c r="R1798" s="64"/>
      <c r="S1798" s="60"/>
      <c r="T1798" s="61" t="s">
        <v>39</v>
      </c>
      <c r="U1798" s="62" t="str">
        <f ca="1" t="shared" si="97"/>
        <v/>
      </c>
      <c r="V1798" s="62" t="str">
        <f ca="1" t="shared" si="98"/>
        <v/>
      </c>
      <c r="W1798" s="64"/>
      <c r="X1798" s="64"/>
    </row>
    <row r="1799" customHeight="1" spans="14:24">
      <c r="N1799" s="41" t="str">
        <f ca="1" t="shared" si="96"/>
        <v/>
      </c>
      <c r="O1799" s="50"/>
      <c r="P1799" s="43"/>
      <c r="Q1799" s="58"/>
      <c r="R1799" s="64"/>
      <c r="S1799" s="60"/>
      <c r="T1799" s="61" t="s">
        <v>39</v>
      </c>
      <c r="U1799" s="62" t="str">
        <f ca="1" t="shared" si="97"/>
        <v/>
      </c>
      <c r="V1799" s="62" t="str">
        <f ca="1" t="shared" si="98"/>
        <v/>
      </c>
      <c r="W1799" s="64"/>
      <c r="X1799" s="64"/>
    </row>
    <row r="1800" customHeight="1" spans="14:24">
      <c r="N1800" s="41" t="str">
        <f ca="1" t="shared" si="96"/>
        <v/>
      </c>
      <c r="O1800" s="50"/>
      <c r="P1800" s="43"/>
      <c r="Q1800" s="58"/>
      <c r="R1800" s="64"/>
      <c r="S1800" s="60"/>
      <c r="T1800" s="61" t="s">
        <v>39</v>
      </c>
      <c r="U1800" s="62" t="str">
        <f ca="1" t="shared" si="97"/>
        <v/>
      </c>
      <c r="V1800" s="62" t="str">
        <f ca="1" t="shared" si="98"/>
        <v/>
      </c>
      <c r="W1800" s="64"/>
      <c r="X1800" s="64"/>
    </row>
    <row r="1801" customHeight="1" spans="14:24">
      <c r="N1801" s="41" t="str">
        <f ca="1" t="shared" si="96"/>
        <v/>
      </c>
      <c r="O1801" s="50"/>
      <c r="P1801" s="43"/>
      <c r="Q1801" s="58"/>
      <c r="R1801" s="64"/>
      <c r="S1801" s="60"/>
      <c r="T1801" s="61" t="s">
        <v>39</v>
      </c>
      <c r="U1801" s="62" t="str">
        <f ca="1" t="shared" si="97"/>
        <v/>
      </c>
      <c r="V1801" s="62" t="str">
        <f ca="1" t="shared" si="98"/>
        <v/>
      </c>
      <c r="W1801" s="64"/>
      <c r="X1801" s="64"/>
    </row>
    <row r="1802" customHeight="1" spans="14:24">
      <c r="N1802" s="41" t="str">
        <f ca="1" t="shared" si="96"/>
        <v/>
      </c>
      <c r="O1802" s="50"/>
      <c r="P1802" s="43"/>
      <c r="Q1802" s="58"/>
      <c r="R1802" s="64"/>
      <c r="S1802" s="60"/>
      <c r="T1802" s="61" t="s">
        <v>39</v>
      </c>
      <c r="U1802" s="62" t="str">
        <f ca="1" t="shared" si="97"/>
        <v/>
      </c>
      <c r="V1802" s="62" t="str">
        <f ca="1" t="shared" si="98"/>
        <v/>
      </c>
      <c r="W1802" s="64"/>
      <c r="X1802" s="64"/>
    </row>
    <row r="1803" customHeight="1" spans="14:24">
      <c r="N1803" s="41" t="str">
        <f ca="1" t="shared" si="96"/>
        <v/>
      </c>
      <c r="O1803" s="50"/>
      <c r="P1803" s="43"/>
      <c r="Q1803" s="58"/>
      <c r="R1803" s="64"/>
      <c r="S1803" s="60"/>
      <c r="T1803" s="61" t="s">
        <v>39</v>
      </c>
      <c r="U1803" s="62" t="str">
        <f ca="1" t="shared" si="97"/>
        <v/>
      </c>
      <c r="V1803" s="62" t="str">
        <f ca="1" t="shared" si="98"/>
        <v/>
      </c>
      <c r="W1803" s="64"/>
      <c r="X1803" s="64"/>
    </row>
    <row r="1804" customHeight="1" spans="14:24">
      <c r="N1804" s="41" t="str">
        <f ca="1" t="shared" si="96"/>
        <v/>
      </c>
      <c r="O1804" s="50"/>
      <c r="P1804" s="43"/>
      <c r="Q1804" s="58"/>
      <c r="R1804" s="64"/>
      <c r="S1804" s="60"/>
      <c r="T1804" s="61" t="s">
        <v>39</v>
      </c>
      <c r="U1804" s="62" t="str">
        <f ca="1" t="shared" si="97"/>
        <v/>
      </c>
      <c r="V1804" s="62" t="str">
        <f ca="1" t="shared" si="98"/>
        <v/>
      </c>
      <c r="W1804" s="64"/>
      <c r="X1804" s="64"/>
    </row>
    <row r="1805" customHeight="1" spans="14:24">
      <c r="N1805" s="41" t="str">
        <f ca="1" t="shared" si="96"/>
        <v/>
      </c>
      <c r="O1805" s="50"/>
      <c r="P1805" s="43"/>
      <c r="Q1805" s="58"/>
      <c r="R1805" s="64"/>
      <c r="S1805" s="60"/>
      <c r="T1805" s="61" t="s">
        <v>39</v>
      </c>
      <c r="U1805" s="62" t="str">
        <f ca="1" t="shared" si="97"/>
        <v/>
      </c>
      <c r="V1805" s="62" t="str">
        <f ca="1" t="shared" si="98"/>
        <v/>
      </c>
      <c r="W1805" s="64"/>
      <c r="X1805" s="64"/>
    </row>
    <row r="1806" customHeight="1" spans="14:24">
      <c r="N1806" s="41" t="str">
        <f ca="1" t="shared" si="96"/>
        <v/>
      </c>
      <c r="O1806" s="50"/>
      <c r="P1806" s="43"/>
      <c r="Q1806" s="58"/>
      <c r="R1806" s="64"/>
      <c r="S1806" s="60"/>
      <c r="T1806" s="61" t="s">
        <v>39</v>
      </c>
      <c r="U1806" s="62" t="str">
        <f ca="1" t="shared" si="97"/>
        <v/>
      </c>
      <c r="V1806" s="62" t="str">
        <f ca="1" t="shared" si="98"/>
        <v/>
      </c>
      <c r="W1806" s="64"/>
      <c r="X1806" s="64"/>
    </row>
    <row r="1807" customHeight="1" spans="14:24">
      <c r="N1807" s="41" t="str">
        <f ca="1" t="shared" si="96"/>
        <v/>
      </c>
      <c r="O1807" s="50"/>
      <c r="P1807" s="43"/>
      <c r="Q1807" s="58"/>
      <c r="R1807" s="64"/>
      <c r="S1807" s="60"/>
      <c r="T1807" s="61" t="s">
        <v>39</v>
      </c>
      <c r="U1807" s="62" t="str">
        <f ca="1" t="shared" si="97"/>
        <v/>
      </c>
      <c r="V1807" s="62" t="str">
        <f ca="1" t="shared" si="98"/>
        <v/>
      </c>
      <c r="W1807" s="64"/>
      <c r="X1807" s="64"/>
    </row>
    <row r="1808" customHeight="1" spans="14:24">
      <c r="N1808" s="41" t="str">
        <f ca="1" t="shared" si="96"/>
        <v/>
      </c>
      <c r="O1808" s="50"/>
      <c r="P1808" s="43"/>
      <c r="Q1808" s="58"/>
      <c r="R1808" s="64"/>
      <c r="S1808" s="60"/>
      <c r="T1808" s="61" t="s">
        <v>39</v>
      </c>
      <c r="U1808" s="62" t="str">
        <f ca="1" t="shared" si="97"/>
        <v/>
      </c>
      <c r="V1808" s="62" t="str">
        <f ca="1" t="shared" si="98"/>
        <v/>
      </c>
      <c r="W1808" s="64"/>
      <c r="X1808" s="64"/>
    </row>
    <row r="1809" customHeight="1" spans="14:24">
      <c r="N1809" s="41" t="str">
        <f ca="1" t="shared" si="96"/>
        <v/>
      </c>
      <c r="O1809" s="50"/>
      <c r="P1809" s="43"/>
      <c r="Q1809" s="58"/>
      <c r="R1809" s="64"/>
      <c r="S1809" s="60"/>
      <c r="T1809" s="61" t="s">
        <v>39</v>
      </c>
      <c r="U1809" s="62" t="str">
        <f ca="1" t="shared" si="97"/>
        <v/>
      </c>
      <c r="V1809" s="62" t="str">
        <f ca="1" t="shared" si="98"/>
        <v/>
      </c>
      <c r="W1809" s="64"/>
      <c r="X1809" s="64"/>
    </row>
    <row r="1810" customHeight="1" spans="14:24">
      <c r="N1810" s="41" t="str">
        <f ca="1" t="shared" si="96"/>
        <v/>
      </c>
      <c r="O1810" s="50"/>
      <c r="P1810" s="43"/>
      <c r="Q1810" s="58"/>
      <c r="R1810" s="64"/>
      <c r="S1810" s="60"/>
      <c r="T1810" s="61" t="s">
        <v>39</v>
      </c>
      <c r="U1810" s="62" t="str">
        <f ca="1" t="shared" si="97"/>
        <v/>
      </c>
      <c r="V1810" s="62" t="str">
        <f ca="1" t="shared" si="98"/>
        <v/>
      </c>
      <c r="W1810" s="64"/>
      <c r="X1810" s="64"/>
    </row>
    <row r="1811" customHeight="1" spans="14:24">
      <c r="N1811" s="41" t="str">
        <f ca="1" t="shared" si="96"/>
        <v/>
      </c>
      <c r="O1811" s="50"/>
      <c r="P1811" s="43"/>
      <c r="Q1811" s="58"/>
      <c r="R1811" s="64"/>
      <c r="S1811" s="60"/>
      <c r="T1811" s="61" t="s">
        <v>39</v>
      </c>
      <c r="U1811" s="62" t="str">
        <f ca="1" t="shared" si="97"/>
        <v/>
      </c>
      <c r="V1811" s="62" t="str">
        <f ca="1" t="shared" si="98"/>
        <v/>
      </c>
      <c r="W1811" s="64"/>
      <c r="X1811" s="64"/>
    </row>
    <row r="1812" customHeight="1" spans="14:24">
      <c r="N1812" s="41" t="str">
        <f ca="1" t="shared" si="96"/>
        <v/>
      </c>
      <c r="O1812" s="50"/>
      <c r="P1812" s="43"/>
      <c r="Q1812" s="58"/>
      <c r="R1812" s="64"/>
      <c r="S1812" s="60"/>
      <c r="T1812" s="61" t="s">
        <v>39</v>
      </c>
      <c r="U1812" s="62" t="str">
        <f ca="1" t="shared" si="97"/>
        <v/>
      </c>
      <c r="V1812" s="62" t="str">
        <f ca="1" t="shared" si="98"/>
        <v/>
      </c>
      <c r="W1812" s="64"/>
      <c r="X1812" s="64"/>
    </row>
    <row r="1813" customHeight="1" spans="14:24">
      <c r="N1813" s="41" t="str">
        <f ca="1" t="shared" si="96"/>
        <v/>
      </c>
      <c r="O1813" s="50"/>
      <c r="P1813" s="43"/>
      <c r="Q1813" s="58"/>
      <c r="R1813" s="64"/>
      <c r="S1813" s="60"/>
      <c r="T1813" s="61" t="s">
        <v>39</v>
      </c>
      <c r="U1813" s="62" t="str">
        <f ca="1" t="shared" si="97"/>
        <v/>
      </c>
      <c r="V1813" s="62" t="str">
        <f ca="1" t="shared" si="98"/>
        <v/>
      </c>
      <c r="W1813" s="64"/>
      <c r="X1813" s="64"/>
    </row>
    <row r="1814" customHeight="1" spans="14:24">
      <c r="N1814" s="41" t="str">
        <f ca="1" t="shared" si="96"/>
        <v/>
      </c>
      <c r="O1814" s="50"/>
      <c r="P1814" s="43"/>
      <c r="Q1814" s="58"/>
      <c r="R1814" s="64"/>
      <c r="S1814" s="60"/>
      <c r="T1814" s="61" t="s">
        <v>39</v>
      </c>
      <c r="U1814" s="62" t="str">
        <f ca="1" t="shared" si="97"/>
        <v/>
      </c>
      <c r="V1814" s="62" t="str">
        <f ca="1" t="shared" si="98"/>
        <v/>
      </c>
      <c r="W1814" s="64"/>
      <c r="X1814" s="64"/>
    </row>
    <row r="1815" customHeight="1" spans="14:24">
      <c r="N1815" s="41" t="str">
        <f ca="1" t="shared" si="96"/>
        <v/>
      </c>
      <c r="O1815" s="50"/>
      <c r="P1815" s="43"/>
      <c r="Q1815" s="58"/>
      <c r="R1815" s="64"/>
      <c r="S1815" s="60"/>
      <c r="T1815" s="61" t="s">
        <v>39</v>
      </c>
      <c r="U1815" s="62" t="str">
        <f ca="1" t="shared" si="97"/>
        <v/>
      </c>
      <c r="V1815" s="62" t="str">
        <f ca="1" t="shared" si="98"/>
        <v/>
      </c>
      <c r="W1815" s="64"/>
      <c r="X1815" s="64"/>
    </row>
    <row r="1816" customHeight="1" spans="14:24">
      <c r="N1816" s="41" t="str">
        <f ca="1" t="shared" si="96"/>
        <v/>
      </c>
      <c r="O1816" s="50"/>
      <c r="P1816" s="43"/>
      <c r="Q1816" s="58"/>
      <c r="R1816" s="64"/>
      <c r="S1816" s="60"/>
      <c r="T1816" s="61" t="s">
        <v>39</v>
      </c>
      <c r="U1816" s="62" t="str">
        <f ca="1" t="shared" si="97"/>
        <v/>
      </c>
      <c r="V1816" s="62" t="str">
        <f ca="1" t="shared" si="98"/>
        <v/>
      </c>
      <c r="W1816" s="64"/>
      <c r="X1816" s="64"/>
    </row>
    <row r="1817" customHeight="1" spans="14:24">
      <c r="N1817" s="41" t="str">
        <f ca="1" t="shared" ref="N1817:N1880" si="99">IF(O1817="","",IF(O1817=TODAY(),"▲",IF(S1817=TODAY(),"▼",IF(AND(TODAY()-S1817&gt;=1,T1817&lt;&gt;"☑"),"●",""))))</f>
        <v/>
      </c>
      <c r="O1817" s="50"/>
      <c r="P1817" s="43"/>
      <c r="Q1817" s="58"/>
      <c r="R1817" s="64"/>
      <c r="S1817" s="60"/>
      <c r="T1817" s="61" t="s">
        <v>39</v>
      </c>
      <c r="U1817" s="62" t="str">
        <f ca="1" t="shared" ref="U1817:U1880" si="100">IF(O1817="","",IF(AND(O1817&gt;=TODAY(),T1817&lt;&gt;"☑"),S1817-O1817+1,IF(AND(S1817&lt;=TODAY(),T1817&lt;&gt;"☑"),0,IF(AND(S1817&gt;=TODAY(),O1817&lt;=TODAY(),T1817&lt;&gt;"☑"),S1817-TODAY()+1,""))))</f>
        <v/>
      </c>
      <c r="V1817" s="62" t="str">
        <f ca="1" t="shared" ref="V1817:V1880" si="101">IF(O1817="","",IF(AND(S1817&lt;TODAY(),T1817&lt;&gt;"☑"),TODAY()-S1817,""))</f>
        <v/>
      </c>
      <c r="W1817" s="64"/>
      <c r="X1817" s="64"/>
    </row>
    <row r="1818" customHeight="1" spans="14:24">
      <c r="N1818" s="41" t="str">
        <f ca="1" t="shared" si="99"/>
        <v/>
      </c>
      <c r="O1818" s="50"/>
      <c r="P1818" s="43"/>
      <c r="Q1818" s="58"/>
      <c r="R1818" s="64"/>
      <c r="S1818" s="60"/>
      <c r="T1818" s="61" t="s">
        <v>39</v>
      </c>
      <c r="U1818" s="62" t="str">
        <f ca="1" t="shared" si="100"/>
        <v/>
      </c>
      <c r="V1818" s="62" t="str">
        <f ca="1" t="shared" si="101"/>
        <v/>
      </c>
      <c r="W1818" s="64"/>
      <c r="X1818" s="64"/>
    </row>
    <row r="1819" customHeight="1" spans="14:24">
      <c r="N1819" s="41" t="str">
        <f ca="1" t="shared" si="99"/>
        <v/>
      </c>
      <c r="O1819" s="50"/>
      <c r="P1819" s="43"/>
      <c r="Q1819" s="58"/>
      <c r="R1819" s="64"/>
      <c r="S1819" s="60"/>
      <c r="T1819" s="61" t="s">
        <v>39</v>
      </c>
      <c r="U1819" s="62" t="str">
        <f ca="1" t="shared" si="100"/>
        <v/>
      </c>
      <c r="V1819" s="62" t="str">
        <f ca="1" t="shared" si="101"/>
        <v/>
      </c>
      <c r="W1819" s="64"/>
      <c r="X1819" s="64"/>
    </row>
    <row r="1820" customHeight="1" spans="14:24">
      <c r="N1820" s="41" t="str">
        <f ca="1" t="shared" si="99"/>
        <v/>
      </c>
      <c r="O1820" s="50"/>
      <c r="P1820" s="43"/>
      <c r="Q1820" s="58"/>
      <c r="R1820" s="64"/>
      <c r="S1820" s="60"/>
      <c r="T1820" s="61" t="s">
        <v>39</v>
      </c>
      <c r="U1820" s="62" t="str">
        <f ca="1" t="shared" si="100"/>
        <v/>
      </c>
      <c r="V1820" s="62" t="str">
        <f ca="1" t="shared" si="101"/>
        <v/>
      </c>
      <c r="W1820" s="64"/>
      <c r="X1820" s="64"/>
    </row>
    <row r="1821" customHeight="1" spans="14:24">
      <c r="N1821" s="41" t="str">
        <f ca="1" t="shared" si="99"/>
        <v/>
      </c>
      <c r="O1821" s="50"/>
      <c r="P1821" s="43"/>
      <c r="Q1821" s="58"/>
      <c r="R1821" s="64"/>
      <c r="S1821" s="60"/>
      <c r="T1821" s="61" t="s">
        <v>39</v>
      </c>
      <c r="U1821" s="62" t="str">
        <f ca="1" t="shared" si="100"/>
        <v/>
      </c>
      <c r="V1821" s="62" t="str">
        <f ca="1" t="shared" si="101"/>
        <v/>
      </c>
      <c r="W1821" s="64"/>
      <c r="X1821" s="64"/>
    </row>
    <row r="1822" customHeight="1" spans="14:24">
      <c r="N1822" s="41" t="str">
        <f ca="1" t="shared" si="99"/>
        <v/>
      </c>
      <c r="O1822" s="50"/>
      <c r="P1822" s="43"/>
      <c r="Q1822" s="58"/>
      <c r="R1822" s="64"/>
      <c r="S1822" s="60"/>
      <c r="T1822" s="61" t="s">
        <v>39</v>
      </c>
      <c r="U1822" s="62" t="str">
        <f ca="1" t="shared" si="100"/>
        <v/>
      </c>
      <c r="V1822" s="62" t="str">
        <f ca="1" t="shared" si="101"/>
        <v/>
      </c>
      <c r="W1822" s="64"/>
      <c r="X1822" s="64"/>
    </row>
    <row r="1823" customHeight="1" spans="14:24">
      <c r="N1823" s="41" t="str">
        <f ca="1" t="shared" si="99"/>
        <v/>
      </c>
      <c r="O1823" s="50"/>
      <c r="P1823" s="43"/>
      <c r="Q1823" s="58"/>
      <c r="R1823" s="64"/>
      <c r="S1823" s="60"/>
      <c r="T1823" s="61" t="s">
        <v>39</v>
      </c>
      <c r="U1823" s="62" t="str">
        <f ca="1" t="shared" si="100"/>
        <v/>
      </c>
      <c r="V1823" s="62" t="str">
        <f ca="1" t="shared" si="101"/>
        <v/>
      </c>
      <c r="W1823" s="64"/>
      <c r="X1823" s="64"/>
    </row>
    <row r="1824" customHeight="1" spans="14:24">
      <c r="N1824" s="41" t="str">
        <f ca="1" t="shared" si="99"/>
        <v/>
      </c>
      <c r="O1824" s="50"/>
      <c r="P1824" s="43"/>
      <c r="Q1824" s="58"/>
      <c r="R1824" s="64"/>
      <c r="S1824" s="60"/>
      <c r="T1824" s="61" t="s">
        <v>39</v>
      </c>
      <c r="U1824" s="62" t="str">
        <f ca="1" t="shared" si="100"/>
        <v/>
      </c>
      <c r="V1824" s="62" t="str">
        <f ca="1" t="shared" si="101"/>
        <v/>
      </c>
      <c r="W1824" s="64"/>
      <c r="X1824" s="64"/>
    </row>
    <row r="1825" customHeight="1" spans="14:24">
      <c r="N1825" s="41" t="str">
        <f ca="1" t="shared" si="99"/>
        <v/>
      </c>
      <c r="O1825" s="50"/>
      <c r="P1825" s="43"/>
      <c r="Q1825" s="58"/>
      <c r="R1825" s="64"/>
      <c r="S1825" s="60"/>
      <c r="T1825" s="61" t="s">
        <v>39</v>
      </c>
      <c r="U1825" s="62" t="str">
        <f ca="1" t="shared" si="100"/>
        <v/>
      </c>
      <c r="V1825" s="62" t="str">
        <f ca="1" t="shared" si="101"/>
        <v/>
      </c>
      <c r="W1825" s="64"/>
      <c r="X1825" s="64"/>
    </row>
    <row r="1826" customHeight="1" spans="14:24">
      <c r="N1826" s="41" t="str">
        <f ca="1" t="shared" si="99"/>
        <v/>
      </c>
      <c r="O1826" s="50"/>
      <c r="P1826" s="43"/>
      <c r="Q1826" s="58"/>
      <c r="R1826" s="64"/>
      <c r="S1826" s="60"/>
      <c r="T1826" s="61" t="s">
        <v>39</v>
      </c>
      <c r="U1826" s="62" t="str">
        <f ca="1" t="shared" si="100"/>
        <v/>
      </c>
      <c r="V1826" s="62" t="str">
        <f ca="1" t="shared" si="101"/>
        <v/>
      </c>
      <c r="W1826" s="64"/>
      <c r="X1826" s="64"/>
    </row>
    <row r="1827" customHeight="1" spans="14:24">
      <c r="N1827" s="41" t="str">
        <f ca="1" t="shared" si="99"/>
        <v/>
      </c>
      <c r="O1827" s="50"/>
      <c r="P1827" s="43"/>
      <c r="Q1827" s="58"/>
      <c r="R1827" s="64"/>
      <c r="S1827" s="60"/>
      <c r="T1827" s="61" t="s">
        <v>39</v>
      </c>
      <c r="U1827" s="62" t="str">
        <f ca="1" t="shared" si="100"/>
        <v/>
      </c>
      <c r="V1827" s="62" t="str">
        <f ca="1" t="shared" si="101"/>
        <v/>
      </c>
      <c r="W1827" s="64"/>
      <c r="X1827" s="64"/>
    </row>
    <row r="1828" customHeight="1" spans="14:24">
      <c r="N1828" s="41" t="str">
        <f ca="1" t="shared" si="99"/>
        <v/>
      </c>
      <c r="O1828" s="50"/>
      <c r="P1828" s="43"/>
      <c r="Q1828" s="58"/>
      <c r="R1828" s="64"/>
      <c r="S1828" s="60"/>
      <c r="T1828" s="61" t="s">
        <v>39</v>
      </c>
      <c r="U1828" s="62" t="str">
        <f ca="1" t="shared" si="100"/>
        <v/>
      </c>
      <c r="V1828" s="62" t="str">
        <f ca="1" t="shared" si="101"/>
        <v/>
      </c>
      <c r="W1828" s="64"/>
      <c r="X1828" s="64"/>
    </row>
    <row r="1829" customHeight="1" spans="14:24">
      <c r="N1829" s="41" t="str">
        <f ca="1" t="shared" si="99"/>
        <v/>
      </c>
      <c r="O1829" s="50"/>
      <c r="P1829" s="43"/>
      <c r="Q1829" s="58"/>
      <c r="R1829" s="64"/>
      <c r="S1829" s="60"/>
      <c r="T1829" s="61" t="s">
        <v>39</v>
      </c>
      <c r="U1829" s="62" t="str">
        <f ca="1" t="shared" si="100"/>
        <v/>
      </c>
      <c r="V1829" s="62" t="str">
        <f ca="1" t="shared" si="101"/>
        <v/>
      </c>
      <c r="W1829" s="64"/>
      <c r="X1829" s="64"/>
    </row>
    <row r="1830" customHeight="1" spans="14:24">
      <c r="N1830" s="41" t="str">
        <f ca="1" t="shared" si="99"/>
        <v/>
      </c>
      <c r="O1830" s="50"/>
      <c r="P1830" s="43"/>
      <c r="Q1830" s="58"/>
      <c r="R1830" s="64"/>
      <c r="S1830" s="60"/>
      <c r="T1830" s="61" t="s">
        <v>39</v>
      </c>
      <c r="U1830" s="62" t="str">
        <f ca="1" t="shared" si="100"/>
        <v/>
      </c>
      <c r="V1830" s="62" t="str">
        <f ca="1" t="shared" si="101"/>
        <v/>
      </c>
      <c r="W1830" s="64"/>
      <c r="X1830" s="64"/>
    </row>
    <row r="1831" customHeight="1" spans="14:24">
      <c r="N1831" s="41" t="str">
        <f ca="1" t="shared" si="99"/>
        <v/>
      </c>
      <c r="O1831" s="50"/>
      <c r="P1831" s="43"/>
      <c r="Q1831" s="58"/>
      <c r="R1831" s="64"/>
      <c r="S1831" s="60"/>
      <c r="T1831" s="61" t="s">
        <v>39</v>
      </c>
      <c r="U1831" s="62" t="str">
        <f ca="1" t="shared" si="100"/>
        <v/>
      </c>
      <c r="V1831" s="62" t="str">
        <f ca="1" t="shared" si="101"/>
        <v/>
      </c>
      <c r="W1831" s="64"/>
      <c r="X1831" s="64"/>
    </row>
    <row r="1832" customHeight="1" spans="14:24">
      <c r="N1832" s="41" t="str">
        <f ca="1" t="shared" si="99"/>
        <v/>
      </c>
      <c r="O1832" s="50"/>
      <c r="P1832" s="43"/>
      <c r="Q1832" s="58"/>
      <c r="R1832" s="64"/>
      <c r="S1832" s="60"/>
      <c r="T1832" s="61" t="s">
        <v>39</v>
      </c>
      <c r="U1832" s="62" t="str">
        <f ca="1" t="shared" si="100"/>
        <v/>
      </c>
      <c r="V1832" s="62" t="str">
        <f ca="1" t="shared" si="101"/>
        <v/>
      </c>
      <c r="W1832" s="64"/>
      <c r="X1832" s="64"/>
    </row>
    <row r="1833" customHeight="1" spans="14:24">
      <c r="N1833" s="41" t="str">
        <f ca="1" t="shared" si="99"/>
        <v/>
      </c>
      <c r="O1833" s="50"/>
      <c r="P1833" s="43"/>
      <c r="Q1833" s="58"/>
      <c r="R1833" s="64"/>
      <c r="S1833" s="60"/>
      <c r="T1833" s="61" t="s">
        <v>39</v>
      </c>
      <c r="U1833" s="62" t="str">
        <f ca="1" t="shared" si="100"/>
        <v/>
      </c>
      <c r="V1833" s="62" t="str">
        <f ca="1" t="shared" si="101"/>
        <v/>
      </c>
      <c r="W1833" s="64"/>
      <c r="X1833" s="64"/>
    </row>
    <row r="1834" customHeight="1" spans="14:24">
      <c r="N1834" s="41" t="str">
        <f ca="1" t="shared" si="99"/>
        <v/>
      </c>
      <c r="O1834" s="50"/>
      <c r="P1834" s="43"/>
      <c r="Q1834" s="58"/>
      <c r="R1834" s="64"/>
      <c r="S1834" s="60"/>
      <c r="T1834" s="61" t="s">
        <v>39</v>
      </c>
      <c r="U1834" s="62" t="str">
        <f ca="1" t="shared" si="100"/>
        <v/>
      </c>
      <c r="V1834" s="62" t="str">
        <f ca="1" t="shared" si="101"/>
        <v/>
      </c>
      <c r="W1834" s="64"/>
      <c r="X1834" s="64"/>
    </row>
    <row r="1835" customHeight="1" spans="14:24">
      <c r="N1835" s="41" t="str">
        <f ca="1" t="shared" si="99"/>
        <v/>
      </c>
      <c r="O1835" s="50"/>
      <c r="P1835" s="43"/>
      <c r="Q1835" s="58"/>
      <c r="R1835" s="64"/>
      <c r="S1835" s="60"/>
      <c r="T1835" s="61" t="s">
        <v>39</v>
      </c>
      <c r="U1835" s="62" t="str">
        <f ca="1" t="shared" si="100"/>
        <v/>
      </c>
      <c r="V1835" s="62" t="str">
        <f ca="1" t="shared" si="101"/>
        <v/>
      </c>
      <c r="W1835" s="64"/>
      <c r="X1835" s="64"/>
    </row>
    <row r="1836" customHeight="1" spans="14:24">
      <c r="N1836" s="41" t="str">
        <f ca="1" t="shared" si="99"/>
        <v/>
      </c>
      <c r="O1836" s="50"/>
      <c r="P1836" s="43"/>
      <c r="Q1836" s="58"/>
      <c r="R1836" s="64"/>
      <c r="S1836" s="60"/>
      <c r="T1836" s="61" t="s">
        <v>39</v>
      </c>
      <c r="U1836" s="62" t="str">
        <f ca="1" t="shared" si="100"/>
        <v/>
      </c>
      <c r="V1836" s="62" t="str">
        <f ca="1" t="shared" si="101"/>
        <v/>
      </c>
      <c r="W1836" s="64"/>
      <c r="X1836" s="64"/>
    </row>
    <row r="1837" customHeight="1" spans="14:24">
      <c r="N1837" s="41" t="str">
        <f ca="1" t="shared" si="99"/>
        <v/>
      </c>
      <c r="O1837" s="50"/>
      <c r="P1837" s="43"/>
      <c r="Q1837" s="58"/>
      <c r="R1837" s="64"/>
      <c r="S1837" s="60"/>
      <c r="T1837" s="61" t="s">
        <v>39</v>
      </c>
      <c r="U1837" s="62" t="str">
        <f ca="1" t="shared" si="100"/>
        <v/>
      </c>
      <c r="V1837" s="62" t="str">
        <f ca="1" t="shared" si="101"/>
        <v/>
      </c>
      <c r="W1837" s="64"/>
      <c r="X1837" s="64"/>
    </row>
    <row r="1838" customHeight="1" spans="14:24">
      <c r="N1838" s="41" t="str">
        <f ca="1" t="shared" si="99"/>
        <v/>
      </c>
      <c r="O1838" s="50"/>
      <c r="P1838" s="43"/>
      <c r="Q1838" s="58"/>
      <c r="R1838" s="64"/>
      <c r="S1838" s="60"/>
      <c r="T1838" s="61" t="s">
        <v>39</v>
      </c>
      <c r="U1838" s="62" t="str">
        <f ca="1" t="shared" si="100"/>
        <v/>
      </c>
      <c r="V1838" s="62" t="str">
        <f ca="1" t="shared" si="101"/>
        <v/>
      </c>
      <c r="W1838" s="64"/>
      <c r="X1838" s="64"/>
    </row>
    <row r="1839" customHeight="1" spans="14:24">
      <c r="N1839" s="41" t="str">
        <f ca="1" t="shared" si="99"/>
        <v/>
      </c>
      <c r="O1839" s="50"/>
      <c r="P1839" s="43"/>
      <c r="Q1839" s="58"/>
      <c r="R1839" s="64"/>
      <c r="S1839" s="60"/>
      <c r="T1839" s="61" t="s">
        <v>39</v>
      </c>
      <c r="U1839" s="62" t="str">
        <f ca="1" t="shared" si="100"/>
        <v/>
      </c>
      <c r="V1839" s="62" t="str">
        <f ca="1" t="shared" si="101"/>
        <v/>
      </c>
      <c r="W1839" s="64"/>
      <c r="X1839" s="64"/>
    </row>
    <row r="1840" customHeight="1" spans="14:24">
      <c r="N1840" s="41" t="str">
        <f ca="1" t="shared" si="99"/>
        <v/>
      </c>
      <c r="O1840" s="50"/>
      <c r="P1840" s="43"/>
      <c r="Q1840" s="58"/>
      <c r="R1840" s="64"/>
      <c r="S1840" s="60"/>
      <c r="T1840" s="61" t="s">
        <v>39</v>
      </c>
      <c r="U1840" s="62" t="str">
        <f ca="1" t="shared" si="100"/>
        <v/>
      </c>
      <c r="V1840" s="62" t="str">
        <f ca="1" t="shared" si="101"/>
        <v/>
      </c>
      <c r="W1840" s="64"/>
      <c r="X1840" s="64"/>
    </row>
    <row r="1841" customHeight="1" spans="14:24">
      <c r="N1841" s="41" t="str">
        <f ca="1" t="shared" si="99"/>
        <v/>
      </c>
      <c r="O1841" s="50"/>
      <c r="P1841" s="43"/>
      <c r="Q1841" s="58"/>
      <c r="R1841" s="64"/>
      <c r="S1841" s="60"/>
      <c r="T1841" s="61" t="s">
        <v>39</v>
      </c>
      <c r="U1841" s="62" t="str">
        <f ca="1" t="shared" si="100"/>
        <v/>
      </c>
      <c r="V1841" s="62" t="str">
        <f ca="1" t="shared" si="101"/>
        <v/>
      </c>
      <c r="W1841" s="64"/>
      <c r="X1841" s="64"/>
    </row>
    <row r="1842" customHeight="1" spans="14:24">
      <c r="N1842" s="41" t="str">
        <f ca="1" t="shared" si="99"/>
        <v/>
      </c>
      <c r="O1842" s="50"/>
      <c r="P1842" s="43"/>
      <c r="Q1842" s="58"/>
      <c r="R1842" s="64"/>
      <c r="S1842" s="60"/>
      <c r="T1842" s="61" t="s">
        <v>39</v>
      </c>
      <c r="U1842" s="62" t="str">
        <f ca="1" t="shared" si="100"/>
        <v/>
      </c>
      <c r="V1842" s="62" t="str">
        <f ca="1" t="shared" si="101"/>
        <v/>
      </c>
      <c r="W1842" s="64"/>
      <c r="X1842" s="64"/>
    </row>
    <row r="1843" customHeight="1" spans="14:24">
      <c r="N1843" s="41" t="str">
        <f ca="1" t="shared" si="99"/>
        <v/>
      </c>
      <c r="O1843" s="50"/>
      <c r="P1843" s="43"/>
      <c r="Q1843" s="58"/>
      <c r="R1843" s="64"/>
      <c r="S1843" s="60"/>
      <c r="T1843" s="61" t="s">
        <v>39</v>
      </c>
      <c r="U1843" s="62" t="str">
        <f ca="1" t="shared" si="100"/>
        <v/>
      </c>
      <c r="V1843" s="62" t="str">
        <f ca="1" t="shared" si="101"/>
        <v/>
      </c>
      <c r="W1843" s="64"/>
      <c r="X1843" s="64"/>
    </row>
    <row r="1844" customHeight="1" spans="14:24">
      <c r="N1844" s="41" t="str">
        <f ca="1" t="shared" si="99"/>
        <v/>
      </c>
      <c r="O1844" s="50"/>
      <c r="P1844" s="43"/>
      <c r="Q1844" s="58"/>
      <c r="R1844" s="64"/>
      <c r="S1844" s="60"/>
      <c r="T1844" s="61" t="s">
        <v>39</v>
      </c>
      <c r="U1844" s="62" t="str">
        <f ca="1" t="shared" si="100"/>
        <v/>
      </c>
      <c r="V1844" s="62" t="str">
        <f ca="1" t="shared" si="101"/>
        <v/>
      </c>
      <c r="W1844" s="64"/>
      <c r="X1844" s="64"/>
    </row>
    <row r="1845" customHeight="1" spans="14:24">
      <c r="N1845" s="41" t="str">
        <f ca="1" t="shared" si="99"/>
        <v/>
      </c>
      <c r="O1845" s="50"/>
      <c r="P1845" s="43"/>
      <c r="Q1845" s="58"/>
      <c r="R1845" s="64"/>
      <c r="S1845" s="60"/>
      <c r="T1845" s="61" t="s">
        <v>39</v>
      </c>
      <c r="U1845" s="62" t="str">
        <f ca="1" t="shared" si="100"/>
        <v/>
      </c>
      <c r="V1845" s="62" t="str">
        <f ca="1" t="shared" si="101"/>
        <v/>
      </c>
      <c r="W1845" s="64"/>
      <c r="X1845" s="64"/>
    </row>
    <row r="1846" customHeight="1" spans="14:24">
      <c r="N1846" s="41" t="str">
        <f ca="1" t="shared" si="99"/>
        <v/>
      </c>
      <c r="O1846" s="50"/>
      <c r="P1846" s="43"/>
      <c r="Q1846" s="58"/>
      <c r="R1846" s="64"/>
      <c r="S1846" s="60"/>
      <c r="T1846" s="61" t="s">
        <v>39</v>
      </c>
      <c r="U1846" s="62" t="str">
        <f ca="1" t="shared" si="100"/>
        <v/>
      </c>
      <c r="V1846" s="62" t="str">
        <f ca="1" t="shared" si="101"/>
        <v/>
      </c>
      <c r="W1846" s="64"/>
      <c r="X1846" s="64"/>
    </row>
    <row r="1847" customHeight="1" spans="14:24">
      <c r="N1847" s="41" t="str">
        <f ca="1" t="shared" si="99"/>
        <v/>
      </c>
      <c r="O1847" s="50"/>
      <c r="P1847" s="43"/>
      <c r="Q1847" s="58"/>
      <c r="R1847" s="64"/>
      <c r="S1847" s="60"/>
      <c r="T1847" s="61" t="s">
        <v>39</v>
      </c>
      <c r="U1847" s="62" t="str">
        <f ca="1" t="shared" si="100"/>
        <v/>
      </c>
      <c r="V1847" s="62" t="str">
        <f ca="1" t="shared" si="101"/>
        <v/>
      </c>
      <c r="W1847" s="64"/>
      <c r="X1847" s="64"/>
    </row>
    <row r="1848" customHeight="1" spans="14:24">
      <c r="N1848" s="41" t="str">
        <f ca="1" t="shared" si="99"/>
        <v/>
      </c>
      <c r="O1848" s="50"/>
      <c r="P1848" s="43"/>
      <c r="Q1848" s="58"/>
      <c r="R1848" s="64"/>
      <c r="S1848" s="60"/>
      <c r="T1848" s="61" t="s">
        <v>39</v>
      </c>
      <c r="U1848" s="62" t="str">
        <f ca="1" t="shared" si="100"/>
        <v/>
      </c>
      <c r="V1848" s="62" t="str">
        <f ca="1" t="shared" si="101"/>
        <v/>
      </c>
      <c r="W1848" s="64"/>
      <c r="X1848" s="64"/>
    </row>
    <row r="1849" customHeight="1" spans="14:24">
      <c r="N1849" s="41" t="str">
        <f ca="1" t="shared" si="99"/>
        <v/>
      </c>
      <c r="O1849" s="50"/>
      <c r="P1849" s="43"/>
      <c r="Q1849" s="58"/>
      <c r="R1849" s="64"/>
      <c r="S1849" s="60"/>
      <c r="T1849" s="61" t="s">
        <v>39</v>
      </c>
      <c r="U1849" s="62" t="str">
        <f ca="1" t="shared" si="100"/>
        <v/>
      </c>
      <c r="V1849" s="62" t="str">
        <f ca="1" t="shared" si="101"/>
        <v/>
      </c>
      <c r="W1849" s="64"/>
      <c r="X1849" s="64"/>
    </row>
    <row r="1850" customHeight="1" spans="14:24">
      <c r="N1850" s="41" t="str">
        <f ca="1" t="shared" si="99"/>
        <v/>
      </c>
      <c r="O1850" s="50"/>
      <c r="P1850" s="43"/>
      <c r="Q1850" s="58"/>
      <c r="R1850" s="64"/>
      <c r="S1850" s="60"/>
      <c r="T1850" s="61" t="s">
        <v>39</v>
      </c>
      <c r="U1850" s="62" t="str">
        <f ca="1" t="shared" si="100"/>
        <v/>
      </c>
      <c r="V1850" s="62" t="str">
        <f ca="1" t="shared" si="101"/>
        <v/>
      </c>
      <c r="W1850" s="64"/>
      <c r="X1850" s="64"/>
    </row>
    <row r="1851" customHeight="1" spans="14:24">
      <c r="N1851" s="41" t="str">
        <f ca="1" t="shared" si="99"/>
        <v/>
      </c>
      <c r="O1851" s="50"/>
      <c r="P1851" s="43"/>
      <c r="Q1851" s="58"/>
      <c r="R1851" s="64"/>
      <c r="S1851" s="60"/>
      <c r="T1851" s="61" t="s">
        <v>39</v>
      </c>
      <c r="U1851" s="62" t="str">
        <f ca="1" t="shared" si="100"/>
        <v/>
      </c>
      <c r="V1851" s="62" t="str">
        <f ca="1" t="shared" si="101"/>
        <v/>
      </c>
      <c r="W1851" s="64"/>
      <c r="X1851" s="64"/>
    </row>
    <row r="1852" customHeight="1" spans="14:24">
      <c r="N1852" s="41" t="str">
        <f ca="1" t="shared" si="99"/>
        <v/>
      </c>
      <c r="O1852" s="50"/>
      <c r="P1852" s="43"/>
      <c r="Q1852" s="58"/>
      <c r="R1852" s="64"/>
      <c r="S1852" s="60"/>
      <c r="T1852" s="61" t="s">
        <v>39</v>
      </c>
      <c r="U1852" s="62" t="str">
        <f ca="1" t="shared" si="100"/>
        <v/>
      </c>
      <c r="V1852" s="62" t="str">
        <f ca="1" t="shared" si="101"/>
        <v/>
      </c>
      <c r="W1852" s="64"/>
      <c r="X1852" s="64"/>
    </row>
    <row r="1853" customHeight="1" spans="14:24">
      <c r="N1853" s="41" t="str">
        <f ca="1" t="shared" si="99"/>
        <v/>
      </c>
      <c r="O1853" s="50"/>
      <c r="P1853" s="43"/>
      <c r="Q1853" s="58"/>
      <c r="R1853" s="64"/>
      <c r="S1853" s="60"/>
      <c r="T1853" s="61" t="s">
        <v>39</v>
      </c>
      <c r="U1853" s="62" t="str">
        <f ca="1" t="shared" si="100"/>
        <v/>
      </c>
      <c r="V1853" s="62" t="str">
        <f ca="1" t="shared" si="101"/>
        <v/>
      </c>
      <c r="W1853" s="64"/>
      <c r="X1853" s="64"/>
    </row>
    <row r="1854" customHeight="1" spans="14:24">
      <c r="N1854" s="41" t="str">
        <f ca="1" t="shared" si="99"/>
        <v/>
      </c>
      <c r="O1854" s="50"/>
      <c r="P1854" s="43"/>
      <c r="Q1854" s="58"/>
      <c r="R1854" s="64"/>
      <c r="S1854" s="60"/>
      <c r="T1854" s="61" t="s">
        <v>39</v>
      </c>
      <c r="U1854" s="62" t="str">
        <f ca="1" t="shared" si="100"/>
        <v/>
      </c>
      <c r="V1854" s="62" t="str">
        <f ca="1" t="shared" si="101"/>
        <v/>
      </c>
      <c r="W1854" s="64"/>
      <c r="X1854" s="64"/>
    </row>
    <row r="1855" customHeight="1" spans="14:24">
      <c r="N1855" s="41" t="str">
        <f ca="1" t="shared" si="99"/>
        <v/>
      </c>
      <c r="O1855" s="50"/>
      <c r="P1855" s="43"/>
      <c r="Q1855" s="58"/>
      <c r="R1855" s="64"/>
      <c r="S1855" s="60"/>
      <c r="T1855" s="61" t="s">
        <v>39</v>
      </c>
      <c r="U1855" s="62" t="str">
        <f ca="1" t="shared" si="100"/>
        <v/>
      </c>
      <c r="V1855" s="62" t="str">
        <f ca="1" t="shared" si="101"/>
        <v/>
      </c>
      <c r="W1855" s="64"/>
      <c r="X1855" s="64"/>
    </row>
    <row r="1856" customHeight="1" spans="14:24">
      <c r="N1856" s="41" t="str">
        <f ca="1" t="shared" si="99"/>
        <v/>
      </c>
      <c r="O1856" s="50"/>
      <c r="P1856" s="43"/>
      <c r="Q1856" s="58"/>
      <c r="R1856" s="64"/>
      <c r="S1856" s="60"/>
      <c r="T1856" s="61" t="s">
        <v>39</v>
      </c>
      <c r="U1856" s="62" t="str">
        <f ca="1" t="shared" si="100"/>
        <v/>
      </c>
      <c r="V1856" s="62" t="str">
        <f ca="1" t="shared" si="101"/>
        <v/>
      </c>
      <c r="W1856" s="64"/>
      <c r="X1856" s="64"/>
    </row>
    <row r="1857" customHeight="1" spans="14:24">
      <c r="N1857" s="41" t="str">
        <f ca="1" t="shared" si="99"/>
        <v/>
      </c>
      <c r="O1857" s="50"/>
      <c r="P1857" s="43"/>
      <c r="Q1857" s="58"/>
      <c r="R1857" s="64"/>
      <c r="S1857" s="60"/>
      <c r="T1857" s="61" t="s">
        <v>39</v>
      </c>
      <c r="U1857" s="62" t="str">
        <f ca="1" t="shared" si="100"/>
        <v/>
      </c>
      <c r="V1857" s="62" t="str">
        <f ca="1" t="shared" si="101"/>
        <v/>
      </c>
      <c r="W1857" s="64"/>
      <c r="X1857" s="64"/>
    </row>
    <row r="1858" customHeight="1" spans="14:24">
      <c r="N1858" s="41" t="str">
        <f ca="1" t="shared" si="99"/>
        <v/>
      </c>
      <c r="O1858" s="50"/>
      <c r="P1858" s="43"/>
      <c r="Q1858" s="58"/>
      <c r="R1858" s="64"/>
      <c r="S1858" s="60"/>
      <c r="T1858" s="61" t="s">
        <v>39</v>
      </c>
      <c r="U1858" s="62" t="str">
        <f ca="1" t="shared" si="100"/>
        <v/>
      </c>
      <c r="V1858" s="62" t="str">
        <f ca="1" t="shared" si="101"/>
        <v/>
      </c>
      <c r="W1858" s="64"/>
      <c r="X1858" s="64"/>
    </row>
    <row r="1859" customHeight="1" spans="14:24">
      <c r="N1859" s="41" t="str">
        <f ca="1" t="shared" si="99"/>
        <v/>
      </c>
      <c r="O1859" s="50"/>
      <c r="P1859" s="43"/>
      <c r="Q1859" s="58"/>
      <c r="R1859" s="64"/>
      <c r="S1859" s="60"/>
      <c r="T1859" s="61" t="s">
        <v>39</v>
      </c>
      <c r="U1859" s="62" t="str">
        <f ca="1" t="shared" si="100"/>
        <v/>
      </c>
      <c r="V1859" s="62" t="str">
        <f ca="1" t="shared" si="101"/>
        <v/>
      </c>
      <c r="W1859" s="64"/>
      <c r="X1859" s="64"/>
    </row>
    <row r="1860" customHeight="1" spans="14:24">
      <c r="N1860" s="41" t="str">
        <f ca="1" t="shared" si="99"/>
        <v/>
      </c>
      <c r="O1860" s="50"/>
      <c r="P1860" s="43"/>
      <c r="Q1860" s="58"/>
      <c r="R1860" s="64"/>
      <c r="S1860" s="60"/>
      <c r="T1860" s="61" t="s">
        <v>39</v>
      </c>
      <c r="U1860" s="62" t="str">
        <f ca="1" t="shared" si="100"/>
        <v/>
      </c>
      <c r="V1860" s="62" t="str">
        <f ca="1" t="shared" si="101"/>
        <v/>
      </c>
      <c r="W1860" s="64"/>
      <c r="X1860" s="64"/>
    </row>
    <row r="1861" customHeight="1" spans="14:24">
      <c r="N1861" s="41" t="str">
        <f ca="1" t="shared" si="99"/>
        <v/>
      </c>
      <c r="O1861" s="50"/>
      <c r="P1861" s="43"/>
      <c r="Q1861" s="58"/>
      <c r="R1861" s="64"/>
      <c r="S1861" s="60"/>
      <c r="T1861" s="61" t="s">
        <v>39</v>
      </c>
      <c r="U1861" s="62" t="str">
        <f ca="1" t="shared" si="100"/>
        <v/>
      </c>
      <c r="V1861" s="62" t="str">
        <f ca="1" t="shared" si="101"/>
        <v/>
      </c>
      <c r="W1861" s="64"/>
      <c r="X1861" s="64"/>
    </row>
    <row r="1862" customHeight="1" spans="14:24">
      <c r="N1862" s="41" t="str">
        <f ca="1" t="shared" si="99"/>
        <v/>
      </c>
      <c r="O1862" s="50"/>
      <c r="P1862" s="43"/>
      <c r="Q1862" s="58"/>
      <c r="R1862" s="64"/>
      <c r="S1862" s="60"/>
      <c r="T1862" s="61" t="s">
        <v>39</v>
      </c>
      <c r="U1862" s="62" t="str">
        <f ca="1" t="shared" si="100"/>
        <v/>
      </c>
      <c r="V1862" s="62" t="str">
        <f ca="1" t="shared" si="101"/>
        <v/>
      </c>
      <c r="W1862" s="64"/>
      <c r="X1862" s="64"/>
    </row>
    <row r="1863" customHeight="1" spans="14:24">
      <c r="N1863" s="41" t="str">
        <f ca="1" t="shared" si="99"/>
        <v/>
      </c>
      <c r="O1863" s="50"/>
      <c r="P1863" s="43"/>
      <c r="Q1863" s="58"/>
      <c r="R1863" s="64"/>
      <c r="S1863" s="60"/>
      <c r="T1863" s="61" t="s">
        <v>39</v>
      </c>
      <c r="U1863" s="62" t="str">
        <f ca="1" t="shared" si="100"/>
        <v/>
      </c>
      <c r="V1863" s="62" t="str">
        <f ca="1" t="shared" si="101"/>
        <v/>
      </c>
      <c r="W1863" s="64"/>
      <c r="X1863" s="64"/>
    </row>
    <row r="1864" customHeight="1" spans="14:24">
      <c r="N1864" s="41" t="str">
        <f ca="1" t="shared" si="99"/>
        <v/>
      </c>
      <c r="O1864" s="50"/>
      <c r="P1864" s="43"/>
      <c r="Q1864" s="58"/>
      <c r="R1864" s="64"/>
      <c r="S1864" s="60"/>
      <c r="T1864" s="61" t="s">
        <v>39</v>
      </c>
      <c r="U1864" s="62" t="str">
        <f ca="1" t="shared" si="100"/>
        <v/>
      </c>
      <c r="V1864" s="62" t="str">
        <f ca="1" t="shared" si="101"/>
        <v/>
      </c>
      <c r="W1864" s="64"/>
      <c r="X1864" s="64"/>
    </row>
    <row r="1865" customHeight="1" spans="14:24">
      <c r="N1865" s="41" t="str">
        <f ca="1" t="shared" si="99"/>
        <v/>
      </c>
      <c r="O1865" s="50"/>
      <c r="P1865" s="43"/>
      <c r="Q1865" s="58"/>
      <c r="R1865" s="64"/>
      <c r="S1865" s="60"/>
      <c r="T1865" s="61" t="s">
        <v>39</v>
      </c>
      <c r="U1865" s="62" t="str">
        <f ca="1" t="shared" si="100"/>
        <v/>
      </c>
      <c r="V1865" s="62" t="str">
        <f ca="1" t="shared" si="101"/>
        <v/>
      </c>
      <c r="W1865" s="64"/>
      <c r="X1865" s="64"/>
    </row>
    <row r="1866" customHeight="1" spans="14:24">
      <c r="N1866" s="41" t="str">
        <f ca="1" t="shared" si="99"/>
        <v/>
      </c>
      <c r="O1866" s="50"/>
      <c r="P1866" s="43"/>
      <c r="Q1866" s="58"/>
      <c r="R1866" s="64"/>
      <c r="S1866" s="60"/>
      <c r="T1866" s="61" t="s">
        <v>39</v>
      </c>
      <c r="U1866" s="62" t="str">
        <f ca="1" t="shared" si="100"/>
        <v/>
      </c>
      <c r="V1866" s="62" t="str">
        <f ca="1" t="shared" si="101"/>
        <v/>
      </c>
      <c r="W1866" s="64"/>
      <c r="X1866" s="64"/>
    </row>
    <row r="1867" customHeight="1" spans="14:24">
      <c r="N1867" s="41" t="str">
        <f ca="1" t="shared" si="99"/>
        <v/>
      </c>
      <c r="O1867" s="50"/>
      <c r="P1867" s="43"/>
      <c r="Q1867" s="58"/>
      <c r="R1867" s="64"/>
      <c r="S1867" s="60"/>
      <c r="T1867" s="61" t="s">
        <v>39</v>
      </c>
      <c r="U1867" s="62" t="str">
        <f ca="1" t="shared" si="100"/>
        <v/>
      </c>
      <c r="V1867" s="62" t="str">
        <f ca="1" t="shared" si="101"/>
        <v/>
      </c>
      <c r="W1867" s="64"/>
      <c r="X1867" s="64"/>
    </row>
    <row r="1868" customHeight="1" spans="14:24">
      <c r="N1868" s="41" t="str">
        <f ca="1" t="shared" si="99"/>
        <v/>
      </c>
      <c r="O1868" s="50"/>
      <c r="P1868" s="43"/>
      <c r="Q1868" s="58"/>
      <c r="R1868" s="64"/>
      <c r="S1868" s="60"/>
      <c r="T1868" s="61" t="s">
        <v>39</v>
      </c>
      <c r="U1868" s="62" t="str">
        <f ca="1" t="shared" si="100"/>
        <v/>
      </c>
      <c r="V1868" s="62" t="str">
        <f ca="1" t="shared" si="101"/>
        <v/>
      </c>
      <c r="W1868" s="64"/>
      <c r="X1868" s="64"/>
    </row>
    <row r="1869" customHeight="1" spans="14:24">
      <c r="N1869" s="41" t="str">
        <f ca="1" t="shared" si="99"/>
        <v/>
      </c>
      <c r="O1869" s="50"/>
      <c r="P1869" s="43"/>
      <c r="Q1869" s="58"/>
      <c r="R1869" s="64"/>
      <c r="S1869" s="60"/>
      <c r="T1869" s="61" t="s">
        <v>39</v>
      </c>
      <c r="U1869" s="62" t="str">
        <f ca="1" t="shared" si="100"/>
        <v/>
      </c>
      <c r="V1869" s="62" t="str">
        <f ca="1" t="shared" si="101"/>
        <v/>
      </c>
      <c r="W1869" s="64"/>
      <c r="X1869" s="64"/>
    </row>
    <row r="1870" customHeight="1" spans="14:24">
      <c r="N1870" s="41" t="str">
        <f ca="1" t="shared" si="99"/>
        <v/>
      </c>
      <c r="O1870" s="50"/>
      <c r="P1870" s="43"/>
      <c r="Q1870" s="58"/>
      <c r="R1870" s="64"/>
      <c r="S1870" s="60"/>
      <c r="T1870" s="61" t="s">
        <v>39</v>
      </c>
      <c r="U1870" s="62" t="str">
        <f ca="1" t="shared" si="100"/>
        <v/>
      </c>
      <c r="V1870" s="62" t="str">
        <f ca="1" t="shared" si="101"/>
        <v/>
      </c>
      <c r="W1870" s="64"/>
      <c r="X1870" s="64"/>
    </row>
    <row r="1871" customHeight="1" spans="14:24">
      <c r="N1871" s="41" t="str">
        <f ca="1" t="shared" si="99"/>
        <v/>
      </c>
      <c r="O1871" s="50"/>
      <c r="P1871" s="43"/>
      <c r="Q1871" s="58"/>
      <c r="R1871" s="64"/>
      <c r="S1871" s="60"/>
      <c r="T1871" s="61" t="s">
        <v>39</v>
      </c>
      <c r="U1871" s="62" t="str">
        <f ca="1" t="shared" si="100"/>
        <v/>
      </c>
      <c r="V1871" s="62" t="str">
        <f ca="1" t="shared" si="101"/>
        <v/>
      </c>
      <c r="W1871" s="64"/>
      <c r="X1871" s="64"/>
    </row>
    <row r="1872" customHeight="1" spans="14:24">
      <c r="N1872" s="41" t="str">
        <f ca="1" t="shared" si="99"/>
        <v/>
      </c>
      <c r="O1872" s="50"/>
      <c r="P1872" s="43"/>
      <c r="Q1872" s="58"/>
      <c r="R1872" s="64"/>
      <c r="S1872" s="60"/>
      <c r="T1872" s="61" t="s">
        <v>39</v>
      </c>
      <c r="U1872" s="62" t="str">
        <f ca="1" t="shared" si="100"/>
        <v/>
      </c>
      <c r="V1872" s="62" t="str">
        <f ca="1" t="shared" si="101"/>
        <v/>
      </c>
      <c r="W1872" s="64"/>
      <c r="X1872" s="64"/>
    </row>
    <row r="1873" customHeight="1" spans="14:24">
      <c r="N1873" s="41" t="str">
        <f ca="1" t="shared" si="99"/>
        <v/>
      </c>
      <c r="O1873" s="50"/>
      <c r="P1873" s="43"/>
      <c r="Q1873" s="58"/>
      <c r="R1873" s="64"/>
      <c r="S1873" s="60"/>
      <c r="T1873" s="61" t="s">
        <v>39</v>
      </c>
      <c r="U1873" s="62" t="str">
        <f ca="1" t="shared" si="100"/>
        <v/>
      </c>
      <c r="V1873" s="62" t="str">
        <f ca="1" t="shared" si="101"/>
        <v/>
      </c>
      <c r="W1873" s="64"/>
      <c r="X1873" s="64"/>
    </row>
    <row r="1874" customHeight="1" spans="14:24">
      <c r="N1874" s="41" t="str">
        <f ca="1" t="shared" si="99"/>
        <v/>
      </c>
      <c r="O1874" s="50"/>
      <c r="P1874" s="43"/>
      <c r="Q1874" s="58"/>
      <c r="R1874" s="64"/>
      <c r="S1874" s="60"/>
      <c r="T1874" s="61" t="s">
        <v>39</v>
      </c>
      <c r="U1874" s="62" t="str">
        <f ca="1" t="shared" si="100"/>
        <v/>
      </c>
      <c r="V1874" s="62" t="str">
        <f ca="1" t="shared" si="101"/>
        <v/>
      </c>
      <c r="W1874" s="64"/>
      <c r="X1874" s="64"/>
    </row>
    <row r="1875" customHeight="1" spans="14:24">
      <c r="N1875" s="41" t="str">
        <f ca="1" t="shared" si="99"/>
        <v/>
      </c>
      <c r="O1875" s="50"/>
      <c r="P1875" s="43"/>
      <c r="Q1875" s="58"/>
      <c r="R1875" s="64"/>
      <c r="S1875" s="60"/>
      <c r="T1875" s="61" t="s">
        <v>39</v>
      </c>
      <c r="U1875" s="62" t="str">
        <f ca="1" t="shared" si="100"/>
        <v/>
      </c>
      <c r="V1875" s="62" t="str">
        <f ca="1" t="shared" si="101"/>
        <v/>
      </c>
      <c r="W1875" s="64"/>
      <c r="X1875" s="64"/>
    </row>
    <row r="1876" customHeight="1" spans="14:24">
      <c r="N1876" s="41" t="str">
        <f ca="1" t="shared" si="99"/>
        <v/>
      </c>
      <c r="O1876" s="50"/>
      <c r="P1876" s="43"/>
      <c r="Q1876" s="58"/>
      <c r="R1876" s="64"/>
      <c r="S1876" s="60"/>
      <c r="T1876" s="61" t="s">
        <v>39</v>
      </c>
      <c r="U1876" s="62" t="str">
        <f ca="1" t="shared" si="100"/>
        <v/>
      </c>
      <c r="V1876" s="62" t="str">
        <f ca="1" t="shared" si="101"/>
        <v/>
      </c>
      <c r="W1876" s="64"/>
      <c r="X1876" s="64"/>
    </row>
    <row r="1877" customHeight="1" spans="14:24">
      <c r="N1877" s="41" t="str">
        <f ca="1" t="shared" si="99"/>
        <v/>
      </c>
      <c r="O1877" s="50"/>
      <c r="P1877" s="43"/>
      <c r="Q1877" s="58"/>
      <c r="R1877" s="64"/>
      <c r="S1877" s="60"/>
      <c r="T1877" s="61" t="s">
        <v>39</v>
      </c>
      <c r="U1877" s="62" t="str">
        <f ca="1" t="shared" si="100"/>
        <v/>
      </c>
      <c r="V1877" s="62" t="str">
        <f ca="1" t="shared" si="101"/>
        <v/>
      </c>
      <c r="W1877" s="64"/>
      <c r="X1877" s="64"/>
    </row>
    <row r="1878" customHeight="1" spans="14:24">
      <c r="N1878" s="41" t="str">
        <f ca="1" t="shared" si="99"/>
        <v/>
      </c>
      <c r="O1878" s="50"/>
      <c r="P1878" s="43"/>
      <c r="Q1878" s="58"/>
      <c r="R1878" s="64"/>
      <c r="S1878" s="60"/>
      <c r="T1878" s="61" t="s">
        <v>39</v>
      </c>
      <c r="U1878" s="62" t="str">
        <f ca="1" t="shared" si="100"/>
        <v/>
      </c>
      <c r="V1878" s="62" t="str">
        <f ca="1" t="shared" si="101"/>
        <v/>
      </c>
      <c r="W1878" s="64"/>
      <c r="X1878" s="64"/>
    </row>
    <row r="1879" customHeight="1" spans="14:24">
      <c r="N1879" s="41" t="str">
        <f ca="1" t="shared" si="99"/>
        <v/>
      </c>
      <c r="O1879" s="50"/>
      <c r="P1879" s="43"/>
      <c r="Q1879" s="58"/>
      <c r="R1879" s="64"/>
      <c r="S1879" s="60"/>
      <c r="T1879" s="61" t="s">
        <v>39</v>
      </c>
      <c r="U1879" s="62" t="str">
        <f ca="1" t="shared" si="100"/>
        <v/>
      </c>
      <c r="V1879" s="62" t="str">
        <f ca="1" t="shared" si="101"/>
        <v/>
      </c>
      <c r="W1879" s="64"/>
      <c r="X1879" s="64"/>
    </row>
    <row r="1880" customHeight="1" spans="14:24">
      <c r="N1880" s="41" t="str">
        <f ca="1" t="shared" si="99"/>
        <v/>
      </c>
      <c r="O1880" s="50"/>
      <c r="P1880" s="43"/>
      <c r="Q1880" s="58"/>
      <c r="R1880" s="64"/>
      <c r="S1880" s="60"/>
      <c r="T1880" s="61" t="s">
        <v>39</v>
      </c>
      <c r="U1880" s="62" t="str">
        <f ca="1" t="shared" si="100"/>
        <v/>
      </c>
      <c r="V1880" s="62" t="str">
        <f ca="1" t="shared" si="101"/>
        <v/>
      </c>
      <c r="W1880" s="64"/>
      <c r="X1880" s="64"/>
    </row>
    <row r="1881" customHeight="1" spans="14:24">
      <c r="N1881" s="41" t="str">
        <f ca="1" t="shared" ref="N1881:N1944" si="102">IF(O1881="","",IF(O1881=TODAY(),"▲",IF(S1881=TODAY(),"▼",IF(AND(TODAY()-S1881&gt;=1,T1881&lt;&gt;"☑"),"●",""))))</f>
        <v/>
      </c>
      <c r="O1881" s="50"/>
      <c r="P1881" s="43"/>
      <c r="Q1881" s="58"/>
      <c r="R1881" s="64"/>
      <c r="S1881" s="60"/>
      <c r="T1881" s="61" t="s">
        <v>39</v>
      </c>
      <c r="U1881" s="62" t="str">
        <f ca="1" t="shared" ref="U1881:U1944" si="103">IF(O1881="","",IF(AND(O1881&gt;=TODAY(),T1881&lt;&gt;"☑"),S1881-O1881+1,IF(AND(S1881&lt;=TODAY(),T1881&lt;&gt;"☑"),0,IF(AND(S1881&gt;=TODAY(),O1881&lt;=TODAY(),T1881&lt;&gt;"☑"),S1881-TODAY()+1,""))))</f>
        <v/>
      </c>
      <c r="V1881" s="62" t="str">
        <f ca="1" t="shared" ref="V1881:V1944" si="104">IF(O1881="","",IF(AND(S1881&lt;TODAY(),T1881&lt;&gt;"☑"),TODAY()-S1881,""))</f>
        <v/>
      </c>
      <c r="W1881" s="64"/>
      <c r="X1881" s="64"/>
    </row>
    <row r="1882" customHeight="1" spans="14:24">
      <c r="N1882" s="41" t="str">
        <f ca="1" t="shared" si="102"/>
        <v/>
      </c>
      <c r="O1882" s="50"/>
      <c r="P1882" s="43"/>
      <c r="Q1882" s="58"/>
      <c r="R1882" s="64"/>
      <c r="S1882" s="60"/>
      <c r="T1882" s="61" t="s">
        <v>39</v>
      </c>
      <c r="U1882" s="62" t="str">
        <f ca="1" t="shared" si="103"/>
        <v/>
      </c>
      <c r="V1882" s="62" t="str">
        <f ca="1" t="shared" si="104"/>
        <v/>
      </c>
      <c r="W1882" s="64"/>
      <c r="X1882" s="64"/>
    </row>
    <row r="1883" customHeight="1" spans="14:24">
      <c r="N1883" s="41" t="str">
        <f ca="1" t="shared" si="102"/>
        <v/>
      </c>
      <c r="O1883" s="50"/>
      <c r="P1883" s="43"/>
      <c r="Q1883" s="58"/>
      <c r="R1883" s="64"/>
      <c r="S1883" s="60"/>
      <c r="T1883" s="61" t="s">
        <v>39</v>
      </c>
      <c r="U1883" s="62" t="str">
        <f ca="1" t="shared" si="103"/>
        <v/>
      </c>
      <c r="V1883" s="62" t="str">
        <f ca="1" t="shared" si="104"/>
        <v/>
      </c>
      <c r="W1883" s="64"/>
      <c r="X1883" s="64"/>
    </row>
    <row r="1884" customHeight="1" spans="14:24">
      <c r="N1884" s="41" t="str">
        <f ca="1" t="shared" si="102"/>
        <v/>
      </c>
      <c r="O1884" s="50"/>
      <c r="P1884" s="43"/>
      <c r="Q1884" s="58"/>
      <c r="R1884" s="64"/>
      <c r="S1884" s="60"/>
      <c r="T1884" s="61" t="s">
        <v>39</v>
      </c>
      <c r="U1884" s="62" t="str">
        <f ca="1" t="shared" si="103"/>
        <v/>
      </c>
      <c r="V1884" s="62" t="str">
        <f ca="1" t="shared" si="104"/>
        <v/>
      </c>
      <c r="W1884" s="64"/>
      <c r="X1884" s="64"/>
    </row>
    <row r="1885" customHeight="1" spans="14:24">
      <c r="N1885" s="41" t="str">
        <f ca="1" t="shared" si="102"/>
        <v/>
      </c>
      <c r="O1885" s="50"/>
      <c r="P1885" s="43"/>
      <c r="Q1885" s="58"/>
      <c r="R1885" s="64"/>
      <c r="S1885" s="60"/>
      <c r="T1885" s="61" t="s">
        <v>39</v>
      </c>
      <c r="U1885" s="62" t="str">
        <f ca="1" t="shared" si="103"/>
        <v/>
      </c>
      <c r="V1885" s="62" t="str">
        <f ca="1" t="shared" si="104"/>
        <v/>
      </c>
      <c r="W1885" s="64"/>
      <c r="X1885" s="64"/>
    </row>
    <row r="1886" customHeight="1" spans="14:24">
      <c r="N1886" s="41" t="str">
        <f ca="1" t="shared" si="102"/>
        <v/>
      </c>
      <c r="O1886" s="50"/>
      <c r="P1886" s="43"/>
      <c r="Q1886" s="58"/>
      <c r="R1886" s="64"/>
      <c r="S1886" s="60"/>
      <c r="T1886" s="61" t="s">
        <v>39</v>
      </c>
      <c r="U1886" s="62" t="str">
        <f ca="1" t="shared" si="103"/>
        <v/>
      </c>
      <c r="V1886" s="62" t="str">
        <f ca="1" t="shared" si="104"/>
        <v/>
      </c>
      <c r="W1886" s="64"/>
      <c r="X1886" s="64"/>
    </row>
    <row r="1887" customHeight="1" spans="14:24">
      <c r="N1887" s="41" t="str">
        <f ca="1" t="shared" si="102"/>
        <v/>
      </c>
      <c r="O1887" s="50"/>
      <c r="P1887" s="43"/>
      <c r="Q1887" s="58"/>
      <c r="R1887" s="64"/>
      <c r="S1887" s="60"/>
      <c r="T1887" s="61" t="s">
        <v>39</v>
      </c>
      <c r="U1887" s="62" t="str">
        <f ca="1" t="shared" si="103"/>
        <v/>
      </c>
      <c r="V1887" s="62" t="str">
        <f ca="1" t="shared" si="104"/>
        <v/>
      </c>
      <c r="W1887" s="64"/>
      <c r="X1887" s="64"/>
    </row>
    <row r="1888" customHeight="1" spans="14:24">
      <c r="N1888" s="41" t="str">
        <f ca="1" t="shared" si="102"/>
        <v/>
      </c>
      <c r="O1888" s="50"/>
      <c r="P1888" s="43"/>
      <c r="Q1888" s="58"/>
      <c r="R1888" s="64"/>
      <c r="S1888" s="60"/>
      <c r="T1888" s="61" t="s">
        <v>39</v>
      </c>
      <c r="U1888" s="62" t="str">
        <f ca="1" t="shared" si="103"/>
        <v/>
      </c>
      <c r="V1888" s="62" t="str">
        <f ca="1" t="shared" si="104"/>
        <v/>
      </c>
      <c r="W1888" s="64"/>
      <c r="X1888" s="64"/>
    </row>
    <row r="1889" customHeight="1" spans="14:24">
      <c r="N1889" s="41" t="str">
        <f ca="1" t="shared" si="102"/>
        <v/>
      </c>
      <c r="O1889" s="50"/>
      <c r="P1889" s="43"/>
      <c r="Q1889" s="58"/>
      <c r="R1889" s="64"/>
      <c r="S1889" s="60"/>
      <c r="T1889" s="61" t="s">
        <v>39</v>
      </c>
      <c r="U1889" s="62" t="str">
        <f ca="1" t="shared" si="103"/>
        <v/>
      </c>
      <c r="V1889" s="62" t="str">
        <f ca="1" t="shared" si="104"/>
        <v/>
      </c>
      <c r="W1889" s="64"/>
      <c r="X1889" s="64"/>
    </row>
    <row r="1890" customHeight="1" spans="14:24">
      <c r="N1890" s="41" t="str">
        <f ca="1" t="shared" si="102"/>
        <v/>
      </c>
      <c r="O1890" s="50"/>
      <c r="P1890" s="43"/>
      <c r="Q1890" s="58"/>
      <c r="R1890" s="64"/>
      <c r="S1890" s="60"/>
      <c r="T1890" s="61" t="s">
        <v>39</v>
      </c>
      <c r="U1890" s="62" t="str">
        <f ca="1" t="shared" si="103"/>
        <v/>
      </c>
      <c r="V1890" s="62" t="str">
        <f ca="1" t="shared" si="104"/>
        <v/>
      </c>
      <c r="W1890" s="64"/>
      <c r="X1890" s="64"/>
    </row>
    <row r="1891" customHeight="1" spans="14:24">
      <c r="N1891" s="41" t="str">
        <f ca="1" t="shared" si="102"/>
        <v/>
      </c>
      <c r="O1891" s="50"/>
      <c r="P1891" s="43"/>
      <c r="Q1891" s="58"/>
      <c r="R1891" s="64"/>
      <c r="S1891" s="60"/>
      <c r="T1891" s="61" t="s">
        <v>39</v>
      </c>
      <c r="U1891" s="62" t="str">
        <f ca="1" t="shared" si="103"/>
        <v/>
      </c>
      <c r="V1891" s="62" t="str">
        <f ca="1" t="shared" si="104"/>
        <v/>
      </c>
      <c r="W1891" s="64"/>
      <c r="X1891" s="64"/>
    </row>
    <row r="1892" customHeight="1" spans="14:24">
      <c r="N1892" s="41" t="str">
        <f ca="1" t="shared" si="102"/>
        <v/>
      </c>
      <c r="O1892" s="50"/>
      <c r="P1892" s="43"/>
      <c r="Q1892" s="58"/>
      <c r="R1892" s="64"/>
      <c r="S1892" s="60"/>
      <c r="T1892" s="61" t="s">
        <v>39</v>
      </c>
      <c r="U1892" s="62" t="str">
        <f ca="1" t="shared" si="103"/>
        <v/>
      </c>
      <c r="V1892" s="62" t="str">
        <f ca="1" t="shared" si="104"/>
        <v/>
      </c>
      <c r="W1892" s="64"/>
      <c r="X1892" s="64"/>
    </row>
    <row r="1893" customHeight="1" spans="14:24">
      <c r="N1893" s="41" t="str">
        <f ca="1" t="shared" si="102"/>
        <v/>
      </c>
      <c r="O1893" s="50"/>
      <c r="P1893" s="43"/>
      <c r="Q1893" s="58"/>
      <c r="R1893" s="64"/>
      <c r="S1893" s="60"/>
      <c r="T1893" s="61" t="s">
        <v>39</v>
      </c>
      <c r="U1893" s="62" t="str">
        <f ca="1" t="shared" si="103"/>
        <v/>
      </c>
      <c r="V1893" s="62" t="str">
        <f ca="1" t="shared" si="104"/>
        <v/>
      </c>
      <c r="W1893" s="64"/>
      <c r="X1893" s="64"/>
    </row>
    <row r="1894" customHeight="1" spans="14:24">
      <c r="N1894" s="41" t="str">
        <f ca="1" t="shared" si="102"/>
        <v/>
      </c>
      <c r="O1894" s="50"/>
      <c r="P1894" s="43"/>
      <c r="Q1894" s="58"/>
      <c r="R1894" s="64"/>
      <c r="S1894" s="60"/>
      <c r="T1894" s="61" t="s">
        <v>39</v>
      </c>
      <c r="U1894" s="62" t="str">
        <f ca="1" t="shared" si="103"/>
        <v/>
      </c>
      <c r="V1894" s="62" t="str">
        <f ca="1" t="shared" si="104"/>
        <v/>
      </c>
      <c r="W1894" s="64"/>
      <c r="X1894" s="64"/>
    </row>
    <row r="1895" customHeight="1" spans="14:24">
      <c r="N1895" s="41" t="str">
        <f ca="1" t="shared" si="102"/>
        <v/>
      </c>
      <c r="O1895" s="50"/>
      <c r="P1895" s="43"/>
      <c r="Q1895" s="58"/>
      <c r="R1895" s="64"/>
      <c r="S1895" s="60"/>
      <c r="T1895" s="61" t="s">
        <v>39</v>
      </c>
      <c r="U1895" s="62" t="str">
        <f ca="1" t="shared" si="103"/>
        <v/>
      </c>
      <c r="V1895" s="62" t="str">
        <f ca="1" t="shared" si="104"/>
        <v/>
      </c>
      <c r="W1895" s="64"/>
      <c r="X1895" s="64"/>
    </row>
    <row r="1896" customHeight="1" spans="14:24">
      <c r="N1896" s="41" t="str">
        <f ca="1" t="shared" si="102"/>
        <v/>
      </c>
      <c r="O1896" s="50"/>
      <c r="P1896" s="43"/>
      <c r="Q1896" s="58"/>
      <c r="R1896" s="64"/>
      <c r="S1896" s="60"/>
      <c r="T1896" s="61" t="s">
        <v>39</v>
      </c>
      <c r="U1896" s="62" t="str">
        <f ca="1" t="shared" si="103"/>
        <v/>
      </c>
      <c r="V1896" s="62" t="str">
        <f ca="1" t="shared" si="104"/>
        <v/>
      </c>
      <c r="W1896" s="64"/>
      <c r="X1896" s="64"/>
    </row>
    <row r="1897" customHeight="1" spans="14:24">
      <c r="N1897" s="41" t="str">
        <f ca="1" t="shared" si="102"/>
        <v/>
      </c>
      <c r="O1897" s="50"/>
      <c r="P1897" s="43"/>
      <c r="Q1897" s="58"/>
      <c r="R1897" s="64"/>
      <c r="S1897" s="60"/>
      <c r="T1897" s="61" t="s">
        <v>39</v>
      </c>
      <c r="U1897" s="62" t="str">
        <f ca="1" t="shared" si="103"/>
        <v/>
      </c>
      <c r="V1897" s="62" t="str">
        <f ca="1" t="shared" si="104"/>
        <v/>
      </c>
      <c r="W1897" s="64"/>
      <c r="X1897" s="64"/>
    </row>
    <row r="1898" customHeight="1" spans="14:24">
      <c r="N1898" s="41" t="str">
        <f ca="1" t="shared" si="102"/>
        <v/>
      </c>
      <c r="O1898" s="50"/>
      <c r="P1898" s="43"/>
      <c r="Q1898" s="58"/>
      <c r="R1898" s="64"/>
      <c r="S1898" s="60"/>
      <c r="T1898" s="61" t="s">
        <v>39</v>
      </c>
      <c r="U1898" s="62" t="str">
        <f ca="1" t="shared" si="103"/>
        <v/>
      </c>
      <c r="V1898" s="62" t="str">
        <f ca="1" t="shared" si="104"/>
        <v/>
      </c>
      <c r="W1898" s="64"/>
      <c r="X1898" s="64"/>
    </row>
    <row r="1899" customHeight="1" spans="14:24">
      <c r="N1899" s="41" t="str">
        <f ca="1" t="shared" si="102"/>
        <v/>
      </c>
      <c r="O1899" s="50"/>
      <c r="P1899" s="43"/>
      <c r="Q1899" s="58"/>
      <c r="R1899" s="64"/>
      <c r="S1899" s="60"/>
      <c r="T1899" s="61" t="s">
        <v>39</v>
      </c>
      <c r="U1899" s="62" t="str">
        <f ca="1" t="shared" si="103"/>
        <v/>
      </c>
      <c r="V1899" s="62" t="str">
        <f ca="1" t="shared" si="104"/>
        <v/>
      </c>
      <c r="W1899" s="64"/>
      <c r="X1899" s="64"/>
    </row>
    <row r="1900" customHeight="1" spans="14:24">
      <c r="N1900" s="41" t="str">
        <f ca="1" t="shared" si="102"/>
        <v/>
      </c>
      <c r="O1900" s="50"/>
      <c r="P1900" s="43"/>
      <c r="Q1900" s="58"/>
      <c r="R1900" s="64"/>
      <c r="S1900" s="60"/>
      <c r="T1900" s="61" t="s">
        <v>39</v>
      </c>
      <c r="U1900" s="62" t="str">
        <f ca="1" t="shared" si="103"/>
        <v/>
      </c>
      <c r="V1900" s="62" t="str">
        <f ca="1" t="shared" si="104"/>
        <v/>
      </c>
      <c r="W1900" s="64"/>
      <c r="X1900" s="64"/>
    </row>
    <row r="1901" customHeight="1" spans="14:24">
      <c r="N1901" s="41" t="str">
        <f ca="1" t="shared" si="102"/>
        <v/>
      </c>
      <c r="O1901" s="50"/>
      <c r="P1901" s="43"/>
      <c r="Q1901" s="58"/>
      <c r="R1901" s="64"/>
      <c r="S1901" s="60"/>
      <c r="T1901" s="61" t="s">
        <v>39</v>
      </c>
      <c r="U1901" s="62" t="str">
        <f ca="1" t="shared" si="103"/>
        <v/>
      </c>
      <c r="V1901" s="62" t="str">
        <f ca="1" t="shared" si="104"/>
        <v/>
      </c>
      <c r="W1901" s="64"/>
      <c r="X1901" s="64"/>
    </row>
    <row r="1902" customHeight="1" spans="14:24">
      <c r="N1902" s="41" t="str">
        <f ca="1" t="shared" si="102"/>
        <v/>
      </c>
      <c r="O1902" s="50"/>
      <c r="P1902" s="43"/>
      <c r="Q1902" s="58"/>
      <c r="R1902" s="64"/>
      <c r="S1902" s="60"/>
      <c r="T1902" s="61" t="s">
        <v>39</v>
      </c>
      <c r="U1902" s="62" t="str">
        <f ca="1" t="shared" si="103"/>
        <v/>
      </c>
      <c r="V1902" s="62" t="str">
        <f ca="1" t="shared" si="104"/>
        <v/>
      </c>
      <c r="W1902" s="64"/>
      <c r="X1902" s="64"/>
    </row>
    <row r="1903" customHeight="1" spans="14:24">
      <c r="N1903" s="41" t="str">
        <f ca="1" t="shared" si="102"/>
        <v/>
      </c>
      <c r="O1903" s="50"/>
      <c r="P1903" s="43"/>
      <c r="Q1903" s="58"/>
      <c r="R1903" s="64"/>
      <c r="S1903" s="60"/>
      <c r="T1903" s="61" t="s">
        <v>39</v>
      </c>
      <c r="U1903" s="62" t="str">
        <f ca="1" t="shared" si="103"/>
        <v/>
      </c>
      <c r="V1903" s="62" t="str">
        <f ca="1" t="shared" si="104"/>
        <v/>
      </c>
      <c r="W1903" s="64"/>
      <c r="X1903" s="64"/>
    </row>
    <row r="1904" customHeight="1" spans="14:24">
      <c r="N1904" s="41" t="str">
        <f ca="1" t="shared" si="102"/>
        <v/>
      </c>
      <c r="O1904" s="50"/>
      <c r="P1904" s="43"/>
      <c r="Q1904" s="58"/>
      <c r="R1904" s="64"/>
      <c r="S1904" s="60"/>
      <c r="T1904" s="61" t="s">
        <v>39</v>
      </c>
      <c r="U1904" s="62" t="str">
        <f ca="1" t="shared" si="103"/>
        <v/>
      </c>
      <c r="V1904" s="62" t="str">
        <f ca="1" t="shared" si="104"/>
        <v/>
      </c>
      <c r="W1904" s="64"/>
      <c r="X1904" s="64"/>
    </row>
    <row r="1905" customHeight="1" spans="14:24">
      <c r="N1905" s="41" t="str">
        <f ca="1" t="shared" si="102"/>
        <v/>
      </c>
      <c r="O1905" s="50"/>
      <c r="P1905" s="43"/>
      <c r="Q1905" s="58"/>
      <c r="R1905" s="64"/>
      <c r="S1905" s="60"/>
      <c r="T1905" s="61" t="s">
        <v>39</v>
      </c>
      <c r="U1905" s="62" t="str">
        <f ca="1" t="shared" si="103"/>
        <v/>
      </c>
      <c r="V1905" s="62" t="str">
        <f ca="1" t="shared" si="104"/>
        <v/>
      </c>
      <c r="W1905" s="64"/>
      <c r="X1905" s="64"/>
    </row>
    <row r="1906" customHeight="1" spans="14:24">
      <c r="N1906" s="41" t="str">
        <f ca="1" t="shared" si="102"/>
        <v/>
      </c>
      <c r="O1906" s="50"/>
      <c r="P1906" s="43"/>
      <c r="Q1906" s="58"/>
      <c r="R1906" s="64"/>
      <c r="S1906" s="60"/>
      <c r="T1906" s="61" t="s">
        <v>39</v>
      </c>
      <c r="U1906" s="62" t="str">
        <f ca="1" t="shared" si="103"/>
        <v/>
      </c>
      <c r="V1906" s="62" t="str">
        <f ca="1" t="shared" si="104"/>
        <v/>
      </c>
      <c r="W1906" s="64"/>
      <c r="X1906" s="64"/>
    </row>
    <row r="1907" customHeight="1" spans="14:24">
      <c r="N1907" s="41" t="str">
        <f ca="1" t="shared" si="102"/>
        <v/>
      </c>
      <c r="O1907" s="50"/>
      <c r="P1907" s="43"/>
      <c r="Q1907" s="58"/>
      <c r="R1907" s="64"/>
      <c r="S1907" s="60"/>
      <c r="T1907" s="61" t="s">
        <v>39</v>
      </c>
      <c r="U1907" s="62" t="str">
        <f ca="1" t="shared" si="103"/>
        <v/>
      </c>
      <c r="V1907" s="62" t="str">
        <f ca="1" t="shared" si="104"/>
        <v/>
      </c>
      <c r="W1907" s="64"/>
      <c r="X1907" s="64"/>
    </row>
    <row r="1908" customHeight="1" spans="14:24">
      <c r="N1908" s="41" t="str">
        <f ca="1" t="shared" si="102"/>
        <v/>
      </c>
      <c r="O1908" s="50"/>
      <c r="P1908" s="43"/>
      <c r="Q1908" s="58"/>
      <c r="R1908" s="64"/>
      <c r="S1908" s="60"/>
      <c r="T1908" s="61" t="s">
        <v>39</v>
      </c>
      <c r="U1908" s="62" t="str">
        <f ca="1" t="shared" si="103"/>
        <v/>
      </c>
      <c r="V1908" s="62" t="str">
        <f ca="1" t="shared" si="104"/>
        <v/>
      </c>
      <c r="W1908" s="64"/>
      <c r="X1908" s="64"/>
    </row>
    <row r="1909" customHeight="1" spans="14:24">
      <c r="N1909" s="41" t="str">
        <f ca="1" t="shared" si="102"/>
        <v/>
      </c>
      <c r="O1909" s="50"/>
      <c r="P1909" s="43"/>
      <c r="Q1909" s="58"/>
      <c r="R1909" s="64"/>
      <c r="S1909" s="60"/>
      <c r="T1909" s="61" t="s">
        <v>39</v>
      </c>
      <c r="U1909" s="62" t="str">
        <f ca="1" t="shared" si="103"/>
        <v/>
      </c>
      <c r="V1909" s="62" t="str">
        <f ca="1" t="shared" si="104"/>
        <v/>
      </c>
      <c r="W1909" s="64"/>
      <c r="X1909" s="64"/>
    </row>
    <row r="1910" customHeight="1" spans="14:24">
      <c r="N1910" s="41" t="str">
        <f ca="1" t="shared" si="102"/>
        <v/>
      </c>
      <c r="O1910" s="50"/>
      <c r="P1910" s="43"/>
      <c r="Q1910" s="58"/>
      <c r="R1910" s="64"/>
      <c r="S1910" s="60"/>
      <c r="T1910" s="61" t="s">
        <v>39</v>
      </c>
      <c r="U1910" s="62" t="str">
        <f ca="1" t="shared" si="103"/>
        <v/>
      </c>
      <c r="V1910" s="62" t="str">
        <f ca="1" t="shared" si="104"/>
        <v/>
      </c>
      <c r="W1910" s="64"/>
      <c r="X1910" s="64"/>
    </row>
    <row r="1911" customHeight="1" spans="14:24">
      <c r="N1911" s="41" t="str">
        <f ca="1" t="shared" si="102"/>
        <v/>
      </c>
      <c r="O1911" s="50"/>
      <c r="P1911" s="43"/>
      <c r="Q1911" s="58"/>
      <c r="R1911" s="64"/>
      <c r="S1911" s="60"/>
      <c r="T1911" s="61" t="s">
        <v>39</v>
      </c>
      <c r="U1911" s="62" t="str">
        <f ca="1" t="shared" si="103"/>
        <v/>
      </c>
      <c r="V1911" s="62" t="str">
        <f ca="1" t="shared" si="104"/>
        <v/>
      </c>
      <c r="W1911" s="64"/>
      <c r="X1911" s="64"/>
    </row>
    <row r="1912" customHeight="1" spans="14:24">
      <c r="N1912" s="41" t="str">
        <f ca="1" t="shared" si="102"/>
        <v/>
      </c>
      <c r="O1912" s="50"/>
      <c r="P1912" s="43"/>
      <c r="Q1912" s="58"/>
      <c r="R1912" s="64"/>
      <c r="S1912" s="60"/>
      <c r="T1912" s="61" t="s">
        <v>39</v>
      </c>
      <c r="U1912" s="62" t="str">
        <f ca="1" t="shared" si="103"/>
        <v/>
      </c>
      <c r="V1912" s="62" t="str">
        <f ca="1" t="shared" si="104"/>
        <v/>
      </c>
      <c r="W1912" s="64"/>
      <c r="X1912" s="64"/>
    </row>
    <row r="1913" customHeight="1" spans="14:24">
      <c r="N1913" s="41" t="str">
        <f ca="1" t="shared" si="102"/>
        <v/>
      </c>
      <c r="O1913" s="50"/>
      <c r="P1913" s="43"/>
      <c r="Q1913" s="58"/>
      <c r="R1913" s="64"/>
      <c r="S1913" s="60"/>
      <c r="T1913" s="61" t="s">
        <v>39</v>
      </c>
      <c r="U1913" s="62" t="str">
        <f ca="1" t="shared" si="103"/>
        <v/>
      </c>
      <c r="V1913" s="62" t="str">
        <f ca="1" t="shared" si="104"/>
        <v/>
      </c>
      <c r="W1913" s="64"/>
      <c r="X1913" s="64"/>
    </row>
    <row r="1914" customHeight="1" spans="14:24">
      <c r="N1914" s="41" t="str">
        <f ca="1" t="shared" si="102"/>
        <v/>
      </c>
      <c r="O1914" s="50"/>
      <c r="P1914" s="43"/>
      <c r="Q1914" s="58"/>
      <c r="R1914" s="64"/>
      <c r="S1914" s="60"/>
      <c r="T1914" s="61" t="s">
        <v>39</v>
      </c>
      <c r="U1914" s="62" t="str">
        <f ca="1" t="shared" si="103"/>
        <v/>
      </c>
      <c r="V1914" s="62" t="str">
        <f ca="1" t="shared" si="104"/>
        <v/>
      </c>
      <c r="W1914" s="64"/>
      <c r="X1914" s="64"/>
    </row>
    <row r="1915" customHeight="1" spans="14:24">
      <c r="N1915" s="41" t="str">
        <f ca="1" t="shared" si="102"/>
        <v/>
      </c>
      <c r="O1915" s="50"/>
      <c r="P1915" s="43"/>
      <c r="Q1915" s="58"/>
      <c r="R1915" s="64"/>
      <c r="S1915" s="60"/>
      <c r="T1915" s="61" t="s">
        <v>39</v>
      </c>
      <c r="U1915" s="62" t="str">
        <f ca="1" t="shared" si="103"/>
        <v/>
      </c>
      <c r="V1915" s="62" t="str">
        <f ca="1" t="shared" si="104"/>
        <v/>
      </c>
      <c r="W1915" s="64"/>
      <c r="X1915" s="64"/>
    </row>
    <row r="1916" customHeight="1" spans="14:24">
      <c r="N1916" s="41" t="str">
        <f ca="1" t="shared" si="102"/>
        <v/>
      </c>
      <c r="O1916" s="50"/>
      <c r="P1916" s="43"/>
      <c r="Q1916" s="58"/>
      <c r="R1916" s="64"/>
      <c r="S1916" s="60"/>
      <c r="T1916" s="61" t="s">
        <v>39</v>
      </c>
      <c r="U1916" s="62" t="str">
        <f ca="1" t="shared" si="103"/>
        <v/>
      </c>
      <c r="V1916" s="62" t="str">
        <f ca="1" t="shared" si="104"/>
        <v/>
      </c>
      <c r="W1916" s="64"/>
      <c r="X1916" s="64"/>
    </row>
    <row r="1917" customHeight="1" spans="14:24">
      <c r="N1917" s="41" t="str">
        <f ca="1" t="shared" si="102"/>
        <v/>
      </c>
      <c r="O1917" s="50"/>
      <c r="P1917" s="43"/>
      <c r="Q1917" s="58"/>
      <c r="R1917" s="64"/>
      <c r="S1917" s="60"/>
      <c r="T1917" s="61" t="s">
        <v>39</v>
      </c>
      <c r="U1917" s="62" t="str">
        <f ca="1" t="shared" si="103"/>
        <v/>
      </c>
      <c r="V1917" s="62" t="str">
        <f ca="1" t="shared" si="104"/>
        <v/>
      </c>
      <c r="W1917" s="64"/>
      <c r="X1917" s="64"/>
    </row>
    <row r="1918" customHeight="1" spans="14:24">
      <c r="N1918" s="41" t="str">
        <f ca="1" t="shared" si="102"/>
        <v/>
      </c>
      <c r="O1918" s="50"/>
      <c r="P1918" s="43"/>
      <c r="Q1918" s="58"/>
      <c r="R1918" s="64"/>
      <c r="S1918" s="60"/>
      <c r="T1918" s="61" t="s">
        <v>39</v>
      </c>
      <c r="U1918" s="62" t="str">
        <f ca="1" t="shared" si="103"/>
        <v/>
      </c>
      <c r="V1918" s="62" t="str">
        <f ca="1" t="shared" si="104"/>
        <v/>
      </c>
      <c r="W1918" s="64"/>
      <c r="X1918" s="64"/>
    </row>
    <row r="1919" customHeight="1" spans="14:24">
      <c r="N1919" s="41" t="str">
        <f ca="1" t="shared" si="102"/>
        <v/>
      </c>
      <c r="O1919" s="50"/>
      <c r="P1919" s="43"/>
      <c r="Q1919" s="58"/>
      <c r="R1919" s="64"/>
      <c r="S1919" s="60"/>
      <c r="T1919" s="61" t="s">
        <v>39</v>
      </c>
      <c r="U1919" s="62" t="str">
        <f ca="1" t="shared" si="103"/>
        <v/>
      </c>
      <c r="V1919" s="62" t="str">
        <f ca="1" t="shared" si="104"/>
        <v/>
      </c>
      <c r="W1919" s="64"/>
      <c r="X1919" s="64"/>
    </row>
    <row r="1920" customHeight="1" spans="14:24">
      <c r="N1920" s="41" t="str">
        <f ca="1" t="shared" si="102"/>
        <v/>
      </c>
      <c r="O1920" s="50"/>
      <c r="P1920" s="43"/>
      <c r="Q1920" s="58"/>
      <c r="R1920" s="64"/>
      <c r="S1920" s="60"/>
      <c r="T1920" s="61" t="s">
        <v>39</v>
      </c>
      <c r="U1920" s="62" t="str">
        <f ca="1" t="shared" si="103"/>
        <v/>
      </c>
      <c r="V1920" s="62" t="str">
        <f ca="1" t="shared" si="104"/>
        <v/>
      </c>
      <c r="W1920" s="64"/>
      <c r="X1920" s="64"/>
    </row>
    <row r="1921" customHeight="1" spans="14:24">
      <c r="N1921" s="41" t="str">
        <f ca="1" t="shared" si="102"/>
        <v/>
      </c>
      <c r="O1921" s="50"/>
      <c r="P1921" s="43"/>
      <c r="Q1921" s="58"/>
      <c r="R1921" s="64"/>
      <c r="S1921" s="60"/>
      <c r="T1921" s="61" t="s">
        <v>39</v>
      </c>
      <c r="U1921" s="62" t="str">
        <f ca="1" t="shared" si="103"/>
        <v/>
      </c>
      <c r="V1921" s="62" t="str">
        <f ca="1" t="shared" si="104"/>
        <v/>
      </c>
      <c r="W1921" s="64"/>
      <c r="X1921" s="64"/>
    </row>
    <row r="1922" customHeight="1" spans="14:24">
      <c r="N1922" s="41" t="str">
        <f ca="1" t="shared" si="102"/>
        <v/>
      </c>
      <c r="O1922" s="50"/>
      <c r="P1922" s="43"/>
      <c r="Q1922" s="58"/>
      <c r="R1922" s="64"/>
      <c r="S1922" s="60"/>
      <c r="T1922" s="61" t="s">
        <v>39</v>
      </c>
      <c r="U1922" s="62" t="str">
        <f ca="1" t="shared" si="103"/>
        <v/>
      </c>
      <c r="V1922" s="62" t="str">
        <f ca="1" t="shared" si="104"/>
        <v/>
      </c>
      <c r="W1922" s="64"/>
      <c r="X1922" s="64"/>
    </row>
    <row r="1923" customHeight="1" spans="14:24">
      <c r="N1923" s="41" t="str">
        <f ca="1" t="shared" si="102"/>
        <v/>
      </c>
      <c r="O1923" s="50"/>
      <c r="P1923" s="43"/>
      <c r="Q1923" s="58"/>
      <c r="R1923" s="64"/>
      <c r="S1923" s="60"/>
      <c r="T1923" s="61" t="s">
        <v>39</v>
      </c>
      <c r="U1923" s="62" t="str">
        <f ca="1" t="shared" si="103"/>
        <v/>
      </c>
      <c r="V1923" s="62" t="str">
        <f ca="1" t="shared" si="104"/>
        <v/>
      </c>
      <c r="W1923" s="64"/>
      <c r="X1923" s="64"/>
    </row>
    <row r="1924" customHeight="1" spans="14:24">
      <c r="N1924" s="41" t="str">
        <f ca="1" t="shared" si="102"/>
        <v/>
      </c>
      <c r="O1924" s="50"/>
      <c r="P1924" s="43"/>
      <c r="Q1924" s="58"/>
      <c r="R1924" s="64"/>
      <c r="S1924" s="60"/>
      <c r="T1924" s="61" t="s">
        <v>39</v>
      </c>
      <c r="U1924" s="62" t="str">
        <f ca="1" t="shared" si="103"/>
        <v/>
      </c>
      <c r="V1924" s="62" t="str">
        <f ca="1" t="shared" si="104"/>
        <v/>
      </c>
      <c r="W1924" s="64"/>
      <c r="X1924" s="64"/>
    </row>
    <row r="1925" customHeight="1" spans="14:24">
      <c r="N1925" s="41" t="str">
        <f ca="1" t="shared" si="102"/>
        <v/>
      </c>
      <c r="O1925" s="50"/>
      <c r="P1925" s="43"/>
      <c r="Q1925" s="58"/>
      <c r="R1925" s="64"/>
      <c r="S1925" s="60"/>
      <c r="T1925" s="61" t="s">
        <v>39</v>
      </c>
      <c r="U1925" s="62" t="str">
        <f ca="1" t="shared" si="103"/>
        <v/>
      </c>
      <c r="V1925" s="62" t="str">
        <f ca="1" t="shared" si="104"/>
        <v/>
      </c>
      <c r="W1925" s="64"/>
      <c r="X1925" s="64"/>
    </row>
    <row r="1926" customHeight="1" spans="14:24">
      <c r="N1926" s="41" t="str">
        <f ca="1" t="shared" si="102"/>
        <v/>
      </c>
      <c r="O1926" s="50"/>
      <c r="P1926" s="43"/>
      <c r="Q1926" s="58"/>
      <c r="R1926" s="64"/>
      <c r="S1926" s="60"/>
      <c r="T1926" s="61" t="s">
        <v>39</v>
      </c>
      <c r="U1926" s="62" t="str">
        <f ca="1" t="shared" si="103"/>
        <v/>
      </c>
      <c r="V1926" s="62" t="str">
        <f ca="1" t="shared" si="104"/>
        <v/>
      </c>
      <c r="W1926" s="64"/>
      <c r="X1926" s="64"/>
    </row>
    <row r="1927" customHeight="1" spans="14:24">
      <c r="N1927" s="41" t="str">
        <f ca="1" t="shared" si="102"/>
        <v/>
      </c>
      <c r="O1927" s="50"/>
      <c r="P1927" s="43"/>
      <c r="Q1927" s="58"/>
      <c r="R1927" s="64"/>
      <c r="S1927" s="60"/>
      <c r="T1927" s="61" t="s">
        <v>39</v>
      </c>
      <c r="U1927" s="62" t="str">
        <f ca="1" t="shared" si="103"/>
        <v/>
      </c>
      <c r="V1927" s="62" t="str">
        <f ca="1" t="shared" si="104"/>
        <v/>
      </c>
      <c r="W1927" s="64"/>
      <c r="X1927" s="64"/>
    </row>
    <row r="1928" customHeight="1" spans="14:24">
      <c r="N1928" s="41" t="str">
        <f ca="1" t="shared" si="102"/>
        <v/>
      </c>
      <c r="O1928" s="50"/>
      <c r="P1928" s="43"/>
      <c r="Q1928" s="58"/>
      <c r="R1928" s="64"/>
      <c r="S1928" s="60"/>
      <c r="T1928" s="61" t="s">
        <v>39</v>
      </c>
      <c r="U1928" s="62" t="str">
        <f ca="1" t="shared" si="103"/>
        <v/>
      </c>
      <c r="V1928" s="62" t="str">
        <f ca="1" t="shared" si="104"/>
        <v/>
      </c>
      <c r="W1928" s="64"/>
      <c r="X1928" s="64"/>
    </row>
    <row r="1929" customHeight="1" spans="14:24">
      <c r="N1929" s="41" t="str">
        <f ca="1" t="shared" si="102"/>
        <v/>
      </c>
      <c r="O1929" s="50"/>
      <c r="P1929" s="43"/>
      <c r="Q1929" s="58"/>
      <c r="R1929" s="64"/>
      <c r="S1929" s="60"/>
      <c r="T1929" s="61" t="s">
        <v>39</v>
      </c>
      <c r="U1929" s="62" t="str">
        <f ca="1" t="shared" si="103"/>
        <v/>
      </c>
      <c r="V1929" s="62" t="str">
        <f ca="1" t="shared" si="104"/>
        <v/>
      </c>
      <c r="W1929" s="64"/>
      <c r="X1929" s="64"/>
    </row>
    <row r="1930" customHeight="1" spans="14:24">
      <c r="N1930" s="41" t="str">
        <f ca="1" t="shared" si="102"/>
        <v/>
      </c>
      <c r="O1930" s="50"/>
      <c r="P1930" s="43"/>
      <c r="Q1930" s="58"/>
      <c r="R1930" s="64"/>
      <c r="S1930" s="60"/>
      <c r="T1930" s="61" t="s">
        <v>39</v>
      </c>
      <c r="U1930" s="62" t="str">
        <f ca="1" t="shared" si="103"/>
        <v/>
      </c>
      <c r="V1930" s="62" t="str">
        <f ca="1" t="shared" si="104"/>
        <v/>
      </c>
      <c r="W1930" s="64"/>
      <c r="X1930" s="64"/>
    </row>
    <row r="1931" customHeight="1" spans="14:24">
      <c r="N1931" s="41" t="str">
        <f ca="1" t="shared" si="102"/>
        <v/>
      </c>
      <c r="O1931" s="50"/>
      <c r="P1931" s="43"/>
      <c r="Q1931" s="58"/>
      <c r="R1931" s="64"/>
      <c r="S1931" s="60"/>
      <c r="T1931" s="61" t="s">
        <v>39</v>
      </c>
      <c r="U1931" s="62" t="str">
        <f ca="1" t="shared" si="103"/>
        <v/>
      </c>
      <c r="V1931" s="62" t="str">
        <f ca="1" t="shared" si="104"/>
        <v/>
      </c>
      <c r="W1931" s="64"/>
      <c r="X1931" s="64"/>
    </row>
    <row r="1932" customHeight="1" spans="14:24">
      <c r="N1932" s="41" t="str">
        <f ca="1" t="shared" si="102"/>
        <v/>
      </c>
      <c r="O1932" s="50"/>
      <c r="P1932" s="43"/>
      <c r="Q1932" s="58"/>
      <c r="R1932" s="64"/>
      <c r="S1932" s="60"/>
      <c r="T1932" s="61" t="s">
        <v>39</v>
      </c>
      <c r="U1932" s="62" t="str">
        <f ca="1" t="shared" si="103"/>
        <v/>
      </c>
      <c r="V1932" s="62" t="str">
        <f ca="1" t="shared" si="104"/>
        <v/>
      </c>
      <c r="W1932" s="64"/>
      <c r="X1932" s="64"/>
    </row>
    <row r="1933" customHeight="1" spans="14:24">
      <c r="N1933" s="41" t="str">
        <f ca="1" t="shared" si="102"/>
        <v/>
      </c>
      <c r="O1933" s="50"/>
      <c r="P1933" s="43"/>
      <c r="Q1933" s="58"/>
      <c r="R1933" s="64"/>
      <c r="S1933" s="60"/>
      <c r="T1933" s="61" t="s">
        <v>39</v>
      </c>
      <c r="U1933" s="62" t="str">
        <f ca="1" t="shared" si="103"/>
        <v/>
      </c>
      <c r="V1933" s="62" t="str">
        <f ca="1" t="shared" si="104"/>
        <v/>
      </c>
      <c r="W1933" s="64"/>
      <c r="X1933" s="64"/>
    </row>
    <row r="1934" customHeight="1" spans="14:24">
      <c r="N1934" s="41" t="str">
        <f ca="1" t="shared" si="102"/>
        <v/>
      </c>
      <c r="O1934" s="50"/>
      <c r="P1934" s="43"/>
      <c r="Q1934" s="58"/>
      <c r="R1934" s="64"/>
      <c r="S1934" s="60"/>
      <c r="T1934" s="61" t="s">
        <v>39</v>
      </c>
      <c r="U1934" s="62" t="str">
        <f ca="1" t="shared" si="103"/>
        <v/>
      </c>
      <c r="V1934" s="62" t="str">
        <f ca="1" t="shared" si="104"/>
        <v/>
      </c>
      <c r="W1934" s="64"/>
      <c r="X1934" s="64"/>
    </row>
    <row r="1935" customHeight="1" spans="14:24">
      <c r="N1935" s="41" t="str">
        <f ca="1" t="shared" si="102"/>
        <v/>
      </c>
      <c r="O1935" s="50"/>
      <c r="P1935" s="43"/>
      <c r="Q1935" s="58"/>
      <c r="R1935" s="64"/>
      <c r="S1935" s="60"/>
      <c r="T1935" s="61" t="s">
        <v>39</v>
      </c>
      <c r="U1935" s="62" t="str">
        <f ca="1" t="shared" si="103"/>
        <v/>
      </c>
      <c r="V1935" s="62" t="str">
        <f ca="1" t="shared" si="104"/>
        <v/>
      </c>
      <c r="W1935" s="64"/>
      <c r="X1935" s="64"/>
    </row>
    <row r="1936" customHeight="1" spans="14:24">
      <c r="N1936" s="41" t="str">
        <f ca="1" t="shared" si="102"/>
        <v/>
      </c>
      <c r="O1936" s="50"/>
      <c r="P1936" s="43"/>
      <c r="Q1936" s="58"/>
      <c r="R1936" s="64"/>
      <c r="S1936" s="60"/>
      <c r="T1936" s="61" t="s">
        <v>39</v>
      </c>
      <c r="U1936" s="62" t="str">
        <f ca="1" t="shared" si="103"/>
        <v/>
      </c>
      <c r="V1936" s="62" t="str">
        <f ca="1" t="shared" si="104"/>
        <v/>
      </c>
      <c r="W1936" s="64"/>
      <c r="X1936" s="64"/>
    </row>
    <row r="1937" customHeight="1" spans="14:24">
      <c r="N1937" s="41" t="str">
        <f ca="1" t="shared" si="102"/>
        <v/>
      </c>
      <c r="O1937" s="50"/>
      <c r="P1937" s="43"/>
      <c r="Q1937" s="58"/>
      <c r="R1937" s="64"/>
      <c r="S1937" s="60"/>
      <c r="T1937" s="61" t="s">
        <v>39</v>
      </c>
      <c r="U1937" s="62" t="str">
        <f ca="1" t="shared" si="103"/>
        <v/>
      </c>
      <c r="V1937" s="62" t="str">
        <f ca="1" t="shared" si="104"/>
        <v/>
      </c>
      <c r="W1937" s="64"/>
      <c r="X1937" s="64"/>
    </row>
    <row r="1938" customHeight="1" spans="14:24">
      <c r="N1938" s="41" t="str">
        <f ca="1" t="shared" si="102"/>
        <v/>
      </c>
      <c r="O1938" s="50"/>
      <c r="P1938" s="43"/>
      <c r="Q1938" s="58"/>
      <c r="R1938" s="64"/>
      <c r="S1938" s="60"/>
      <c r="T1938" s="61" t="s">
        <v>39</v>
      </c>
      <c r="U1938" s="62" t="str">
        <f ca="1" t="shared" si="103"/>
        <v/>
      </c>
      <c r="V1938" s="62" t="str">
        <f ca="1" t="shared" si="104"/>
        <v/>
      </c>
      <c r="W1938" s="64"/>
      <c r="X1938" s="64"/>
    </row>
    <row r="1939" customHeight="1" spans="14:24">
      <c r="N1939" s="41" t="str">
        <f ca="1" t="shared" si="102"/>
        <v/>
      </c>
      <c r="O1939" s="50"/>
      <c r="P1939" s="43"/>
      <c r="Q1939" s="58"/>
      <c r="R1939" s="64"/>
      <c r="S1939" s="60"/>
      <c r="T1939" s="61" t="s">
        <v>39</v>
      </c>
      <c r="U1939" s="62" t="str">
        <f ca="1" t="shared" si="103"/>
        <v/>
      </c>
      <c r="V1939" s="62" t="str">
        <f ca="1" t="shared" si="104"/>
        <v/>
      </c>
      <c r="W1939" s="64"/>
      <c r="X1939" s="64"/>
    </row>
    <row r="1940" customHeight="1" spans="14:24">
      <c r="N1940" s="41" t="str">
        <f ca="1" t="shared" si="102"/>
        <v/>
      </c>
      <c r="O1940" s="50"/>
      <c r="P1940" s="43"/>
      <c r="Q1940" s="58"/>
      <c r="R1940" s="64"/>
      <c r="S1940" s="60"/>
      <c r="T1940" s="61" t="s">
        <v>39</v>
      </c>
      <c r="U1940" s="62" t="str">
        <f ca="1" t="shared" si="103"/>
        <v/>
      </c>
      <c r="V1940" s="62" t="str">
        <f ca="1" t="shared" si="104"/>
        <v/>
      </c>
      <c r="W1940" s="64"/>
      <c r="X1940" s="64"/>
    </row>
    <row r="1941" customHeight="1" spans="14:24">
      <c r="N1941" s="41" t="str">
        <f ca="1" t="shared" si="102"/>
        <v/>
      </c>
      <c r="O1941" s="50"/>
      <c r="P1941" s="43"/>
      <c r="Q1941" s="58"/>
      <c r="R1941" s="64"/>
      <c r="S1941" s="60"/>
      <c r="T1941" s="61" t="s">
        <v>39</v>
      </c>
      <c r="U1941" s="62" t="str">
        <f ca="1" t="shared" si="103"/>
        <v/>
      </c>
      <c r="V1941" s="62" t="str">
        <f ca="1" t="shared" si="104"/>
        <v/>
      </c>
      <c r="W1941" s="64"/>
      <c r="X1941" s="64"/>
    </row>
    <row r="1942" customHeight="1" spans="14:24">
      <c r="N1942" s="41" t="str">
        <f ca="1" t="shared" si="102"/>
        <v/>
      </c>
      <c r="O1942" s="50"/>
      <c r="P1942" s="43"/>
      <c r="Q1942" s="58"/>
      <c r="R1942" s="64"/>
      <c r="S1942" s="60"/>
      <c r="T1942" s="61" t="s">
        <v>39</v>
      </c>
      <c r="U1942" s="62" t="str">
        <f ca="1" t="shared" si="103"/>
        <v/>
      </c>
      <c r="V1942" s="62" t="str">
        <f ca="1" t="shared" si="104"/>
        <v/>
      </c>
      <c r="W1942" s="64"/>
      <c r="X1942" s="64"/>
    </row>
    <row r="1943" customHeight="1" spans="14:24">
      <c r="N1943" s="41" t="str">
        <f ca="1" t="shared" si="102"/>
        <v/>
      </c>
      <c r="O1943" s="50"/>
      <c r="P1943" s="43"/>
      <c r="Q1943" s="58"/>
      <c r="R1943" s="64"/>
      <c r="S1943" s="60"/>
      <c r="T1943" s="61" t="s">
        <v>39</v>
      </c>
      <c r="U1943" s="62" t="str">
        <f ca="1" t="shared" si="103"/>
        <v/>
      </c>
      <c r="V1943" s="62" t="str">
        <f ca="1" t="shared" si="104"/>
        <v/>
      </c>
      <c r="W1943" s="64"/>
      <c r="X1943" s="64"/>
    </row>
    <row r="1944" customHeight="1" spans="14:24">
      <c r="N1944" s="41" t="str">
        <f ca="1" t="shared" si="102"/>
        <v/>
      </c>
      <c r="O1944" s="50"/>
      <c r="P1944" s="43"/>
      <c r="Q1944" s="58"/>
      <c r="R1944" s="64"/>
      <c r="S1944" s="60"/>
      <c r="T1944" s="61" t="s">
        <v>39</v>
      </c>
      <c r="U1944" s="62" t="str">
        <f ca="1" t="shared" si="103"/>
        <v/>
      </c>
      <c r="V1944" s="62" t="str">
        <f ca="1" t="shared" si="104"/>
        <v/>
      </c>
      <c r="W1944" s="64"/>
      <c r="X1944" s="64"/>
    </row>
    <row r="1945" customHeight="1" spans="14:24">
      <c r="N1945" s="41" t="str">
        <f ca="1" t="shared" ref="N1945:N2008" si="105">IF(O1945="","",IF(O1945=TODAY(),"▲",IF(S1945=TODAY(),"▼",IF(AND(TODAY()-S1945&gt;=1,T1945&lt;&gt;"☑"),"●",""))))</f>
        <v/>
      </c>
      <c r="O1945" s="50"/>
      <c r="P1945" s="43"/>
      <c r="Q1945" s="58"/>
      <c r="R1945" s="64"/>
      <c r="S1945" s="60"/>
      <c r="T1945" s="61" t="s">
        <v>39</v>
      </c>
      <c r="U1945" s="62" t="str">
        <f ca="1" t="shared" ref="U1945:U2008" si="106">IF(O1945="","",IF(AND(O1945&gt;=TODAY(),T1945&lt;&gt;"☑"),S1945-O1945+1,IF(AND(S1945&lt;=TODAY(),T1945&lt;&gt;"☑"),0,IF(AND(S1945&gt;=TODAY(),O1945&lt;=TODAY(),T1945&lt;&gt;"☑"),S1945-TODAY()+1,""))))</f>
        <v/>
      </c>
      <c r="V1945" s="62" t="str">
        <f ca="1" t="shared" ref="V1945:V2008" si="107">IF(O1945="","",IF(AND(S1945&lt;TODAY(),T1945&lt;&gt;"☑"),TODAY()-S1945,""))</f>
        <v/>
      </c>
      <c r="W1945" s="64"/>
      <c r="X1945" s="64"/>
    </row>
    <row r="1946" customHeight="1" spans="14:24">
      <c r="N1946" s="41" t="str">
        <f ca="1" t="shared" si="105"/>
        <v/>
      </c>
      <c r="O1946" s="50"/>
      <c r="P1946" s="43"/>
      <c r="Q1946" s="58"/>
      <c r="R1946" s="64"/>
      <c r="S1946" s="60"/>
      <c r="T1946" s="61" t="s">
        <v>39</v>
      </c>
      <c r="U1946" s="62" t="str">
        <f ca="1" t="shared" si="106"/>
        <v/>
      </c>
      <c r="V1946" s="62" t="str">
        <f ca="1" t="shared" si="107"/>
        <v/>
      </c>
      <c r="W1946" s="64"/>
      <c r="X1946" s="64"/>
    </row>
    <row r="1947" customHeight="1" spans="14:24">
      <c r="N1947" s="41" t="str">
        <f ca="1" t="shared" si="105"/>
        <v/>
      </c>
      <c r="O1947" s="50"/>
      <c r="P1947" s="43"/>
      <c r="Q1947" s="58"/>
      <c r="R1947" s="64"/>
      <c r="S1947" s="60"/>
      <c r="T1947" s="61" t="s">
        <v>39</v>
      </c>
      <c r="U1947" s="62" t="str">
        <f ca="1" t="shared" si="106"/>
        <v/>
      </c>
      <c r="V1947" s="62" t="str">
        <f ca="1" t="shared" si="107"/>
        <v/>
      </c>
      <c r="W1947" s="64"/>
      <c r="X1947" s="64"/>
    </row>
    <row r="1948" customHeight="1" spans="14:24">
      <c r="N1948" s="41" t="str">
        <f ca="1" t="shared" si="105"/>
        <v/>
      </c>
      <c r="O1948" s="50"/>
      <c r="P1948" s="43"/>
      <c r="Q1948" s="58"/>
      <c r="R1948" s="64"/>
      <c r="S1948" s="60"/>
      <c r="T1948" s="61" t="s">
        <v>39</v>
      </c>
      <c r="U1948" s="62" t="str">
        <f ca="1" t="shared" si="106"/>
        <v/>
      </c>
      <c r="V1948" s="62" t="str">
        <f ca="1" t="shared" si="107"/>
        <v/>
      </c>
      <c r="W1948" s="64"/>
      <c r="X1948" s="64"/>
    </row>
    <row r="1949" customHeight="1" spans="14:24">
      <c r="N1949" s="41" t="str">
        <f ca="1" t="shared" si="105"/>
        <v/>
      </c>
      <c r="O1949" s="50"/>
      <c r="P1949" s="43"/>
      <c r="Q1949" s="58"/>
      <c r="R1949" s="64"/>
      <c r="S1949" s="60"/>
      <c r="T1949" s="61" t="s">
        <v>39</v>
      </c>
      <c r="U1949" s="62" t="str">
        <f ca="1" t="shared" si="106"/>
        <v/>
      </c>
      <c r="V1949" s="62" t="str">
        <f ca="1" t="shared" si="107"/>
        <v/>
      </c>
      <c r="W1949" s="64"/>
      <c r="X1949" s="64"/>
    </row>
    <row r="1950" customHeight="1" spans="14:24">
      <c r="N1950" s="41" t="str">
        <f ca="1" t="shared" si="105"/>
        <v/>
      </c>
      <c r="O1950" s="50"/>
      <c r="P1950" s="43"/>
      <c r="Q1950" s="58"/>
      <c r="R1950" s="64"/>
      <c r="S1950" s="60"/>
      <c r="T1950" s="61" t="s">
        <v>39</v>
      </c>
      <c r="U1950" s="62" t="str">
        <f ca="1" t="shared" si="106"/>
        <v/>
      </c>
      <c r="V1950" s="62" t="str">
        <f ca="1" t="shared" si="107"/>
        <v/>
      </c>
      <c r="W1950" s="64"/>
      <c r="X1950" s="64"/>
    </row>
    <row r="1951" customHeight="1" spans="14:24">
      <c r="N1951" s="41" t="str">
        <f ca="1" t="shared" si="105"/>
        <v/>
      </c>
      <c r="O1951" s="50"/>
      <c r="P1951" s="43"/>
      <c r="Q1951" s="58"/>
      <c r="R1951" s="64"/>
      <c r="S1951" s="60"/>
      <c r="T1951" s="61" t="s">
        <v>39</v>
      </c>
      <c r="U1951" s="62" t="str">
        <f ca="1" t="shared" si="106"/>
        <v/>
      </c>
      <c r="V1951" s="62" t="str">
        <f ca="1" t="shared" si="107"/>
        <v/>
      </c>
      <c r="W1951" s="64"/>
      <c r="X1951" s="64"/>
    </row>
    <row r="1952" customHeight="1" spans="14:24">
      <c r="N1952" s="41" t="str">
        <f ca="1" t="shared" si="105"/>
        <v/>
      </c>
      <c r="O1952" s="50"/>
      <c r="P1952" s="43"/>
      <c r="Q1952" s="58"/>
      <c r="R1952" s="64"/>
      <c r="S1952" s="60"/>
      <c r="T1952" s="61" t="s">
        <v>39</v>
      </c>
      <c r="U1952" s="62" t="str">
        <f ca="1" t="shared" si="106"/>
        <v/>
      </c>
      <c r="V1952" s="62" t="str">
        <f ca="1" t="shared" si="107"/>
        <v/>
      </c>
      <c r="W1952" s="64"/>
      <c r="X1952" s="64"/>
    </row>
    <row r="1953" customHeight="1" spans="14:24">
      <c r="N1953" s="41" t="str">
        <f ca="1" t="shared" si="105"/>
        <v/>
      </c>
      <c r="O1953" s="50"/>
      <c r="P1953" s="43"/>
      <c r="Q1953" s="58"/>
      <c r="R1953" s="64"/>
      <c r="S1953" s="60"/>
      <c r="T1953" s="61" t="s">
        <v>39</v>
      </c>
      <c r="U1953" s="62" t="str">
        <f ca="1" t="shared" si="106"/>
        <v/>
      </c>
      <c r="V1953" s="62" t="str">
        <f ca="1" t="shared" si="107"/>
        <v/>
      </c>
      <c r="W1953" s="64"/>
      <c r="X1953" s="64"/>
    </row>
    <row r="1954" customHeight="1" spans="14:24">
      <c r="N1954" s="41" t="str">
        <f ca="1" t="shared" si="105"/>
        <v/>
      </c>
      <c r="O1954" s="50"/>
      <c r="P1954" s="43"/>
      <c r="Q1954" s="58"/>
      <c r="R1954" s="64"/>
      <c r="S1954" s="60"/>
      <c r="T1954" s="61" t="s">
        <v>39</v>
      </c>
      <c r="U1954" s="62" t="str">
        <f ca="1" t="shared" si="106"/>
        <v/>
      </c>
      <c r="V1954" s="62" t="str">
        <f ca="1" t="shared" si="107"/>
        <v/>
      </c>
      <c r="W1954" s="64"/>
      <c r="X1954" s="64"/>
    </row>
    <row r="1955" customHeight="1" spans="14:24">
      <c r="N1955" s="41" t="str">
        <f ca="1" t="shared" si="105"/>
        <v/>
      </c>
      <c r="O1955" s="50"/>
      <c r="P1955" s="43"/>
      <c r="Q1955" s="58"/>
      <c r="R1955" s="64"/>
      <c r="S1955" s="60"/>
      <c r="T1955" s="61" t="s">
        <v>39</v>
      </c>
      <c r="U1955" s="62" t="str">
        <f ca="1" t="shared" si="106"/>
        <v/>
      </c>
      <c r="V1955" s="62" t="str">
        <f ca="1" t="shared" si="107"/>
        <v/>
      </c>
      <c r="W1955" s="64"/>
      <c r="X1955" s="64"/>
    </row>
    <row r="1956" customHeight="1" spans="14:24">
      <c r="N1956" s="41" t="str">
        <f ca="1" t="shared" si="105"/>
        <v/>
      </c>
      <c r="O1956" s="50"/>
      <c r="P1956" s="43"/>
      <c r="Q1956" s="58"/>
      <c r="R1956" s="64"/>
      <c r="S1956" s="60"/>
      <c r="T1956" s="61" t="s">
        <v>39</v>
      </c>
      <c r="U1956" s="62" t="str">
        <f ca="1" t="shared" si="106"/>
        <v/>
      </c>
      <c r="V1956" s="62" t="str">
        <f ca="1" t="shared" si="107"/>
        <v/>
      </c>
      <c r="W1956" s="64"/>
      <c r="X1956" s="64"/>
    </row>
    <row r="1957" customHeight="1" spans="14:24">
      <c r="N1957" s="41" t="str">
        <f ca="1" t="shared" si="105"/>
        <v/>
      </c>
      <c r="O1957" s="50"/>
      <c r="P1957" s="43"/>
      <c r="Q1957" s="58"/>
      <c r="R1957" s="64"/>
      <c r="S1957" s="60"/>
      <c r="T1957" s="61" t="s">
        <v>39</v>
      </c>
      <c r="U1957" s="62" t="str">
        <f ca="1" t="shared" si="106"/>
        <v/>
      </c>
      <c r="V1957" s="62" t="str">
        <f ca="1" t="shared" si="107"/>
        <v/>
      </c>
      <c r="W1957" s="64"/>
      <c r="X1957" s="64"/>
    </row>
    <row r="1958" customHeight="1" spans="14:24">
      <c r="N1958" s="41" t="str">
        <f ca="1" t="shared" si="105"/>
        <v/>
      </c>
      <c r="O1958" s="50"/>
      <c r="P1958" s="43"/>
      <c r="Q1958" s="58"/>
      <c r="R1958" s="64"/>
      <c r="S1958" s="60"/>
      <c r="T1958" s="61" t="s">
        <v>39</v>
      </c>
      <c r="U1958" s="62" t="str">
        <f ca="1" t="shared" si="106"/>
        <v/>
      </c>
      <c r="V1958" s="62" t="str">
        <f ca="1" t="shared" si="107"/>
        <v/>
      </c>
      <c r="W1958" s="64"/>
      <c r="X1958" s="64"/>
    </row>
    <row r="1959" customHeight="1" spans="14:24">
      <c r="N1959" s="41" t="str">
        <f ca="1" t="shared" si="105"/>
        <v/>
      </c>
      <c r="O1959" s="50"/>
      <c r="P1959" s="43"/>
      <c r="Q1959" s="58"/>
      <c r="R1959" s="64"/>
      <c r="S1959" s="60"/>
      <c r="T1959" s="61" t="s">
        <v>39</v>
      </c>
      <c r="U1959" s="62" t="str">
        <f ca="1" t="shared" si="106"/>
        <v/>
      </c>
      <c r="V1959" s="62" t="str">
        <f ca="1" t="shared" si="107"/>
        <v/>
      </c>
      <c r="W1959" s="64"/>
      <c r="X1959" s="64"/>
    </row>
    <row r="1960" customHeight="1" spans="14:24">
      <c r="N1960" s="41" t="str">
        <f ca="1" t="shared" si="105"/>
        <v/>
      </c>
      <c r="O1960" s="50"/>
      <c r="P1960" s="43"/>
      <c r="Q1960" s="58"/>
      <c r="R1960" s="64"/>
      <c r="S1960" s="60"/>
      <c r="T1960" s="61" t="s">
        <v>39</v>
      </c>
      <c r="U1960" s="62" t="str">
        <f ca="1" t="shared" si="106"/>
        <v/>
      </c>
      <c r="V1960" s="62" t="str">
        <f ca="1" t="shared" si="107"/>
        <v/>
      </c>
      <c r="W1960" s="64"/>
      <c r="X1960" s="64"/>
    </row>
    <row r="1961" customHeight="1" spans="14:24">
      <c r="N1961" s="41" t="str">
        <f ca="1" t="shared" si="105"/>
        <v/>
      </c>
      <c r="O1961" s="50"/>
      <c r="P1961" s="43"/>
      <c r="Q1961" s="58"/>
      <c r="R1961" s="64"/>
      <c r="S1961" s="60"/>
      <c r="T1961" s="61" t="s">
        <v>39</v>
      </c>
      <c r="U1961" s="62" t="str">
        <f ca="1" t="shared" si="106"/>
        <v/>
      </c>
      <c r="V1961" s="62" t="str">
        <f ca="1" t="shared" si="107"/>
        <v/>
      </c>
      <c r="W1961" s="64"/>
      <c r="X1961" s="64"/>
    </row>
    <row r="1962" customHeight="1" spans="14:24">
      <c r="N1962" s="41" t="str">
        <f ca="1" t="shared" si="105"/>
        <v/>
      </c>
      <c r="O1962" s="50"/>
      <c r="P1962" s="43"/>
      <c r="Q1962" s="58"/>
      <c r="R1962" s="64"/>
      <c r="S1962" s="60"/>
      <c r="T1962" s="61" t="s">
        <v>39</v>
      </c>
      <c r="U1962" s="62" t="str">
        <f ca="1" t="shared" si="106"/>
        <v/>
      </c>
      <c r="V1962" s="62" t="str">
        <f ca="1" t="shared" si="107"/>
        <v/>
      </c>
      <c r="W1962" s="64"/>
      <c r="X1962" s="64"/>
    </row>
    <row r="1963" customHeight="1" spans="14:24">
      <c r="N1963" s="41" t="str">
        <f ca="1" t="shared" si="105"/>
        <v/>
      </c>
      <c r="O1963" s="50"/>
      <c r="P1963" s="43"/>
      <c r="Q1963" s="58"/>
      <c r="R1963" s="64"/>
      <c r="S1963" s="60"/>
      <c r="T1963" s="61" t="s">
        <v>39</v>
      </c>
      <c r="U1963" s="62" t="str">
        <f ca="1" t="shared" si="106"/>
        <v/>
      </c>
      <c r="V1963" s="62" t="str">
        <f ca="1" t="shared" si="107"/>
        <v/>
      </c>
      <c r="W1963" s="64"/>
      <c r="X1963" s="64"/>
    </row>
    <row r="1964" customHeight="1" spans="14:24">
      <c r="N1964" s="41" t="str">
        <f ca="1" t="shared" si="105"/>
        <v/>
      </c>
      <c r="O1964" s="50"/>
      <c r="P1964" s="43"/>
      <c r="Q1964" s="58"/>
      <c r="R1964" s="64"/>
      <c r="S1964" s="60"/>
      <c r="T1964" s="61" t="s">
        <v>39</v>
      </c>
      <c r="U1964" s="62" t="str">
        <f ca="1" t="shared" si="106"/>
        <v/>
      </c>
      <c r="V1964" s="62" t="str">
        <f ca="1" t="shared" si="107"/>
        <v/>
      </c>
      <c r="W1964" s="64"/>
      <c r="X1964" s="64"/>
    </row>
    <row r="1965" customHeight="1" spans="14:24">
      <c r="N1965" s="41" t="str">
        <f ca="1" t="shared" si="105"/>
        <v/>
      </c>
      <c r="O1965" s="50"/>
      <c r="P1965" s="43"/>
      <c r="Q1965" s="58"/>
      <c r="R1965" s="64"/>
      <c r="S1965" s="60"/>
      <c r="T1965" s="61" t="s">
        <v>39</v>
      </c>
      <c r="U1965" s="62" t="str">
        <f ca="1" t="shared" si="106"/>
        <v/>
      </c>
      <c r="V1965" s="62" t="str">
        <f ca="1" t="shared" si="107"/>
        <v/>
      </c>
      <c r="W1965" s="64"/>
      <c r="X1965" s="64"/>
    </row>
    <row r="1966" customHeight="1" spans="14:24">
      <c r="N1966" s="41" t="str">
        <f ca="1" t="shared" si="105"/>
        <v/>
      </c>
      <c r="O1966" s="50"/>
      <c r="P1966" s="43"/>
      <c r="Q1966" s="58"/>
      <c r="R1966" s="64"/>
      <c r="S1966" s="60"/>
      <c r="T1966" s="61" t="s">
        <v>39</v>
      </c>
      <c r="U1966" s="62" t="str">
        <f ca="1" t="shared" si="106"/>
        <v/>
      </c>
      <c r="V1966" s="62" t="str">
        <f ca="1" t="shared" si="107"/>
        <v/>
      </c>
      <c r="W1966" s="64"/>
      <c r="X1966" s="64"/>
    </row>
    <row r="1967" customHeight="1" spans="14:24">
      <c r="N1967" s="41" t="str">
        <f ca="1" t="shared" si="105"/>
        <v/>
      </c>
      <c r="O1967" s="50"/>
      <c r="P1967" s="43"/>
      <c r="Q1967" s="58"/>
      <c r="R1967" s="64"/>
      <c r="S1967" s="60"/>
      <c r="T1967" s="61" t="s">
        <v>39</v>
      </c>
      <c r="U1967" s="62" t="str">
        <f ca="1" t="shared" si="106"/>
        <v/>
      </c>
      <c r="V1967" s="62" t="str">
        <f ca="1" t="shared" si="107"/>
        <v/>
      </c>
      <c r="W1967" s="64"/>
      <c r="X1967" s="64"/>
    </row>
    <row r="1968" customHeight="1" spans="14:24">
      <c r="N1968" s="41" t="str">
        <f ca="1" t="shared" si="105"/>
        <v/>
      </c>
      <c r="O1968" s="50"/>
      <c r="P1968" s="43"/>
      <c r="Q1968" s="58"/>
      <c r="R1968" s="64"/>
      <c r="S1968" s="60"/>
      <c r="T1968" s="61" t="s">
        <v>39</v>
      </c>
      <c r="U1968" s="62" t="str">
        <f ca="1" t="shared" si="106"/>
        <v/>
      </c>
      <c r="V1968" s="62" t="str">
        <f ca="1" t="shared" si="107"/>
        <v/>
      </c>
      <c r="W1968" s="64"/>
      <c r="X1968" s="64"/>
    </row>
    <row r="1969" customHeight="1" spans="14:24">
      <c r="N1969" s="41" t="str">
        <f ca="1" t="shared" si="105"/>
        <v/>
      </c>
      <c r="O1969" s="50"/>
      <c r="P1969" s="43"/>
      <c r="Q1969" s="58"/>
      <c r="R1969" s="64"/>
      <c r="S1969" s="60"/>
      <c r="T1969" s="61" t="s">
        <v>39</v>
      </c>
      <c r="U1969" s="62" t="str">
        <f ca="1" t="shared" si="106"/>
        <v/>
      </c>
      <c r="V1969" s="62" t="str">
        <f ca="1" t="shared" si="107"/>
        <v/>
      </c>
      <c r="W1969" s="64"/>
      <c r="X1969" s="64"/>
    </row>
    <row r="1970" customHeight="1" spans="14:24">
      <c r="N1970" s="41" t="str">
        <f ca="1" t="shared" si="105"/>
        <v/>
      </c>
      <c r="O1970" s="50"/>
      <c r="P1970" s="43"/>
      <c r="Q1970" s="58"/>
      <c r="R1970" s="64"/>
      <c r="S1970" s="60"/>
      <c r="T1970" s="61" t="s">
        <v>39</v>
      </c>
      <c r="U1970" s="62" t="str">
        <f ca="1" t="shared" si="106"/>
        <v/>
      </c>
      <c r="V1970" s="62" t="str">
        <f ca="1" t="shared" si="107"/>
        <v/>
      </c>
      <c r="W1970" s="64"/>
      <c r="X1970" s="64"/>
    </row>
    <row r="1971" customHeight="1" spans="14:24">
      <c r="N1971" s="41" t="str">
        <f ca="1" t="shared" si="105"/>
        <v/>
      </c>
      <c r="O1971" s="50"/>
      <c r="P1971" s="43"/>
      <c r="Q1971" s="58"/>
      <c r="R1971" s="64"/>
      <c r="S1971" s="60"/>
      <c r="T1971" s="61" t="s">
        <v>39</v>
      </c>
      <c r="U1971" s="62" t="str">
        <f ca="1" t="shared" si="106"/>
        <v/>
      </c>
      <c r="V1971" s="62" t="str">
        <f ca="1" t="shared" si="107"/>
        <v/>
      </c>
      <c r="W1971" s="64"/>
      <c r="X1971" s="64"/>
    </row>
    <row r="1972" customHeight="1" spans="14:24">
      <c r="N1972" s="41" t="str">
        <f ca="1" t="shared" si="105"/>
        <v/>
      </c>
      <c r="O1972" s="50"/>
      <c r="P1972" s="43"/>
      <c r="Q1972" s="58"/>
      <c r="R1972" s="64"/>
      <c r="S1972" s="60"/>
      <c r="T1972" s="61" t="s">
        <v>39</v>
      </c>
      <c r="U1972" s="62" t="str">
        <f ca="1" t="shared" si="106"/>
        <v/>
      </c>
      <c r="V1972" s="62" t="str">
        <f ca="1" t="shared" si="107"/>
        <v/>
      </c>
      <c r="W1972" s="64"/>
      <c r="X1972" s="64"/>
    </row>
    <row r="1973" customHeight="1" spans="14:24">
      <c r="N1973" s="41" t="str">
        <f ca="1" t="shared" si="105"/>
        <v/>
      </c>
      <c r="O1973" s="50"/>
      <c r="P1973" s="43"/>
      <c r="Q1973" s="58"/>
      <c r="R1973" s="64"/>
      <c r="S1973" s="60"/>
      <c r="T1973" s="61" t="s">
        <v>39</v>
      </c>
      <c r="U1973" s="62" t="str">
        <f ca="1" t="shared" si="106"/>
        <v/>
      </c>
      <c r="V1973" s="62" t="str">
        <f ca="1" t="shared" si="107"/>
        <v/>
      </c>
      <c r="W1973" s="64"/>
      <c r="X1973" s="64"/>
    </row>
    <row r="1974" customHeight="1" spans="14:24">
      <c r="N1974" s="41" t="str">
        <f ca="1" t="shared" si="105"/>
        <v/>
      </c>
      <c r="O1974" s="50"/>
      <c r="P1974" s="43"/>
      <c r="Q1974" s="58"/>
      <c r="R1974" s="64"/>
      <c r="S1974" s="60"/>
      <c r="T1974" s="61" t="s">
        <v>39</v>
      </c>
      <c r="U1974" s="62" t="str">
        <f ca="1" t="shared" si="106"/>
        <v/>
      </c>
      <c r="V1974" s="62" t="str">
        <f ca="1" t="shared" si="107"/>
        <v/>
      </c>
      <c r="W1974" s="64"/>
      <c r="X1974" s="64"/>
    </row>
    <row r="1975" customHeight="1" spans="14:24">
      <c r="N1975" s="41" t="str">
        <f ca="1" t="shared" si="105"/>
        <v/>
      </c>
      <c r="O1975" s="50"/>
      <c r="P1975" s="43"/>
      <c r="Q1975" s="58"/>
      <c r="R1975" s="64"/>
      <c r="S1975" s="60"/>
      <c r="T1975" s="61" t="s">
        <v>39</v>
      </c>
      <c r="U1975" s="62" t="str">
        <f ca="1" t="shared" si="106"/>
        <v/>
      </c>
      <c r="V1975" s="62" t="str">
        <f ca="1" t="shared" si="107"/>
        <v/>
      </c>
      <c r="W1975" s="64"/>
      <c r="X1975" s="64"/>
    </row>
    <row r="1976" customHeight="1" spans="14:24">
      <c r="N1976" s="41" t="str">
        <f ca="1" t="shared" si="105"/>
        <v/>
      </c>
      <c r="O1976" s="50"/>
      <c r="P1976" s="43"/>
      <c r="Q1976" s="58"/>
      <c r="R1976" s="64"/>
      <c r="S1976" s="60"/>
      <c r="T1976" s="61" t="s">
        <v>39</v>
      </c>
      <c r="U1976" s="62" t="str">
        <f ca="1" t="shared" si="106"/>
        <v/>
      </c>
      <c r="V1976" s="62" t="str">
        <f ca="1" t="shared" si="107"/>
        <v/>
      </c>
      <c r="W1976" s="64"/>
      <c r="X1976" s="64"/>
    </row>
    <row r="1977" customHeight="1" spans="14:24">
      <c r="N1977" s="41" t="str">
        <f ca="1" t="shared" si="105"/>
        <v/>
      </c>
      <c r="O1977" s="50"/>
      <c r="P1977" s="43"/>
      <c r="Q1977" s="58"/>
      <c r="R1977" s="64"/>
      <c r="S1977" s="60"/>
      <c r="T1977" s="61" t="s">
        <v>39</v>
      </c>
      <c r="U1977" s="62" t="str">
        <f ca="1" t="shared" si="106"/>
        <v/>
      </c>
      <c r="V1977" s="62" t="str">
        <f ca="1" t="shared" si="107"/>
        <v/>
      </c>
      <c r="W1977" s="64"/>
      <c r="X1977" s="64"/>
    </row>
    <row r="1978" customHeight="1" spans="14:24">
      <c r="N1978" s="41" t="str">
        <f ca="1" t="shared" si="105"/>
        <v/>
      </c>
      <c r="O1978" s="50"/>
      <c r="P1978" s="43"/>
      <c r="Q1978" s="58"/>
      <c r="R1978" s="64"/>
      <c r="S1978" s="60"/>
      <c r="T1978" s="61" t="s">
        <v>39</v>
      </c>
      <c r="U1978" s="62" t="str">
        <f ca="1" t="shared" si="106"/>
        <v/>
      </c>
      <c r="V1978" s="62" t="str">
        <f ca="1" t="shared" si="107"/>
        <v/>
      </c>
      <c r="W1978" s="64"/>
      <c r="X1978" s="64"/>
    </row>
    <row r="1979" customHeight="1" spans="14:24">
      <c r="N1979" s="41" t="str">
        <f ca="1" t="shared" si="105"/>
        <v/>
      </c>
      <c r="O1979" s="50"/>
      <c r="P1979" s="43"/>
      <c r="Q1979" s="58"/>
      <c r="R1979" s="64"/>
      <c r="S1979" s="60"/>
      <c r="T1979" s="61" t="s">
        <v>39</v>
      </c>
      <c r="U1979" s="62" t="str">
        <f ca="1" t="shared" si="106"/>
        <v/>
      </c>
      <c r="V1979" s="62" t="str">
        <f ca="1" t="shared" si="107"/>
        <v/>
      </c>
      <c r="W1979" s="64"/>
      <c r="X1979" s="64"/>
    </row>
    <row r="1980" customHeight="1" spans="14:24">
      <c r="N1980" s="41" t="str">
        <f ca="1" t="shared" si="105"/>
        <v/>
      </c>
      <c r="O1980" s="50"/>
      <c r="P1980" s="43"/>
      <c r="Q1980" s="58"/>
      <c r="R1980" s="64"/>
      <c r="S1980" s="60"/>
      <c r="T1980" s="61" t="s">
        <v>39</v>
      </c>
      <c r="U1980" s="62" t="str">
        <f ca="1" t="shared" si="106"/>
        <v/>
      </c>
      <c r="V1980" s="62" t="str">
        <f ca="1" t="shared" si="107"/>
        <v/>
      </c>
      <c r="W1980" s="64"/>
      <c r="X1980" s="64"/>
    </row>
    <row r="1981" customHeight="1" spans="14:24">
      <c r="N1981" s="41" t="str">
        <f ca="1" t="shared" si="105"/>
        <v/>
      </c>
      <c r="O1981" s="50"/>
      <c r="P1981" s="43"/>
      <c r="Q1981" s="58"/>
      <c r="R1981" s="64"/>
      <c r="S1981" s="60"/>
      <c r="T1981" s="61" t="s">
        <v>39</v>
      </c>
      <c r="U1981" s="62" t="str">
        <f ca="1" t="shared" si="106"/>
        <v/>
      </c>
      <c r="V1981" s="62" t="str">
        <f ca="1" t="shared" si="107"/>
        <v/>
      </c>
      <c r="W1981" s="64"/>
      <c r="X1981" s="64"/>
    </row>
    <row r="1982" customHeight="1" spans="14:24">
      <c r="N1982" s="41" t="str">
        <f ca="1" t="shared" si="105"/>
        <v/>
      </c>
      <c r="O1982" s="50"/>
      <c r="P1982" s="43"/>
      <c r="Q1982" s="58"/>
      <c r="R1982" s="64"/>
      <c r="S1982" s="60"/>
      <c r="T1982" s="61" t="s">
        <v>39</v>
      </c>
      <c r="U1982" s="62" t="str">
        <f ca="1" t="shared" si="106"/>
        <v/>
      </c>
      <c r="V1982" s="62" t="str">
        <f ca="1" t="shared" si="107"/>
        <v/>
      </c>
      <c r="W1982" s="64"/>
      <c r="X1982" s="64"/>
    </row>
    <row r="1983" customHeight="1" spans="14:24">
      <c r="N1983" s="41" t="str">
        <f ca="1" t="shared" si="105"/>
        <v/>
      </c>
      <c r="O1983" s="50"/>
      <c r="P1983" s="43"/>
      <c r="Q1983" s="58"/>
      <c r="R1983" s="64"/>
      <c r="S1983" s="60"/>
      <c r="T1983" s="61" t="s">
        <v>39</v>
      </c>
      <c r="U1983" s="62" t="str">
        <f ca="1" t="shared" si="106"/>
        <v/>
      </c>
      <c r="V1983" s="62" t="str">
        <f ca="1" t="shared" si="107"/>
        <v/>
      </c>
      <c r="W1983" s="64"/>
      <c r="X1983" s="64"/>
    </row>
    <row r="1984" customHeight="1" spans="14:24">
      <c r="N1984" s="41" t="str">
        <f ca="1" t="shared" si="105"/>
        <v/>
      </c>
      <c r="O1984" s="50"/>
      <c r="P1984" s="43"/>
      <c r="Q1984" s="58"/>
      <c r="R1984" s="64"/>
      <c r="S1984" s="60"/>
      <c r="T1984" s="61" t="s">
        <v>39</v>
      </c>
      <c r="U1984" s="62" t="str">
        <f ca="1" t="shared" si="106"/>
        <v/>
      </c>
      <c r="V1984" s="62" t="str">
        <f ca="1" t="shared" si="107"/>
        <v/>
      </c>
      <c r="W1984" s="64"/>
      <c r="X1984" s="64"/>
    </row>
    <row r="1985" customHeight="1" spans="14:24">
      <c r="N1985" s="41" t="str">
        <f ca="1" t="shared" si="105"/>
        <v/>
      </c>
      <c r="O1985" s="50"/>
      <c r="P1985" s="43"/>
      <c r="Q1985" s="58"/>
      <c r="R1985" s="64"/>
      <c r="S1985" s="60"/>
      <c r="T1985" s="61" t="s">
        <v>39</v>
      </c>
      <c r="U1985" s="62" t="str">
        <f ca="1" t="shared" si="106"/>
        <v/>
      </c>
      <c r="V1985" s="62" t="str">
        <f ca="1" t="shared" si="107"/>
        <v/>
      </c>
      <c r="W1985" s="64"/>
      <c r="X1985" s="64"/>
    </row>
    <row r="1986" customHeight="1" spans="14:24">
      <c r="N1986" s="41" t="str">
        <f ca="1" t="shared" si="105"/>
        <v/>
      </c>
      <c r="O1986" s="50"/>
      <c r="P1986" s="43"/>
      <c r="Q1986" s="58"/>
      <c r="R1986" s="64"/>
      <c r="S1986" s="60"/>
      <c r="T1986" s="61" t="s">
        <v>39</v>
      </c>
      <c r="U1986" s="62" t="str">
        <f ca="1" t="shared" si="106"/>
        <v/>
      </c>
      <c r="V1986" s="62" t="str">
        <f ca="1" t="shared" si="107"/>
        <v/>
      </c>
      <c r="W1986" s="64"/>
      <c r="X1986" s="64"/>
    </row>
    <row r="1987" customHeight="1" spans="14:24">
      <c r="N1987" s="41" t="str">
        <f ca="1" t="shared" si="105"/>
        <v/>
      </c>
      <c r="O1987" s="50"/>
      <c r="P1987" s="43"/>
      <c r="Q1987" s="58"/>
      <c r="R1987" s="64"/>
      <c r="S1987" s="60"/>
      <c r="T1987" s="61" t="s">
        <v>39</v>
      </c>
      <c r="U1987" s="62" t="str">
        <f ca="1" t="shared" si="106"/>
        <v/>
      </c>
      <c r="V1987" s="62" t="str">
        <f ca="1" t="shared" si="107"/>
        <v/>
      </c>
      <c r="W1987" s="64"/>
      <c r="X1987" s="64"/>
    </row>
    <row r="1988" customHeight="1" spans="14:24">
      <c r="N1988" s="41" t="str">
        <f ca="1" t="shared" si="105"/>
        <v/>
      </c>
      <c r="O1988" s="50"/>
      <c r="P1988" s="43"/>
      <c r="Q1988" s="58"/>
      <c r="R1988" s="64"/>
      <c r="S1988" s="60"/>
      <c r="T1988" s="61" t="s">
        <v>39</v>
      </c>
      <c r="U1988" s="62" t="str">
        <f ca="1" t="shared" si="106"/>
        <v/>
      </c>
      <c r="V1988" s="62" t="str">
        <f ca="1" t="shared" si="107"/>
        <v/>
      </c>
      <c r="W1988" s="64"/>
      <c r="X1988" s="64"/>
    </row>
    <row r="1989" customHeight="1" spans="14:24">
      <c r="N1989" s="41" t="str">
        <f ca="1" t="shared" si="105"/>
        <v/>
      </c>
      <c r="O1989" s="50"/>
      <c r="P1989" s="43"/>
      <c r="Q1989" s="58"/>
      <c r="R1989" s="64"/>
      <c r="S1989" s="60"/>
      <c r="T1989" s="61" t="s">
        <v>39</v>
      </c>
      <c r="U1989" s="62" t="str">
        <f ca="1" t="shared" si="106"/>
        <v/>
      </c>
      <c r="V1989" s="62" t="str">
        <f ca="1" t="shared" si="107"/>
        <v/>
      </c>
      <c r="W1989" s="64"/>
      <c r="X1989" s="64"/>
    </row>
    <row r="1990" customHeight="1" spans="14:24">
      <c r="N1990" s="41" t="str">
        <f ca="1" t="shared" si="105"/>
        <v/>
      </c>
      <c r="O1990" s="50"/>
      <c r="P1990" s="43"/>
      <c r="Q1990" s="58"/>
      <c r="R1990" s="64"/>
      <c r="S1990" s="60"/>
      <c r="T1990" s="61" t="s">
        <v>39</v>
      </c>
      <c r="U1990" s="62" t="str">
        <f ca="1" t="shared" si="106"/>
        <v/>
      </c>
      <c r="V1990" s="62" t="str">
        <f ca="1" t="shared" si="107"/>
        <v/>
      </c>
      <c r="W1990" s="64"/>
      <c r="X1990" s="64"/>
    </row>
    <row r="1991" customHeight="1" spans="14:24">
      <c r="N1991" s="41" t="str">
        <f ca="1" t="shared" si="105"/>
        <v/>
      </c>
      <c r="O1991" s="50"/>
      <c r="P1991" s="43"/>
      <c r="Q1991" s="58"/>
      <c r="R1991" s="64"/>
      <c r="S1991" s="60"/>
      <c r="T1991" s="61" t="s">
        <v>39</v>
      </c>
      <c r="U1991" s="62" t="str">
        <f ca="1" t="shared" si="106"/>
        <v/>
      </c>
      <c r="V1991" s="62" t="str">
        <f ca="1" t="shared" si="107"/>
        <v/>
      </c>
      <c r="W1991" s="64"/>
      <c r="X1991" s="64"/>
    </row>
    <row r="1992" customHeight="1" spans="14:24">
      <c r="N1992" s="41" t="str">
        <f ca="1" t="shared" si="105"/>
        <v/>
      </c>
      <c r="O1992" s="50"/>
      <c r="P1992" s="43"/>
      <c r="Q1992" s="58"/>
      <c r="R1992" s="64"/>
      <c r="S1992" s="60"/>
      <c r="T1992" s="61" t="s">
        <v>39</v>
      </c>
      <c r="U1992" s="62" t="str">
        <f ca="1" t="shared" si="106"/>
        <v/>
      </c>
      <c r="V1992" s="62" t="str">
        <f ca="1" t="shared" si="107"/>
        <v/>
      </c>
      <c r="W1992" s="64"/>
      <c r="X1992" s="64"/>
    </row>
    <row r="1993" customHeight="1" spans="14:24">
      <c r="N1993" s="41" t="str">
        <f ca="1" t="shared" si="105"/>
        <v/>
      </c>
      <c r="O1993" s="50"/>
      <c r="P1993" s="43"/>
      <c r="Q1993" s="58"/>
      <c r="R1993" s="64"/>
      <c r="S1993" s="60"/>
      <c r="T1993" s="61" t="s">
        <v>39</v>
      </c>
      <c r="U1993" s="62" t="str">
        <f ca="1" t="shared" si="106"/>
        <v/>
      </c>
      <c r="V1993" s="62" t="str">
        <f ca="1" t="shared" si="107"/>
        <v/>
      </c>
      <c r="W1993" s="64"/>
      <c r="X1993" s="64"/>
    </row>
    <row r="1994" customHeight="1" spans="14:24">
      <c r="N1994" s="41" t="str">
        <f ca="1" t="shared" si="105"/>
        <v/>
      </c>
      <c r="O1994" s="50"/>
      <c r="P1994" s="43"/>
      <c r="Q1994" s="58"/>
      <c r="R1994" s="64"/>
      <c r="S1994" s="60"/>
      <c r="T1994" s="61" t="s">
        <v>39</v>
      </c>
      <c r="U1994" s="62" t="str">
        <f ca="1" t="shared" si="106"/>
        <v/>
      </c>
      <c r="V1994" s="62" t="str">
        <f ca="1" t="shared" si="107"/>
        <v/>
      </c>
      <c r="W1994" s="64"/>
      <c r="X1994" s="64"/>
    </row>
    <row r="1995" customHeight="1" spans="14:24">
      <c r="N1995" s="41" t="str">
        <f ca="1" t="shared" si="105"/>
        <v/>
      </c>
      <c r="O1995" s="50"/>
      <c r="P1995" s="43"/>
      <c r="Q1995" s="58"/>
      <c r="R1995" s="64"/>
      <c r="S1995" s="60"/>
      <c r="T1995" s="61" t="s">
        <v>39</v>
      </c>
      <c r="U1995" s="62" t="str">
        <f ca="1" t="shared" si="106"/>
        <v/>
      </c>
      <c r="V1995" s="62" t="str">
        <f ca="1" t="shared" si="107"/>
        <v/>
      </c>
      <c r="W1995" s="64"/>
      <c r="X1995" s="64"/>
    </row>
    <row r="1996" customHeight="1" spans="14:24">
      <c r="N1996" s="41" t="str">
        <f ca="1" t="shared" si="105"/>
        <v/>
      </c>
      <c r="O1996" s="50"/>
      <c r="P1996" s="43"/>
      <c r="Q1996" s="58"/>
      <c r="R1996" s="64"/>
      <c r="S1996" s="60"/>
      <c r="T1996" s="61" t="s">
        <v>39</v>
      </c>
      <c r="U1996" s="62" t="str">
        <f ca="1" t="shared" si="106"/>
        <v/>
      </c>
      <c r="V1996" s="62" t="str">
        <f ca="1" t="shared" si="107"/>
        <v/>
      </c>
      <c r="W1996" s="64"/>
      <c r="X1996" s="64"/>
    </row>
    <row r="1997" customHeight="1" spans="14:24">
      <c r="N1997" s="41" t="str">
        <f ca="1" t="shared" si="105"/>
        <v/>
      </c>
      <c r="O1997" s="50"/>
      <c r="P1997" s="43"/>
      <c r="Q1997" s="58"/>
      <c r="R1997" s="64"/>
      <c r="S1997" s="60"/>
      <c r="T1997" s="61" t="s">
        <v>39</v>
      </c>
      <c r="U1997" s="62" t="str">
        <f ca="1" t="shared" si="106"/>
        <v/>
      </c>
      <c r="V1997" s="62" t="str">
        <f ca="1" t="shared" si="107"/>
        <v/>
      </c>
      <c r="W1997" s="64"/>
      <c r="X1997" s="64"/>
    </row>
    <row r="1998" customHeight="1" spans="14:24">
      <c r="N1998" s="41" t="str">
        <f ca="1" t="shared" si="105"/>
        <v/>
      </c>
      <c r="O1998" s="50"/>
      <c r="P1998" s="43"/>
      <c r="Q1998" s="58"/>
      <c r="R1998" s="64"/>
      <c r="S1998" s="60"/>
      <c r="T1998" s="61" t="s">
        <v>39</v>
      </c>
      <c r="U1998" s="62" t="str">
        <f ca="1" t="shared" si="106"/>
        <v/>
      </c>
      <c r="V1998" s="62" t="str">
        <f ca="1" t="shared" si="107"/>
        <v/>
      </c>
      <c r="W1998" s="64"/>
      <c r="X1998" s="64"/>
    </row>
    <row r="1999" customHeight="1" spans="14:24">
      <c r="N1999" s="41" t="str">
        <f ca="1" t="shared" si="105"/>
        <v/>
      </c>
      <c r="O1999" s="50"/>
      <c r="P1999" s="43"/>
      <c r="Q1999" s="58"/>
      <c r="R1999" s="64"/>
      <c r="S1999" s="60"/>
      <c r="T1999" s="61" t="s">
        <v>39</v>
      </c>
      <c r="U1999" s="62" t="str">
        <f ca="1" t="shared" si="106"/>
        <v/>
      </c>
      <c r="V1999" s="62" t="str">
        <f ca="1" t="shared" si="107"/>
        <v/>
      </c>
      <c r="W1999" s="64"/>
      <c r="X1999" s="64"/>
    </row>
    <row r="2000" customHeight="1" spans="14:24">
      <c r="N2000" s="41" t="str">
        <f ca="1" t="shared" si="105"/>
        <v/>
      </c>
      <c r="O2000" s="50"/>
      <c r="P2000" s="43"/>
      <c r="Q2000" s="58"/>
      <c r="R2000" s="64"/>
      <c r="S2000" s="60"/>
      <c r="T2000" s="61" t="s">
        <v>39</v>
      </c>
      <c r="U2000" s="62" t="str">
        <f ca="1" t="shared" si="106"/>
        <v/>
      </c>
      <c r="V2000" s="62" t="str">
        <f ca="1" t="shared" si="107"/>
        <v/>
      </c>
      <c r="W2000" s="64"/>
      <c r="X2000" s="64"/>
    </row>
    <row r="2001" customHeight="1" spans="14:24">
      <c r="N2001" s="41" t="str">
        <f ca="1" t="shared" si="105"/>
        <v/>
      </c>
      <c r="O2001" s="50"/>
      <c r="P2001" s="43"/>
      <c r="Q2001" s="58"/>
      <c r="R2001" s="64"/>
      <c r="S2001" s="60"/>
      <c r="T2001" s="61" t="s">
        <v>39</v>
      </c>
      <c r="U2001" s="62" t="str">
        <f ca="1" t="shared" si="106"/>
        <v/>
      </c>
      <c r="V2001" s="62" t="str">
        <f ca="1" t="shared" si="107"/>
        <v/>
      </c>
      <c r="W2001" s="64"/>
      <c r="X2001" s="64"/>
    </row>
    <row r="2002" customHeight="1" spans="14:24">
      <c r="N2002" s="41" t="str">
        <f ca="1" t="shared" si="105"/>
        <v/>
      </c>
      <c r="O2002" s="50"/>
      <c r="P2002" s="43"/>
      <c r="Q2002" s="58"/>
      <c r="R2002" s="64"/>
      <c r="S2002" s="60"/>
      <c r="T2002" s="61" t="s">
        <v>39</v>
      </c>
      <c r="U2002" s="62" t="str">
        <f ca="1" t="shared" si="106"/>
        <v/>
      </c>
      <c r="V2002" s="62" t="str">
        <f ca="1" t="shared" si="107"/>
        <v/>
      </c>
      <c r="W2002" s="64"/>
      <c r="X2002" s="64"/>
    </row>
    <row r="2003" customHeight="1" spans="14:24">
      <c r="N2003" s="41" t="str">
        <f ca="1" t="shared" si="105"/>
        <v/>
      </c>
      <c r="O2003" s="50"/>
      <c r="P2003" s="43"/>
      <c r="Q2003" s="58"/>
      <c r="R2003" s="64"/>
      <c r="S2003" s="60"/>
      <c r="T2003" s="61" t="s">
        <v>39</v>
      </c>
      <c r="U2003" s="62" t="str">
        <f ca="1" t="shared" si="106"/>
        <v/>
      </c>
      <c r="V2003" s="62" t="str">
        <f ca="1" t="shared" si="107"/>
        <v/>
      </c>
      <c r="W2003" s="64"/>
      <c r="X2003" s="64"/>
    </row>
    <row r="2004" customHeight="1" spans="14:24">
      <c r="N2004" s="41" t="str">
        <f ca="1" t="shared" si="105"/>
        <v/>
      </c>
      <c r="O2004" s="50"/>
      <c r="P2004" s="43"/>
      <c r="Q2004" s="58"/>
      <c r="R2004" s="64"/>
      <c r="S2004" s="60"/>
      <c r="T2004" s="61" t="s">
        <v>39</v>
      </c>
      <c r="U2004" s="62" t="str">
        <f ca="1" t="shared" si="106"/>
        <v/>
      </c>
      <c r="V2004" s="62" t="str">
        <f ca="1" t="shared" si="107"/>
        <v/>
      </c>
      <c r="W2004" s="64"/>
      <c r="X2004" s="64"/>
    </row>
    <row r="2005" customHeight="1" spans="14:24">
      <c r="N2005" s="41" t="str">
        <f ca="1" t="shared" si="105"/>
        <v/>
      </c>
      <c r="O2005" s="50"/>
      <c r="P2005" s="43"/>
      <c r="Q2005" s="58"/>
      <c r="R2005" s="64"/>
      <c r="S2005" s="60"/>
      <c r="T2005" s="61" t="s">
        <v>39</v>
      </c>
      <c r="U2005" s="62" t="str">
        <f ca="1" t="shared" si="106"/>
        <v/>
      </c>
      <c r="V2005" s="62" t="str">
        <f ca="1" t="shared" si="107"/>
        <v/>
      </c>
      <c r="W2005" s="64"/>
      <c r="X2005" s="64"/>
    </row>
    <row r="2006" customHeight="1" spans="14:24">
      <c r="N2006" s="41" t="str">
        <f ca="1" t="shared" si="105"/>
        <v/>
      </c>
      <c r="O2006" s="50"/>
      <c r="P2006" s="43"/>
      <c r="Q2006" s="58"/>
      <c r="R2006" s="64"/>
      <c r="S2006" s="60"/>
      <c r="T2006" s="61" t="s">
        <v>39</v>
      </c>
      <c r="U2006" s="62" t="str">
        <f ca="1" t="shared" si="106"/>
        <v/>
      </c>
      <c r="V2006" s="62" t="str">
        <f ca="1" t="shared" si="107"/>
        <v/>
      </c>
      <c r="W2006" s="64"/>
      <c r="X2006" s="64"/>
    </row>
    <row r="2007" customHeight="1" spans="14:24">
      <c r="N2007" s="41" t="str">
        <f ca="1" t="shared" si="105"/>
        <v/>
      </c>
      <c r="O2007" s="50"/>
      <c r="P2007" s="43"/>
      <c r="Q2007" s="58"/>
      <c r="R2007" s="64"/>
      <c r="S2007" s="60"/>
      <c r="T2007" s="61" t="s">
        <v>39</v>
      </c>
      <c r="U2007" s="62" t="str">
        <f ca="1" t="shared" si="106"/>
        <v/>
      </c>
      <c r="V2007" s="62" t="str">
        <f ca="1" t="shared" si="107"/>
        <v/>
      </c>
      <c r="W2007" s="64"/>
      <c r="X2007" s="64"/>
    </row>
    <row r="2008" customHeight="1" spans="14:24">
      <c r="N2008" s="41" t="str">
        <f ca="1" t="shared" si="105"/>
        <v/>
      </c>
      <c r="O2008" s="50"/>
      <c r="P2008" s="43"/>
      <c r="Q2008" s="58"/>
      <c r="R2008" s="64"/>
      <c r="S2008" s="60"/>
      <c r="T2008" s="61" t="s">
        <v>39</v>
      </c>
      <c r="U2008" s="62" t="str">
        <f ca="1" t="shared" si="106"/>
        <v/>
      </c>
      <c r="V2008" s="62" t="str">
        <f ca="1" t="shared" si="107"/>
        <v/>
      </c>
      <c r="W2008" s="64"/>
      <c r="X2008" s="64"/>
    </row>
    <row r="2009" customHeight="1" spans="14:24">
      <c r="N2009" s="41" t="str">
        <f ca="1" t="shared" ref="N2009:N2072" si="108">IF(O2009="","",IF(O2009=TODAY(),"▲",IF(S2009=TODAY(),"▼",IF(AND(TODAY()-S2009&gt;=1,T2009&lt;&gt;"☑"),"●",""))))</f>
        <v/>
      </c>
      <c r="O2009" s="50"/>
      <c r="P2009" s="43"/>
      <c r="Q2009" s="58"/>
      <c r="R2009" s="64"/>
      <c r="S2009" s="60"/>
      <c r="T2009" s="61" t="s">
        <v>39</v>
      </c>
      <c r="U2009" s="62" t="str">
        <f ca="1" t="shared" ref="U2009:U2072" si="109">IF(O2009="","",IF(AND(O2009&gt;=TODAY(),T2009&lt;&gt;"☑"),S2009-O2009+1,IF(AND(S2009&lt;=TODAY(),T2009&lt;&gt;"☑"),0,IF(AND(S2009&gt;=TODAY(),O2009&lt;=TODAY(),T2009&lt;&gt;"☑"),S2009-TODAY()+1,""))))</f>
        <v/>
      </c>
      <c r="V2009" s="62" t="str">
        <f ca="1" t="shared" ref="V2009:V2072" si="110">IF(O2009="","",IF(AND(S2009&lt;TODAY(),T2009&lt;&gt;"☑"),TODAY()-S2009,""))</f>
        <v/>
      </c>
      <c r="W2009" s="64"/>
      <c r="X2009" s="64"/>
    </row>
    <row r="2010" customHeight="1" spans="14:24">
      <c r="N2010" s="41" t="str">
        <f ca="1" t="shared" si="108"/>
        <v/>
      </c>
      <c r="O2010" s="50"/>
      <c r="P2010" s="43"/>
      <c r="Q2010" s="58"/>
      <c r="R2010" s="64"/>
      <c r="S2010" s="60"/>
      <c r="T2010" s="61" t="s">
        <v>39</v>
      </c>
      <c r="U2010" s="62" t="str">
        <f ca="1" t="shared" si="109"/>
        <v/>
      </c>
      <c r="V2010" s="62" t="str">
        <f ca="1" t="shared" si="110"/>
        <v/>
      </c>
      <c r="W2010" s="64"/>
      <c r="X2010" s="64"/>
    </row>
    <row r="2011" customHeight="1" spans="14:24">
      <c r="N2011" s="41" t="str">
        <f ca="1" t="shared" si="108"/>
        <v/>
      </c>
      <c r="O2011" s="50"/>
      <c r="P2011" s="43"/>
      <c r="Q2011" s="58"/>
      <c r="R2011" s="64"/>
      <c r="S2011" s="60"/>
      <c r="T2011" s="61" t="s">
        <v>39</v>
      </c>
      <c r="U2011" s="62" t="str">
        <f ca="1" t="shared" si="109"/>
        <v/>
      </c>
      <c r="V2011" s="62" t="str">
        <f ca="1" t="shared" si="110"/>
        <v/>
      </c>
      <c r="W2011" s="64"/>
      <c r="X2011" s="64"/>
    </row>
    <row r="2012" customHeight="1" spans="14:24">
      <c r="N2012" s="41" t="str">
        <f ca="1" t="shared" si="108"/>
        <v/>
      </c>
      <c r="O2012" s="50"/>
      <c r="P2012" s="43"/>
      <c r="Q2012" s="58"/>
      <c r="R2012" s="64"/>
      <c r="S2012" s="60"/>
      <c r="T2012" s="61" t="s">
        <v>39</v>
      </c>
      <c r="U2012" s="62" t="str">
        <f ca="1" t="shared" si="109"/>
        <v/>
      </c>
      <c r="V2012" s="62" t="str">
        <f ca="1" t="shared" si="110"/>
        <v/>
      </c>
      <c r="W2012" s="64"/>
      <c r="X2012" s="64"/>
    </row>
    <row r="2013" customHeight="1" spans="14:24">
      <c r="N2013" s="41" t="str">
        <f ca="1" t="shared" si="108"/>
        <v/>
      </c>
      <c r="O2013" s="50"/>
      <c r="P2013" s="43"/>
      <c r="Q2013" s="58"/>
      <c r="R2013" s="64"/>
      <c r="S2013" s="60"/>
      <c r="T2013" s="61" t="s">
        <v>39</v>
      </c>
      <c r="U2013" s="62" t="str">
        <f ca="1" t="shared" si="109"/>
        <v/>
      </c>
      <c r="V2013" s="62" t="str">
        <f ca="1" t="shared" si="110"/>
        <v/>
      </c>
      <c r="W2013" s="64"/>
      <c r="X2013" s="64"/>
    </row>
    <row r="2014" customHeight="1" spans="14:24">
      <c r="N2014" s="41" t="str">
        <f ca="1" t="shared" si="108"/>
        <v/>
      </c>
      <c r="O2014" s="50"/>
      <c r="P2014" s="43"/>
      <c r="Q2014" s="58"/>
      <c r="R2014" s="64"/>
      <c r="S2014" s="60"/>
      <c r="T2014" s="61" t="s">
        <v>39</v>
      </c>
      <c r="U2014" s="62" t="str">
        <f ca="1" t="shared" si="109"/>
        <v/>
      </c>
      <c r="V2014" s="62" t="str">
        <f ca="1" t="shared" si="110"/>
        <v/>
      </c>
      <c r="W2014" s="64"/>
      <c r="X2014" s="64"/>
    </row>
    <row r="2015" customHeight="1" spans="14:24">
      <c r="N2015" s="41" t="str">
        <f ca="1" t="shared" si="108"/>
        <v/>
      </c>
      <c r="O2015" s="50"/>
      <c r="P2015" s="43"/>
      <c r="Q2015" s="58"/>
      <c r="R2015" s="64"/>
      <c r="S2015" s="60"/>
      <c r="T2015" s="61" t="s">
        <v>39</v>
      </c>
      <c r="U2015" s="62" t="str">
        <f ca="1" t="shared" si="109"/>
        <v/>
      </c>
      <c r="V2015" s="62" t="str">
        <f ca="1" t="shared" si="110"/>
        <v/>
      </c>
      <c r="W2015" s="64"/>
      <c r="X2015" s="64"/>
    </row>
    <row r="2016" customHeight="1" spans="14:24">
      <c r="N2016" s="41" t="str">
        <f ca="1" t="shared" si="108"/>
        <v/>
      </c>
      <c r="O2016" s="50"/>
      <c r="P2016" s="43"/>
      <c r="Q2016" s="58"/>
      <c r="R2016" s="64"/>
      <c r="S2016" s="60"/>
      <c r="T2016" s="61" t="s">
        <v>39</v>
      </c>
      <c r="U2016" s="62" t="str">
        <f ca="1" t="shared" si="109"/>
        <v/>
      </c>
      <c r="V2016" s="62" t="str">
        <f ca="1" t="shared" si="110"/>
        <v/>
      </c>
      <c r="W2016" s="64"/>
      <c r="X2016" s="64"/>
    </row>
    <row r="2017" customHeight="1" spans="14:24">
      <c r="N2017" s="41" t="str">
        <f ca="1" t="shared" si="108"/>
        <v/>
      </c>
      <c r="O2017" s="50"/>
      <c r="P2017" s="43"/>
      <c r="Q2017" s="58"/>
      <c r="R2017" s="64"/>
      <c r="S2017" s="60"/>
      <c r="T2017" s="61" t="s">
        <v>39</v>
      </c>
      <c r="U2017" s="62" t="str">
        <f ca="1" t="shared" si="109"/>
        <v/>
      </c>
      <c r="V2017" s="62" t="str">
        <f ca="1" t="shared" si="110"/>
        <v/>
      </c>
      <c r="W2017" s="64"/>
      <c r="X2017" s="64"/>
    </row>
    <row r="2018" customHeight="1" spans="14:24">
      <c r="N2018" s="41" t="str">
        <f ca="1" t="shared" si="108"/>
        <v/>
      </c>
      <c r="O2018" s="50"/>
      <c r="P2018" s="43"/>
      <c r="Q2018" s="58"/>
      <c r="R2018" s="64"/>
      <c r="S2018" s="60"/>
      <c r="T2018" s="61" t="s">
        <v>39</v>
      </c>
      <c r="U2018" s="62" t="str">
        <f ca="1" t="shared" si="109"/>
        <v/>
      </c>
      <c r="V2018" s="62" t="str">
        <f ca="1" t="shared" si="110"/>
        <v/>
      </c>
      <c r="W2018" s="64"/>
      <c r="X2018" s="64"/>
    </row>
    <row r="2019" customHeight="1" spans="14:24">
      <c r="N2019" s="41" t="str">
        <f ca="1" t="shared" si="108"/>
        <v/>
      </c>
      <c r="O2019" s="50"/>
      <c r="P2019" s="43"/>
      <c r="Q2019" s="58"/>
      <c r="R2019" s="64"/>
      <c r="S2019" s="60"/>
      <c r="T2019" s="61" t="s">
        <v>39</v>
      </c>
      <c r="U2019" s="62" t="str">
        <f ca="1" t="shared" si="109"/>
        <v/>
      </c>
      <c r="V2019" s="62" t="str">
        <f ca="1" t="shared" si="110"/>
        <v/>
      </c>
      <c r="W2019" s="64"/>
      <c r="X2019" s="64"/>
    </row>
    <row r="2020" customHeight="1" spans="14:24">
      <c r="N2020" s="41" t="str">
        <f ca="1" t="shared" si="108"/>
        <v/>
      </c>
      <c r="O2020" s="50"/>
      <c r="P2020" s="43"/>
      <c r="Q2020" s="58"/>
      <c r="R2020" s="64"/>
      <c r="S2020" s="60"/>
      <c r="T2020" s="61" t="s">
        <v>39</v>
      </c>
      <c r="U2020" s="62" t="str">
        <f ca="1" t="shared" si="109"/>
        <v/>
      </c>
      <c r="V2020" s="62" t="str">
        <f ca="1" t="shared" si="110"/>
        <v/>
      </c>
      <c r="W2020" s="64"/>
      <c r="X2020" s="64"/>
    </row>
    <row r="2021" customHeight="1" spans="14:24">
      <c r="N2021" s="41" t="str">
        <f ca="1" t="shared" si="108"/>
        <v/>
      </c>
      <c r="O2021" s="50"/>
      <c r="P2021" s="43"/>
      <c r="Q2021" s="58"/>
      <c r="R2021" s="64"/>
      <c r="S2021" s="60"/>
      <c r="T2021" s="61" t="s">
        <v>39</v>
      </c>
      <c r="U2021" s="62" t="str">
        <f ca="1" t="shared" si="109"/>
        <v/>
      </c>
      <c r="V2021" s="62" t="str">
        <f ca="1" t="shared" si="110"/>
        <v/>
      </c>
      <c r="W2021" s="64"/>
      <c r="X2021" s="64"/>
    </row>
    <row r="2022" customHeight="1" spans="14:24">
      <c r="N2022" s="41" t="str">
        <f ca="1" t="shared" si="108"/>
        <v/>
      </c>
      <c r="O2022" s="50"/>
      <c r="P2022" s="43"/>
      <c r="Q2022" s="58"/>
      <c r="R2022" s="64"/>
      <c r="S2022" s="60"/>
      <c r="T2022" s="61" t="s">
        <v>39</v>
      </c>
      <c r="U2022" s="62" t="str">
        <f ca="1" t="shared" si="109"/>
        <v/>
      </c>
      <c r="V2022" s="62" t="str">
        <f ca="1" t="shared" si="110"/>
        <v/>
      </c>
      <c r="W2022" s="64"/>
      <c r="X2022" s="64"/>
    </row>
    <row r="2023" customHeight="1" spans="14:24">
      <c r="N2023" s="41" t="str">
        <f ca="1" t="shared" si="108"/>
        <v/>
      </c>
      <c r="O2023" s="50"/>
      <c r="P2023" s="43"/>
      <c r="Q2023" s="58"/>
      <c r="R2023" s="64"/>
      <c r="S2023" s="60"/>
      <c r="T2023" s="61" t="s">
        <v>39</v>
      </c>
      <c r="U2023" s="62" t="str">
        <f ca="1" t="shared" si="109"/>
        <v/>
      </c>
      <c r="V2023" s="62" t="str">
        <f ca="1" t="shared" si="110"/>
        <v/>
      </c>
      <c r="W2023" s="64"/>
      <c r="X2023" s="64"/>
    </row>
    <row r="2024" customHeight="1" spans="14:24">
      <c r="N2024" s="41" t="str">
        <f ca="1" t="shared" si="108"/>
        <v/>
      </c>
      <c r="O2024" s="50"/>
      <c r="P2024" s="43"/>
      <c r="Q2024" s="58"/>
      <c r="R2024" s="64"/>
      <c r="S2024" s="60"/>
      <c r="T2024" s="61" t="s">
        <v>39</v>
      </c>
      <c r="U2024" s="62" t="str">
        <f ca="1" t="shared" si="109"/>
        <v/>
      </c>
      <c r="V2024" s="62" t="str">
        <f ca="1" t="shared" si="110"/>
        <v/>
      </c>
      <c r="W2024" s="64"/>
      <c r="X2024" s="64"/>
    </row>
    <row r="2025" customHeight="1" spans="14:24">
      <c r="N2025" s="41" t="str">
        <f ca="1" t="shared" si="108"/>
        <v/>
      </c>
      <c r="O2025" s="50"/>
      <c r="P2025" s="43"/>
      <c r="Q2025" s="58"/>
      <c r="R2025" s="64"/>
      <c r="S2025" s="60"/>
      <c r="T2025" s="61" t="s">
        <v>39</v>
      </c>
      <c r="U2025" s="62" t="str">
        <f ca="1" t="shared" si="109"/>
        <v/>
      </c>
      <c r="V2025" s="62" t="str">
        <f ca="1" t="shared" si="110"/>
        <v/>
      </c>
      <c r="W2025" s="64"/>
      <c r="X2025" s="64"/>
    </row>
    <row r="2026" customHeight="1" spans="14:24">
      <c r="N2026" s="41" t="str">
        <f ca="1" t="shared" si="108"/>
        <v/>
      </c>
      <c r="O2026" s="50"/>
      <c r="P2026" s="43"/>
      <c r="Q2026" s="58"/>
      <c r="R2026" s="64"/>
      <c r="S2026" s="60"/>
      <c r="T2026" s="61" t="s">
        <v>39</v>
      </c>
      <c r="U2026" s="62" t="str">
        <f ca="1" t="shared" si="109"/>
        <v/>
      </c>
      <c r="V2026" s="62" t="str">
        <f ca="1" t="shared" si="110"/>
        <v/>
      </c>
      <c r="W2026" s="64"/>
      <c r="X2026" s="64"/>
    </row>
    <row r="2027" customHeight="1" spans="14:24">
      <c r="N2027" s="41" t="str">
        <f ca="1" t="shared" si="108"/>
        <v/>
      </c>
      <c r="O2027" s="50"/>
      <c r="P2027" s="43"/>
      <c r="Q2027" s="58"/>
      <c r="R2027" s="64"/>
      <c r="S2027" s="60"/>
      <c r="T2027" s="61" t="s">
        <v>39</v>
      </c>
      <c r="U2027" s="62" t="str">
        <f ca="1" t="shared" si="109"/>
        <v/>
      </c>
      <c r="V2027" s="62" t="str">
        <f ca="1" t="shared" si="110"/>
        <v/>
      </c>
      <c r="W2027" s="64"/>
      <c r="X2027" s="64"/>
    </row>
    <row r="2028" customHeight="1" spans="14:24">
      <c r="N2028" s="41" t="str">
        <f ca="1" t="shared" si="108"/>
        <v/>
      </c>
      <c r="O2028" s="50"/>
      <c r="P2028" s="43"/>
      <c r="Q2028" s="58"/>
      <c r="R2028" s="64"/>
      <c r="S2028" s="60"/>
      <c r="T2028" s="61" t="s">
        <v>39</v>
      </c>
      <c r="U2028" s="62" t="str">
        <f ca="1" t="shared" si="109"/>
        <v/>
      </c>
      <c r="V2028" s="62" t="str">
        <f ca="1" t="shared" si="110"/>
        <v/>
      </c>
      <c r="W2028" s="64"/>
      <c r="X2028" s="64"/>
    </row>
    <row r="2029" customHeight="1" spans="14:24">
      <c r="N2029" s="41" t="str">
        <f ca="1" t="shared" si="108"/>
        <v/>
      </c>
      <c r="O2029" s="50"/>
      <c r="P2029" s="43"/>
      <c r="Q2029" s="58"/>
      <c r="R2029" s="64"/>
      <c r="S2029" s="60"/>
      <c r="T2029" s="61" t="s">
        <v>39</v>
      </c>
      <c r="U2029" s="62" t="str">
        <f ca="1" t="shared" si="109"/>
        <v/>
      </c>
      <c r="V2029" s="62" t="str">
        <f ca="1" t="shared" si="110"/>
        <v/>
      </c>
      <c r="W2029" s="64"/>
      <c r="X2029" s="64"/>
    </row>
    <row r="2030" customHeight="1" spans="14:24">
      <c r="N2030" s="41" t="str">
        <f ca="1" t="shared" si="108"/>
        <v/>
      </c>
      <c r="O2030" s="50"/>
      <c r="P2030" s="43"/>
      <c r="Q2030" s="58"/>
      <c r="R2030" s="64"/>
      <c r="S2030" s="60"/>
      <c r="T2030" s="61" t="s">
        <v>39</v>
      </c>
      <c r="U2030" s="62" t="str">
        <f ca="1" t="shared" si="109"/>
        <v/>
      </c>
      <c r="V2030" s="62" t="str">
        <f ca="1" t="shared" si="110"/>
        <v/>
      </c>
      <c r="W2030" s="64"/>
      <c r="X2030" s="64"/>
    </row>
    <row r="2031" customHeight="1" spans="14:24">
      <c r="N2031" s="41" t="str">
        <f ca="1" t="shared" si="108"/>
        <v/>
      </c>
      <c r="O2031" s="50"/>
      <c r="P2031" s="43"/>
      <c r="Q2031" s="58"/>
      <c r="R2031" s="64"/>
      <c r="S2031" s="60"/>
      <c r="T2031" s="61" t="s">
        <v>39</v>
      </c>
      <c r="U2031" s="62" t="str">
        <f ca="1" t="shared" si="109"/>
        <v/>
      </c>
      <c r="V2031" s="62" t="str">
        <f ca="1" t="shared" si="110"/>
        <v/>
      </c>
      <c r="W2031" s="64"/>
      <c r="X2031" s="64"/>
    </row>
    <row r="2032" customHeight="1" spans="14:24">
      <c r="N2032" s="41" t="str">
        <f ca="1" t="shared" si="108"/>
        <v/>
      </c>
      <c r="O2032" s="50"/>
      <c r="P2032" s="43"/>
      <c r="Q2032" s="58"/>
      <c r="R2032" s="64"/>
      <c r="S2032" s="60"/>
      <c r="T2032" s="61" t="s">
        <v>39</v>
      </c>
      <c r="U2032" s="62" t="str">
        <f ca="1" t="shared" si="109"/>
        <v/>
      </c>
      <c r="V2032" s="62" t="str">
        <f ca="1" t="shared" si="110"/>
        <v/>
      </c>
      <c r="W2032" s="64"/>
      <c r="X2032" s="64"/>
    </row>
    <row r="2033" customHeight="1" spans="14:24">
      <c r="N2033" s="41" t="str">
        <f ca="1" t="shared" si="108"/>
        <v/>
      </c>
      <c r="O2033" s="50"/>
      <c r="P2033" s="43"/>
      <c r="Q2033" s="58"/>
      <c r="R2033" s="64"/>
      <c r="S2033" s="60"/>
      <c r="T2033" s="61" t="s">
        <v>39</v>
      </c>
      <c r="U2033" s="62" t="str">
        <f ca="1" t="shared" si="109"/>
        <v/>
      </c>
      <c r="V2033" s="62" t="str">
        <f ca="1" t="shared" si="110"/>
        <v/>
      </c>
      <c r="W2033" s="64"/>
      <c r="X2033" s="64"/>
    </row>
    <row r="2034" customHeight="1" spans="14:24">
      <c r="N2034" s="41" t="str">
        <f ca="1" t="shared" si="108"/>
        <v/>
      </c>
      <c r="O2034" s="50"/>
      <c r="P2034" s="43"/>
      <c r="Q2034" s="58"/>
      <c r="R2034" s="64"/>
      <c r="S2034" s="60"/>
      <c r="T2034" s="61" t="s">
        <v>39</v>
      </c>
      <c r="U2034" s="62" t="str">
        <f ca="1" t="shared" si="109"/>
        <v/>
      </c>
      <c r="V2034" s="62" t="str">
        <f ca="1" t="shared" si="110"/>
        <v/>
      </c>
      <c r="W2034" s="64"/>
      <c r="X2034" s="64"/>
    </row>
    <row r="2035" customHeight="1" spans="14:24">
      <c r="N2035" s="41" t="str">
        <f ca="1" t="shared" si="108"/>
        <v/>
      </c>
      <c r="O2035" s="50"/>
      <c r="P2035" s="43"/>
      <c r="Q2035" s="58"/>
      <c r="R2035" s="64"/>
      <c r="S2035" s="60"/>
      <c r="T2035" s="61" t="s">
        <v>39</v>
      </c>
      <c r="U2035" s="62" t="str">
        <f ca="1" t="shared" si="109"/>
        <v/>
      </c>
      <c r="V2035" s="62" t="str">
        <f ca="1" t="shared" si="110"/>
        <v/>
      </c>
      <c r="W2035" s="64"/>
      <c r="X2035" s="64"/>
    </row>
    <row r="2036" customHeight="1" spans="14:24">
      <c r="N2036" s="41" t="str">
        <f ca="1" t="shared" si="108"/>
        <v/>
      </c>
      <c r="O2036" s="50"/>
      <c r="P2036" s="43"/>
      <c r="Q2036" s="58"/>
      <c r="R2036" s="64"/>
      <c r="S2036" s="60"/>
      <c r="T2036" s="61" t="s">
        <v>39</v>
      </c>
      <c r="U2036" s="62" t="str">
        <f ca="1" t="shared" si="109"/>
        <v/>
      </c>
      <c r="V2036" s="62" t="str">
        <f ca="1" t="shared" si="110"/>
        <v/>
      </c>
      <c r="W2036" s="64"/>
      <c r="X2036" s="64"/>
    </row>
    <row r="2037" customHeight="1" spans="14:24">
      <c r="N2037" s="41" t="str">
        <f ca="1" t="shared" si="108"/>
        <v/>
      </c>
      <c r="O2037" s="50"/>
      <c r="P2037" s="43"/>
      <c r="Q2037" s="58"/>
      <c r="R2037" s="64"/>
      <c r="S2037" s="60"/>
      <c r="T2037" s="61" t="s">
        <v>39</v>
      </c>
      <c r="U2037" s="62" t="str">
        <f ca="1" t="shared" si="109"/>
        <v/>
      </c>
      <c r="V2037" s="62" t="str">
        <f ca="1" t="shared" si="110"/>
        <v/>
      </c>
      <c r="W2037" s="64"/>
      <c r="X2037" s="64"/>
    </row>
    <row r="2038" customHeight="1" spans="14:24">
      <c r="N2038" s="41" t="str">
        <f ca="1" t="shared" si="108"/>
        <v/>
      </c>
      <c r="O2038" s="50"/>
      <c r="P2038" s="43"/>
      <c r="Q2038" s="58"/>
      <c r="R2038" s="64"/>
      <c r="S2038" s="60"/>
      <c r="T2038" s="61" t="s">
        <v>39</v>
      </c>
      <c r="U2038" s="62" t="str">
        <f ca="1" t="shared" si="109"/>
        <v/>
      </c>
      <c r="V2038" s="62" t="str">
        <f ca="1" t="shared" si="110"/>
        <v/>
      </c>
      <c r="W2038" s="64"/>
      <c r="X2038" s="64"/>
    </row>
    <row r="2039" customHeight="1" spans="14:24">
      <c r="N2039" s="41" t="str">
        <f ca="1" t="shared" si="108"/>
        <v/>
      </c>
      <c r="O2039" s="50"/>
      <c r="P2039" s="43"/>
      <c r="Q2039" s="58"/>
      <c r="R2039" s="64"/>
      <c r="S2039" s="60"/>
      <c r="T2039" s="61" t="s">
        <v>39</v>
      </c>
      <c r="U2039" s="62" t="str">
        <f ca="1" t="shared" si="109"/>
        <v/>
      </c>
      <c r="V2039" s="62" t="str">
        <f ca="1" t="shared" si="110"/>
        <v/>
      </c>
      <c r="W2039" s="64"/>
      <c r="X2039" s="64"/>
    </row>
    <row r="2040" customHeight="1" spans="14:24">
      <c r="N2040" s="41" t="str">
        <f ca="1" t="shared" si="108"/>
        <v/>
      </c>
      <c r="O2040" s="50"/>
      <c r="P2040" s="43"/>
      <c r="Q2040" s="58"/>
      <c r="R2040" s="64"/>
      <c r="S2040" s="60"/>
      <c r="T2040" s="61" t="s">
        <v>39</v>
      </c>
      <c r="U2040" s="62" t="str">
        <f ca="1" t="shared" si="109"/>
        <v/>
      </c>
      <c r="V2040" s="62" t="str">
        <f ca="1" t="shared" si="110"/>
        <v/>
      </c>
      <c r="W2040" s="64"/>
      <c r="X2040" s="64"/>
    </row>
    <row r="2041" customHeight="1" spans="14:24">
      <c r="N2041" s="41" t="str">
        <f ca="1" t="shared" si="108"/>
        <v/>
      </c>
      <c r="O2041" s="50"/>
      <c r="P2041" s="43"/>
      <c r="Q2041" s="58"/>
      <c r="R2041" s="64"/>
      <c r="S2041" s="60"/>
      <c r="T2041" s="61" t="s">
        <v>39</v>
      </c>
      <c r="U2041" s="62" t="str">
        <f ca="1" t="shared" si="109"/>
        <v/>
      </c>
      <c r="V2041" s="62" t="str">
        <f ca="1" t="shared" si="110"/>
        <v/>
      </c>
      <c r="W2041" s="64"/>
      <c r="X2041" s="64"/>
    </row>
    <row r="2042" customHeight="1" spans="14:24">
      <c r="N2042" s="41" t="str">
        <f ca="1" t="shared" si="108"/>
        <v/>
      </c>
      <c r="O2042" s="50"/>
      <c r="P2042" s="43"/>
      <c r="Q2042" s="58"/>
      <c r="R2042" s="64"/>
      <c r="S2042" s="60"/>
      <c r="T2042" s="61" t="s">
        <v>39</v>
      </c>
      <c r="U2042" s="62" t="str">
        <f ca="1" t="shared" si="109"/>
        <v/>
      </c>
      <c r="V2042" s="62" t="str">
        <f ca="1" t="shared" si="110"/>
        <v/>
      </c>
      <c r="W2042" s="64"/>
      <c r="X2042" s="64"/>
    </row>
    <row r="2043" customHeight="1" spans="14:24">
      <c r="N2043" s="41" t="str">
        <f ca="1" t="shared" si="108"/>
        <v/>
      </c>
      <c r="O2043" s="50"/>
      <c r="P2043" s="43"/>
      <c r="Q2043" s="58"/>
      <c r="R2043" s="64"/>
      <c r="S2043" s="60"/>
      <c r="T2043" s="61" t="s">
        <v>39</v>
      </c>
      <c r="U2043" s="62" t="str">
        <f ca="1" t="shared" si="109"/>
        <v/>
      </c>
      <c r="V2043" s="62" t="str">
        <f ca="1" t="shared" si="110"/>
        <v/>
      </c>
      <c r="W2043" s="64"/>
      <c r="X2043" s="64"/>
    </row>
    <row r="2044" customHeight="1" spans="14:24">
      <c r="N2044" s="41" t="str">
        <f ca="1" t="shared" si="108"/>
        <v/>
      </c>
      <c r="O2044" s="50"/>
      <c r="P2044" s="43"/>
      <c r="Q2044" s="58"/>
      <c r="R2044" s="64"/>
      <c r="S2044" s="60"/>
      <c r="T2044" s="61" t="s">
        <v>39</v>
      </c>
      <c r="U2044" s="62" t="str">
        <f ca="1" t="shared" si="109"/>
        <v/>
      </c>
      <c r="V2044" s="62" t="str">
        <f ca="1" t="shared" si="110"/>
        <v/>
      </c>
      <c r="W2044" s="64"/>
      <c r="X2044" s="64"/>
    </row>
    <row r="2045" customHeight="1" spans="14:24">
      <c r="N2045" s="41" t="str">
        <f ca="1" t="shared" si="108"/>
        <v/>
      </c>
      <c r="O2045" s="50"/>
      <c r="P2045" s="43"/>
      <c r="Q2045" s="58"/>
      <c r="R2045" s="64"/>
      <c r="S2045" s="60"/>
      <c r="T2045" s="61" t="s">
        <v>39</v>
      </c>
      <c r="U2045" s="62" t="str">
        <f ca="1" t="shared" si="109"/>
        <v/>
      </c>
      <c r="V2045" s="62" t="str">
        <f ca="1" t="shared" si="110"/>
        <v/>
      </c>
      <c r="W2045" s="64"/>
      <c r="X2045" s="64"/>
    </row>
    <row r="2046" customHeight="1" spans="14:24">
      <c r="N2046" s="41" t="str">
        <f ca="1" t="shared" si="108"/>
        <v/>
      </c>
      <c r="O2046" s="50"/>
      <c r="P2046" s="43"/>
      <c r="Q2046" s="58"/>
      <c r="R2046" s="64"/>
      <c r="S2046" s="60"/>
      <c r="T2046" s="61" t="s">
        <v>39</v>
      </c>
      <c r="U2046" s="62" t="str">
        <f ca="1" t="shared" si="109"/>
        <v/>
      </c>
      <c r="V2046" s="62" t="str">
        <f ca="1" t="shared" si="110"/>
        <v/>
      </c>
      <c r="W2046" s="64"/>
      <c r="X2046" s="64"/>
    </row>
    <row r="2047" customHeight="1" spans="14:24">
      <c r="N2047" s="41" t="str">
        <f ca="1" t="shared" si="108"/>
        <v/>
      </c>
      <c r="O2047" s="50"/>
      <c r="P2047" s="43"/>
      <c r="Q2047" s="58"/>
      <c r="R2047" s="64"/>
      <c r="S2047" s="60"/>
      <c r="T2047" s="61" t="s">
        <v>39</v>
      </c>
      <c r="U2047" s="62" t="str">
        <f ca="1" t="shared" si="109"/>
        <v/>
      </c>
      <c r="V2047" s="62" t="str">
        <f ca="1" t="shared" si="110"/>
        <v/>
      </c>
      <c r="W2047" s="64"/>
      <c r="X2047" s="64"/>
    </row>
    <row r="2048" customHeight="1" spans="14:24">
      <c r="N2048" s="41" t="str">
        <f ca="1" t="shared" si="108"/>
        <v/>
      </c>
      <c r="O2048" s="50"/>
      <c r="P2048" s="43"/>
      <c r="Q2048" s="58"/>
      <c r="R2048" s="64"/>
      <c r="S2048" s="60"/>
      <c r="T2048" s="61" t="s">
        <v>39</v>
      </c>
      <c r="U2048" s="62" t="str">
        <f ca="1" t="shared" si="109"/>
        <v/>
      </c>
      <c r="V2048" s="62" t="str">
        <f ca="1" t="shared" si="110"/>
        <v/>
      </c>
      <c r="W2048" s="64"/>
      <c r="X2048" s="64"/>
    </row>
    <row r="2049" customHeight="1" spans="14:24">
      <c r="N2049" s="41" t="str">
        <f ca="1" t="shared" si="108"/>
        <v/>
      </c>
      <c r="O2049" s="50"/>
      <c r="P2049" s="43"/>
      <c r="Q2049" s="58"/>
      <c r="R2049" s="64"/>
      <c r="S2049" s="60"/>
      <c r="T2049" s="61" t="s">
        <v>39</v>
      </c>
      <c r="U2049" s="62" t="str">
        <f ca="1" t="shared" si="109"/>
        <v/>
      </c>
      <c r="V2049" s="62" t="str">
        <f ca="1" t="shared" si="110"/>
        <v/>
      </c>
      <c r="W2049" s="64"/>
      <c r="X2049" s="64"/>
    </row>
    <row r="2050" customHeight="1" spans="14:24">
      <c r="N2050" s="41" t="str">
        <f ca="1" t="shared" si="108"/>
        <v/>
      </c>
      <c r="O2050" s="50"/>
      <c r="P2050" s="43"/>
      <c r="Q2050" s="58"/>
      <c r="R2050" s="64"/>
      <c r="S2050" s="60"/>
      <c r="T2050" s="61" t="s">
        <v>39</v>
      </c>
      <c r="U2050" s="62" t="str">
        <f ca="1" t="shared" si="109"/>
        <v/>
      </c>
      <c r="V2050" s="62" t="str">
        <f ca="1" t="shared" si="110"/>
        <v/>
      </c>
      <c r="W2050" s="64"/>
      <c r="X2050" s="64"/>
    </row>
    <row r="2051" customHeight="1" spans="14:24">
      <c r="N2051" s="41" t="str">
        <f ca="1" t="shared" si="108"/>
        <v/>
      </c>
      <c r="O2051" s="50"/>
      <c r="P2051" s="43"/>
      <c r="Q2051" s="58"/>
      <c r="R2051" s="64"/>
      <c r="S2051" s="60"/>
      <c r="T2051" s="61" t="s">
        <v>39</v>
      </c>
      <c r="U2051" s="62" t="str">
        <f ca="1" t="shared" si="109"/>
        <v/>
      </c>
      <c r="V2051" s="62" t="str">
        <f ca="1" t="shared" si="110"/>
        <v/>
      </c>
      <c r="W2051" s="64"/>
      <c r="X2051" s="64"/>
    </row>
    <row r="2052" customHeight="1" spans="14:24">
      <c r="N2052" s="41" t="str">
        <f ca="1" t="shared" si="108"/>
        <v/>
      </c>
      <c r="O2052" s="50"/>
      <c r="P2052" s="43"/>
      <c r="Q2052" s="58"/>
      <c r="R2052" s="64"/>
      <c r="S2052" s="60"/>
      <c r="T2052" s="61" t="s">
        <v>39</v>
      </c>
      <c r="U2052" s="62" t="str">
        <f ca="1" t="shared" si="109"/>
        <v/>
      </c>
      <c r="V2052" s="62" t="str">
        <f ca="1" t="shared" si="110"/>
        <v/>
      </c>
      <c r="W2052" s="64"/>
      <c r="X2052" s="64"/>
    </row>
    <row r="2053" customHeight="1" spans="14:24">
      <c r="N2053" s="41" t="str">
        <f ca="1" t="shared" si="108"/>
        <v/>
      </c>
      <c r="O2053" s="50"/>
      <c r="P2053" s="43"/>
      <c r="Q2053" s="58"/>
      <c r="R2053" s="64"/>
      <c r="S2053" s="60"/>
      <c r="T2053" s="61" t="s">
        <v>39</v>
      </c>
      <c r="U2053" s="62" t="str">
        <f ca="1" t="shared" si="109"/>
        <v/>
      </c>
      <c r="V2053" s="62" t="str">
        <f ca="1" t="shared" si="110"/>
        <v/>
      </c>
      <c r="W2053" s="64"/>
      <c r="X2053" s="64"/>
    </row>
    <row r="2054" customHeight="1" spans="14:24">
      <c r="N2054" s="41" t="str">
        <f ca="1" t="shared" si="108"/>
        <v/>
      </c>
      <c r="O2054" s="50"/>
      <c r="P2054" s="43"/>
      <c r="Q2054" s="58"/>
      <c r="R2054" s="64"/>
      <c r="S2054" s="60"/>
      <c r="T2054" s="61" t="s">
        <v>39</v>
      </c>
      <c r="U2054" s="62" t="str">
        <f ca="1" t="shared" si="109"/>
        <v/>
      </c>
      <c r="V2054" s="62" t="str">
        <f ca="1" t="shared" si="110"/>
        <v/>
      </c>
      <c r="W2054" s="64"/>
      <c r="X2054" s="64"/>
    </row>
    <row r="2055" customHeight="1" spans="14:24">
      <c r="N2055" s="41" t="str">
        <f ca="1" t="shared" si="108"/>
        <v/>
      </c>
      <c r="O2055" s="50"/>
      <c r="P2055" s="43"/>
      <c r="Q2055" s="58"/>
      <c r="R2055" s="64"/>
      <c r="S2055" s="60"/>
      <c r="T2055" s="61" t="s">
        <v>39</v>
      </c>
      <c r="U2055" s="62" t="str">
        <f ca="1" t="shared" si="109"/>
        <v/>
      </c>
      <c r="V2055" s="62" t="str">
        <f ca="1" t="shared" si="110"/>
        <v/>
      </c>
      <c r="W2055" s="64"/>
      <c r="X2055" s="64"/>
    </row>
    <row r="2056" customHeight="1" spans="14:24">
      <c r="N2056" s="41" t="str">
        <f ca="1" t="shared" si="108"/>
        <v/>
      </c>
      <c r="O2056" s="50"/>
      <c r="P2056" s="43"/>
      <c r="Q2056" s="58"/>
      <c r="R2056" s="64"/>
      <c r="S2056" s="60"/>
      <c r="T2056" s="61" t="s">
        <v>39</v>
      </c>
      <c r="U2056" s="62" t="str">
        <f ca="1" t="shared" si="109"/>
        <v/>
      </c>
      <c r="V2056" s="62" t="str">
        <f ca="1" t="shared" si="110"/>
        <v/>
      </c>
      <c r="W2056" s="64"/>
      <c r="X2056" s="64"/>
    </row>
    <row r="2057" customHeight="1" spans="14:24">
      <c r="N2057" s="41" t="str">
        <f ca="1" t="shared" si="108"/>
        <v/>
      </c>
      <c r="O2057" s="50"/>
      <c r="P2057" s="43"/>
      <c r="Q2057" s="58"/>
      <c r="R2057" s="64"/>
      <c r="S2057" s="60"/>
      <c r="T2057" s="61" t="s">
        <v>39</v>
      </c>
      <c r="U2057" s="62" t="str">
        <f ca="1" t="shared" si="109"/>
        <v/>
      </c>
      <c r="V2057" s="62" t="str">
        <f ca="1" t="shared" si="110"/>
        <v/>
      </c>
      <c r="W2057" s="64"/>
      <c r="X2057" s="64"/>
    </row>
    <row r="2058" customHeight="1" spans="14:24">
      <c r="N2058" s="41" t="str">
        <f ca="1" t="shared" si="108"/>
        <v/>
      </c>
      <c r="O2058" s="50"/>
      <c r="P2058" s="43"/>
      <c r="Q2058" s="58"/>
      <c r="R2058" s="64"/>
      <c r="S2058" s="60"/>
      <c r="T2058" s="61" t="s">
        <v>39</v>
      </c>
      <c r="U2058" s="62" t="str">
        <f ca="1" t="shared" si="109"/>
        <v/>
      </c>
      <c r="V2058" s="62" t="str">
        <f ca="1" t="shared" si="110"/>
        <v/>
      </c>
      <c r="W2058" s="64"/>
      <c r="X2058" s="64"/>
    </row>
    <row r="2059" customHeight="1" spans="14:24">
      <c r="N2059" s="41" t="str">
        <f ca="1" t="shared" si="108"/>
        <v/>
      </c>
      <c r="O2059" s="50"/>
      <c r="P2059" s="43"/>
      <c r="Q2059" s="58"/>
      <c r="R2059" s="64"/>
      <c r="S2059" s="60"/>
      <c r="T2059" s="61" t="s">
        <v>39</v>
      </c>
      <c r="U2059" s="62" t="str">
        <f ca="1" t="shared" si="109"/>
        <v/>
      </c>
      <c r="V2059" s="62" t="str">
        <f ca="1" t="shared" si="110"/>
        <v/>
      </c>
      <c r="W2059" s="64"/>
      <c r="X2059" s="64"/>
    </row>
    <row r="2060" customHeight="1" spans="14:24">
      <c r="N2060" s="41" t="str">
        <f ca="1" t="shared" si="108"/>
        <v/>
      </c>
      <c r="O2060" s="50"/>
      <c r="P2060" s="43"/>
      <c r="Q2060" s="58"/>
      <c r="R2060" s="64"/>
      <c r="S2060" s="60"/>
      <c r="T2060" s="61" t="s">
        <v>39</v>
      </c>
      <c r="U2060" s="62" t="str">
        <f ca="1" t="shared" si="109"/>
        <v/>
      </c>
      <c r="V2060" s="62" t="str">
        <f ca="1" t="shared" si="110"/>
        <v/>
      </c>
      <c r="W2060" s="64"/>
      <c r="X2060" s="64"/>
    </row>
    <row r="2061" customHeight="1" spans="14:24">
      <c r="N2061" s="41" t="str">
        <f ca="1" t="shared" si="108"/>
        <v/>
      </c>
      <c r="O2061" s="50"/>
      <c r="P2061" s="43"/>
      <c r="Q2061" s="58"/>
      <c r="R2061" s="64"/>
      <c r="S2061" s="60"/>
      <c r="T2061" s="61" t="s">
        <v>39</v>
      </c>
      <c r="U2061" s="62" t="str">
        <f ca="1" t="shared" si="109"/>
        <v/>
      </c>
      <c r="V2061" s="62" t="str">
        <f ca="1" t="shared" si="110"/>
        <v/>
      </c>
      <c r="W2061" s="64"/>
      <c r="X2061" s="64"/>
    </row>
    <row r="2062" customHeight="1" spans="14:24">
      <c r="N2062" s="41" t="str">
        <f ca="1" t="shared" si="108"/>
        <v/>
      </c>
      <c r="O2062" s="50"/>
      <c r="P2062" s="43"/>
      <c r="Q2062" s="58"/>
      <c r="R2062" s="64"/>
      <c r="S2062" s="60"/>
      <c r="T2062" s="61" t="s">
        <v>39</v>
      </c>
      <c r="U2062" s="62" t="str">
        <f ca="1" t="shared" si="109"/>
        <v/>
      </c>
      <c r="V2062" s="62" t="str">
        <f ca="1" t="shared" si="110"/>
        <v/>
      </c>
      <c r="W2062" s="64"/>
      <c r="X2062" s="64"/>
    </row>
    <row r="2063" customHeight="1" spans="14:24">
      <c r="N2063" s="41" t="str">
        <f ca="1" t="shared" si="108"/>
        <v/>
      </c>
      <c r="O2063" s="50"/>
      <c r="P2063" s="43"/>
      <c r="Q2063" s="58"/>
      <c r="R2063" s="64"/>
      <c r="S2063" s="60"/>
      <c r="T2063" s="61" t="s">
        <v>39</v>
      </c>
      <c r="U2063" s="62" t="str">
        <f ca="1" t="shared" si="109"/>
        <v/>
      </c>
      <c r="V2063" s="62" t="str">
        <f ca="1" t="shared" si="110"/>
        <v/>
      </c>
      <c r="W2063" s="64"/>
      <c r="X2063" s="64"/>
    </row>
    <row r="2064" customHeight="1" spans="14:24">
      <c r="N2064" s="41" t="str">
        <f ca="1" t="shared" si="108"/>
        <v/>
      </c>
      <c r="O2064" s="50"/>
      <c r="P2064" s="43"/>
      <c r="Q2064" s="58"/>
      <c r="R2064" s="64"/>
      <c r="S2064" s="60"/>
      <c r="T2064" s="61" t="s">
        <v>39</v>
      </c>
      <c r="U2064" s="62" t="str">
        <f ca="1" t="shared" si="109"/>
        <v/>
      </c>
      <c r="V2064" s="62" t="str">
        <f ca="1" t="shared" si="110"/>
        <v/>
      </c>
      <c r="W2064" s="64"/>
      <c r="X2064" s="64"/>
    </row>
    <row r="2065" customHeight="1" spans="14:24">
      <c r="N2065" s="41" t="str">
        <f ca="1" t="shared" si="108"/>
        <v/>
      </c>
      <c r="O2065" s="50"/>
      <c r="P2065" s="43"/>
      <c r="Q2065" s="58"/>
      <c r="R2065" s="64"/>
      <c r="S2065" s="60"/>
      <c r="T2065" s="61" t="s">
        <v>39</v>
      </c>
      <c r="U2065" s="62" t="str">
        <f ca="1" t="shared" si="109"/>
        <v/>
      </c>
      <c r="V2065" s="62" t="str">
        <f ca="1" t="shared" si="110"/>
        <v/>
      </c>
      <c r="W2065" s="64"/>
      <c r="X2065" s="64"/>
    </row>
    <row r="2066" customHeight="1" spans="14:24">
      <c r="N2066" s="41" t="str">
        <f ca="1" t="shared" si="108"/>
        <v/>
      </c>
      <c r="O2066" s="50"/>
      <c r="P2066" s="43"/>
      <c r="Q2066" s="58"/>
      <c r="R2066" s="64"/>
      <c r="S2066" s="60"/>
      <c r="T2066" s="61" t="s">
        <v>39</v>
      </c>
      <c r="U2066" s="62" t="str">
        <f ca="1" t="shared" si="109"/>
        <v/>
      </c>
      <c r="V2066" s="62" t="str">
        <f ca="1" t="shared" si="110"/>
        <v/>
      </c>
      <c r="W2066" s="64"/>
      <c r="X2066" s="64"/>
    </row>
    <row r="2067" customHeight="1" spans="14:24">
      <c r="N2067" s="41" t="str">
        <f ca="1" t="shared" si="108"/>
        <v/>
      </c>
      <c r="O2067" s="50"/>
      <c r="P2067" s="43"/>
      <c r="Q2067" s="58"/>
      <c r="R2067" s="64"/>
      <c r="S2067" s="60"/>
      <c r="T2067" s="61" t="s">
        <v>39</v>
      </c>
      <c r="U2067" s="62" t="str">
        <f ca="1" t="shared" si="109"/>
        <v/>
      </c>
      <c r="V2067" s="62" t="str">
        <f ca="1" t="shared" si="110"/>
        <v/>
      </c>
      <c r="W2067" s="64"/>
      <c r="X2067" s="64"/>
    </row>
    <row r="2068" customHeight="1" spans="14:24">
      <c r="N2068" s="41" t="str">
        <f ca="1" t="shared" si="108"/>
        <v/>
      </c>
      <c r="O2068" s="50"/>
      <c r="P2068" s="43"/>
      <c r="Q2068" s="58"/>
      <c r="R2068" s="64"/>
      <c r="S2068" s="60"/>
      <c r="T2068" s="61" t="s">
        <v>39</v>
      </c>
      <c r="U2068" s="62" t="str">
        <f ca="1" t="shared" si="109"/>
        <v/>
      </c>
      <c r="V2068" s="62" t="str">
        <f ca="1" t="shared" si="110"/>
        <v/>
      </c>
      <c r="W2068" s="64"/>
      <c r="X2068" s="64"/>
    </row>
    <row r="2069" customHeight="1" spans="14:24">
      <c r="N2069" s="41" t="str">
        <f ca="1" t="shared" si="108"/>
        <v/>
      </c>
      <c r="O2069" s="50"/>
      <c r="P2069" s="43"/>
      <c r="Q2069" s="58"/>
      <c r="R2069" s="64"/>
      <c r="S2069" s="60"/>
      <c r="T2069" s="61" t="s">
        <v>39</v>
      </c>
      <c r="U2069" s="62" t="str">
        <f ca="1" t="shared" si="109"/>
        <v/>
      </c>
      <c r="V2069" s="62" t="str">
        <f ca="1" t="shared" si="110"/>
        <v/>
      </c>
      <c r="W2069" s="64"/>
      <c r="X2069" s="64"/>
    </row>
    <row r="2070" customHeight="1" spans="14:24">
      <c r="N2070" s="41" t="str">
        <f ca="1" t="shared" si="108"/>
        <v/>
      </c>
      <c r="O2070" s="50"/>
      <c r="P2070" s="43"/>
      <c r="Q2070" s="58"/>
      <c r="R2070" s="64"/>
      <c r="S2070" s="60"/>
      <c r="T2070" s="61" t="s">
        <v>39</v>
      </c>
      <c r="U2070" s="62" t="str">
        <f ca="1" t="shared" si="109"/>
        <v/>
      </c>
      <c r="V2070" s="62" t="str">
        <f ca="1" t="shared" si="110"/>
        <v/>
      </c>
      <c r="W2070" s="64"/>
      <c r="X2070" s="64"/>
    </row>
    <row r="2071" customHeight="1" spans="14:24">
      <c r="N2071" s="41" t="str">
        <f ca="1" t="shared" si="108"/>
        <v/>
      </c>
      <c r="O2071" s="50"/>
      <c r="P2071" s="43"/>
      <c r="Q2071" s="58"/>
      <c r="R2071" s="64"/>
      <c r="S2071" s="60"/>
      <c r="T2071" s="61" t="s">
        <v>39</v>
      </c>
      <c r="U2071" s="62" t="str">
        <f ca="1" t="shared" si="109"/>
        <v/>
      </c>
      <c r="V2071" s="62" t="str">
        <f ca="1" t="shared" si="110"/>
        <v/>
      </c>
      <c r="W2071" s="64"/>
      <c r="X2071" s="64"/>
    </row>
    <row r="2072" customHeight="1" spans="14:24">
      <c r="N2072" s="41" t="str">
        <f ca="1" t="shared" si="108"/>
        <v/>
      </c>
      <c r="O2072" s="50"/>
      <c r="P2072" s="43"/>
      <c r="Q2072" s="58"/>
      <c r="R2072" s="64"/>
      <c r="S2072" s="60"/>
      <c r="T2072" s="61" t="s">
        <v>39</v>
      </c>
      <c r="U2072" s="62" t="str">
        <f ca="1" t="shared" si="109"/>
        <v/>
      </c>
      <c r="V2072" s="62" t="str">
        <f ca="1" t="shared" si="110"/>
        <v/>
      </c>
      <c r="W2072" s="64"/>
      <c r="X2072" s="64"/>
    </row>
    <row r="2073" customHeight="1" spans="14:24">
      <c r="N2073" s="41" t="str">
        <f ca="1" t="shared" ref="N2073:N2136" si="111">IF(O2073="","",IF(O2073=TODAY(),"▲",IF(S2073=TODAY(),"▼",IF(AND(TODAY()-S2073&gt;=1,T2073&lt;&gt;"☑"),"●",""))))</f>
        <v/>
      </c>
      <c r="O2073" s="50"/>
      <c r="P2073" s="43"/>
      <c r="Q2073" s="58"/>
      <c r="R2073" s="64"/>
      <c r="S2073" s="60"/>
      <c r="T2073" s="61" t="s">
        <v>39</v>
      </c>
      <c r="U2073" s="62" t="str">
        <f ca="1" t="shared" ref="U2073:U2136" si="112">IF(O2073="","",IF(AND(O2073&gt;=TODAY(),T2073&lt;&gt;"☑"),S2073-O2073+1,IF(AND(S2073&lt;=TODAY(),T2073&lt;&gt;"☑"),0,IF(AND(S2073&gt;=TODAY(),O2073&lt;=TODAY(),T2073&lt;&gt;"☑"),S2073-TODAY()+1,""))))</f>
        <v/>
      </c>
      <c r="V2073" s="62" t="str">
        <f ca="1" t="shared" ref="V2073:V2136" si="113">IF(O2073="","",IF(AND(S2073&lt;TODAY(),T2073&lt;&gt;"☑"),TODAY()-S2073,""))</f>
        <v/>
      </c>
      <c r="W2073" s="64"/>
      <c r="X2073" s="64"/>
    </row>
    <row r="2074" customHeight="1" spans="14:24">
      <c r="N2074" s="41" t="str">
        <f ca="1" t="shared" si="111"/>
        <v/>
      </c>
      <c r="O2074" s="50"/>
      <c r="P2074" s="43"/>
      <c r="Q2074" s="58"/>
      <c r="R2074" s="64"/>
      <c r="S2074" s="60"/>
      <c r="T2074" s="61" t="s">
        <v>39</v>
      </c>
      <c r="U2074" s="62" t="str">
        <f ca="1" t="shared" si="112"/>
        <v/>
      </c>
      <c r="V2074" s="62" t="str">
        <f ca="1" t="shared" si="113"/>
        <v/>
      </c>
      <c r="W2074" s="64"/>
      <c r="X2074" s="64"/>
    </row>
    <row r="2075" customHeight="1" spans="14:24">
      <c r="N2075" s="41" t="str">
        <f ca="1" t="shared" si="111"/>
        <v/>
      </c>
      <c r="O2075" s="50"/>
      <c r="P2075" s="43"/>
      <c r="Q2075" s="58"/>
      <c r="R2075" s="64"/>
      <c r="S2075" s="60"/>
      <c r="T2075" s="61" t="s">
        <v>39</v>
      </c>
      <c r="U2075" s="62" t="str">
        <f ca="1" t="shared" si="112"/>
        <v/>
      </c>
      <c r="V2075" s="62" t="str">
        <f ca="1" t="shared" si="113"/>
        <v/>
      </c>
      <c r="W2075" s="64"/>
      <c r="X2075" s="64"/>
    </row>
    <row r="2076" customHeight="1" spans="14:24">
      <c r="N2076" s="41" t="str">
        <f ca="1" t="shared" si="111"/>
        <v/>
      </c>
      <c r="O2076" s="50"/>
      <c r="P2076" s="43"/>
      <c r="Q2076" s="58"/>
      <c r="R2076" s="64"/>
      <c r="S2076" s="60"/>
      <c r="T2076" s="61" t="s">
        <v>39</v>
      </c>
      <c r="U2076" s="62" t="str">
        <f ca="1" t="shared" si="112"/>
        <v/>
      </c>
      <c r="V2076" s="62" t="str">
        <f ca="1" t="shared" si="113"/>
        <v/>
      </c>
      <c r="W2076" s="64"/>
      <c r="X2076" s="64"/>
    </row>
    <row r="2077" customHeight="1" spans="14:24">
      <c r="N2077" s="41" t="str">
        <f ca="1" t="shared" si="111"/>
        <v/>
      </c>
      <c r="O2077" s="50"/>
      <c r="P2077" s="43"/>
      <c r="Q2077" s="58"/>
      <c r="R2077" s="64"/>
      <c r="S2077" s="60"/>
      <c r="T2077" s="61" t="s">
        <v>39</v>
      </c>
      <c r="U2077" s="62" t="str">
        <f ca="1" t="shared" si="112"/>
        <v/>
      </c>
      <c r="V2077" s="62" t="str">
        <f ca="1" t="shared" si="113"/>
        <v/>
      </c>
      <c r="W2077" s="64"/>
      <c r="X2077" s="64"/>
    </row>
    <row r="2078" customHeight="1" spans="14:24">
      <c r="N2078" s="41" t="str">
        <f ca="1" t="shared" si="111"/>
        <v/>
      </c>
      <c r="O2078" s="50"/>
      <c r="P2078" s="43"/>
      <c r="Q2078" s="58"/>
      <c r="R2078" s="64"/>
      <c r="S2078" s="60"/>
      <c r="T2078" s="61" t="s">
        <v>39</v>
      </c>
      <c r="U2078" s="62" t="str">
        <f ca="1" t="shared" si="112"/>
        <v/>
      </c>
      <c r="V2078" s="62" t="str">
        <f ca="1" t="shared" si="113"/>
        <v/>
      </c>
      <c r="W2078" s="64"/>
      <c r="X2078" s="64"/>
    </row>
    <row r="2079" customHeight="1" spans="14:24">
      <c r="N2079" s="41" t="str">
        <f ca="1" t="shared" si="111"/>
        <v/>
      </c>
      <c r="O2079" s="50"/>
      <c r="P2079" s="43"/>
      <c r="Q2079" s="58"/>
      <c r="R2079" s="64"/>
      <c r="S2079" s="60"/>
      <c r="T2079" s="61" t="s">
        <v>39</v>
      </c>
      <c r="U2079" s="62" t="str">
        <f ca="1" t="shared" si="112"/>
        <v/>
      </c>
      <c r="V2079" s="62" t="str">
        <f ca="1" t="shared" si="113"/>
        <v/>
      </c>
      <c r="W2079" s="64"/>
      <c r="X2079" s="64"/>
    </row>
    <row r="2080" customHeight="1" spans="14:24">
      <c r="N2080" s="41" t="str">
        <f ca="1" t="shared" si="111"/>
        <v/>
      </c>
      <c r="O2080" s="50"/>
      <c r="P2080" s="43"/>
      <c r="Q2080" s="58"/>
      <c r="R2080" s="64"/>
      <c r="S2080" s="60"/>
      <c r="T2080" s="61" t="s">
        <v>39</v>
      </c>
      <c r="U2080" s="62" t="str">
        <f ca="1" t="shared" si="112"/>
        <v/>
      </c>
      <c r="V2080" s="62" t="str">
        <f ca="1" t="shared" si="113"/>
        <v/>
      </c>
      <c r="W2080" s="64"/>
      <c r="X2080" s="64"/>
    </row>
    <row r="2081" customHeight="1" spans="14:24">
      <c r="N2081" s="41" t="str">
        <f ca="1" t="shared" si="111"/>
        <v/>
      </c>
      <c r="O2081" s="50"/>
      <c r="P2081" s="43"/>
      <c r="Q2081" s="58"/>
      <c r="R2081" s="64"/>
      <c r="S2081" s="60"/>
      <c r="T2081" s="61" t="s">
        <v>39</v>
      </c>
      <c r="U2081" s="62" t="str">
        <f ca="1" t="shared" si="112"/>
        <v/>
      </c>
      <c r="V2081" s="62" t="str">
        <f ca="1" t="shared" si="113"/>
        <v/>
      </c>
      <c r="W2081" s="64"/>
      <c r="X2081" s="64"/>
    </row>
    <row r="2082" customHeight="1" spans="14:24">
      <c r="N2082" s="41" t="str">
        <f ca="1" t="shared" si="111"/>
        <v/>
      </c>
      <c r="O2082" s="50"/>
      <c r="P2082" s="43"/>
      <c r="Q2082" s="58"/>
      <c r="R2082" s="64"/>
      <c r="S2082" s="60"/>
      <c r="T2082" s="61" t="s">
        <v>39</v>
      </c>
      <c r="U2082" s="62" t="str">
        <f ca="1" t="shared" si="112"/>
        <v/>
      </c>
      <c r="V2082" s="62" t="str">
        <f ca="1" t="shared" si="113"/>
        <v/>
      </c>
      <c r="W2082" s="64"/>
      <c r="X2082" s="64"/>
    </row>
    <row r="2083" customHeight="1" spans="14:24">
      <c r="N2083" s="41" t="str">
        <f ca="1" t="shared" si="111"/>
        <v/>
      </c>
      <c r="O2083" s="50"/>
      <c r="P2083" s="43"/>
      <c r="Q2083" s="58"/>
      <c r="R2083" s="64"/>
      <c r="S2083" s="60"/>
      <c r="T2083" s="61" t="s">
        <v>39</v>
      </c>
      <c r="U2083" s="62" t="str">
        <f ca="1" t="shared" si="112"/>
        <v/>
      </c>
      <c r="V2083" s="62" t="str">
        <f ca="1" t="shared" si="113"/>
        <v/>
      </c>
      <c r="W2083" s="64"/>
      <c r="X2083" s="64"/>
    </row>
    <row r="2084" customHeight="1" spans="14:24">
      <c r="N2084" s="41" t="str">
        <f ca="1" t="shared" si="111"/>
        <v/>
      </c>
      <c r="O2084" s="50"/>
      <c r="P2084" s="43"/>
      <c r="Q2084" s="58"/>
      <c r="R2084" s="64"/>
      <c r="S2084" s="60"/>
      <c r="T2084" s="61" t="s">
        <v>39</v>
      </c>
      <c r="U2084" s="62" t="str">
        <f ca="1" t="shared" si="112"/>
        <v/>
      </c>
      <c r="V2084" s="62" t="str">
        <f ca="1" t="shared" si="113"/>
        <v/>
      </c>
      <c r="W2084" s="64"/>
      <c r="X2084" s="64"/>
    </row>
    <row r="2085" customHeight="1" spans="14:24">
      <c r="N2085" s="41" t="str">
        <f ca="1" t="shared" si="111"/>
        <v/>
      </c>
      <c r="O2085" s="50"/>
      <c r="P2085" s="43"/>
      <c r="Q2085" s="58"/>
      <c r="R2085" s="64"/>
      <c r="S2085" s="60"/>
      <c r="T2085" s="61" t="s">
        <v>39</v>
      </c>
      <c r="U2085" s="62" t="str">
        <f ca="1" t="shared" si="112"/>
        <v/>
      </c>
      <c r="V2085" s="62" t="str">
        <f ca="1" t="shared" si="113"/>
        <v/>
      </c>
      <c r="W2085" s="64"/>
      <c r="X2085" s="64"/>
    </row>
    <row r="2086" customHeight="1" spans="14:24">
      <c r="N2086" s="41" t="str">
        <f ca="1" t="shared" si="111"/>
        <v/>
      </c>
      <c r="O2086" s="50"/>
      <c r="P2086" s="43"/>
      <c r="Q2086" s="58"/>
      <c r="R2086" s="64"/>
      <c r="S2086" s="60"/>
      <c r="T2086" s="61" t="s">
        <v>39</v>
      </c>
      <c r="U2086" s="62" t="str">
        <f ca="1" t="shared" si="112"/>
        <v/>
      </c>
      <c r="V2086" s="62" t="str">
        <f ca="1" t="shared" si="113"/>
        <v/>
      </c>
      <c r="W2086" s="64"/>
      <c r="X2086" s="64"/>
    </row>
    <row r="2087" customHeight="1" spans="14:24">
      <c r="N2087" s="41" t="str">
        <f ca="1" t="shared" si="111"/>
        <v/>
      </c>
      <c r="O2087" s="50"/>
      <c r="P2087" s="43"/>
      <c r="Q2087" s="58"/>
      <c r="R2087" s="64"/>
      <c r="S2087" s="60"/>
      <c r="T2087" s="61" t="s">
        <v>39</v>
      </c>
      <c r="U2087" s="62" t="str">
        <f ca="1" t="shared" si="112"/>
        <v/>
      </c>
      <c r="V2087" s="62" t="str">
        <f ca="1" t="shared" si="113"/>
        <v/>
      </c>
      <c r="W2087" s="64"/>
      <c r="X2087" s="64"/>
    </row>
    <row r="2088" customHeight="1" spans="14:24">
      <c r="N2088" s="41" t="str">
        <f ca="1" t="shared" si="111"/>
        <v/>
      </c>
      <c r="O2088" s="50"/>
      <c r="P2088" s="43"/>
      <c r="Q2088" s="58"/>
      <c r="R2088" s="64"/>
      <c r="S2088" s="60"/>
      <c r="T2088" s="61" t="s">
        <v>39</v>
      </c>
      <c r="U2088" s="62" t="str">
        <f ca="1" t="shared" si="112"/>
        <v/>
      </c>
      <c r="V2088" s="62" t="str">
        <f ca="1" t="shared" si="113"/>
        <v/>
      </c>
      <c r="W2088" s="64"/>
      <c r="X2088" s="64"/>
    </row>
    <row r="2089" customHeight="1" spans="14:24">
      <c r="N2089" s="41" t="str">
        <f ca="1" t="shared" si="111"/>
        <v/>
      </c>
      <c r="O2089" s="50"/>
      <c r="P2089" s="43"/>
      <c r="Q2089" s="58"/>
      <c r="R2089" s="64"/>
      <c r="S2089" s="60"/>
      <c r="T2089" s="61" t="s">
        <v>39</v>
      </c>
      <c r="U2089" s="62" t="str">
        <f ca="1" t="shared" si="112"/>
        <v/>
      </c>
      <c r="V2089" s="62" t="str">
        <f ca="1" t="shared" si="113"/>
        <v/>
      </c>
      <c r="W2089" s="64"/>
      <c r="X2089" s="64"/>
    </row>
    <row r="2090" customHeight="1" spans="14:24">
      <c r="N2090" s="41" t="str">
        <f ca="1" t="shared" si="111"/>
        <v/>
      </c>
      <c r="O2090" s="50"/>
      <c r="P2090" s="43"/>
      <c r="Q2090" s="58"/>
      <c r="R2090" s="64"/>
      <c r="S2090" s="60"/>
      <c r="T2090" s="61" t="s">
        <v>39</v>
      </c>
      <c r="U2090" s="62" t="str">
        <f ca="1" t="shared" si="112"/>
        <v/>
      </c>
      <c r="V2090" s="62" t="str">
        <f ca="1" t="shared" si="113"/>
        <v/>
      </c>
      <c r="W2090" s="64"/>
      <c r="X2090" s="64"/>
    </row>
    <row r="2091" customHeight="1" spans="14:24">
      <c r="N2091" s="41" t="str">
        <f ca="1" t="shared" si="111"/>
        <v/>
      </c>
      <c r="O2091" s="50"/>
      <c r="P2091" s="43"/>
      <c r="Q2091" s="58"/>
      <c r="R2091" s="64"/>
      <c r="S2091" s="60"/>
      <c r="T2091" s="61" t="s">
        <v>39</v>
      </c>
      <c r="U2091" s="62" t="str">
        <f ca="1" t="shared" si="112"/>
        <v/>
      </c>
      <c r="V2091" s="62" t="str">
        <f ca="1" t="shared" si="113"/>
        <v/>
      </c>
      <c r="W2091" s="64"/>
      <c r="X2091" s="64"/>
    </row>
    <row r="2092" customHeight="1" spans="14:24">
      <c r="N2092" s="41" t="str">
        <f ca="1" t="shared" si="111"/>
        <v/>
      </c>
      <c r="O2092" s="50"/>
      <c r="P2092" s="43"/>
      <c r="Q2092" s="58"/>
      <c r="R2092" s="64"/>
      <c r="S2092" s="60"/>
      <c r="T2092" s="61" t="s">
        <v>39</v>
      </c>
      <c r="U2092" s="62" t="str">
        <f ca="1" t="shared" si="112"/>
        <v/>
      </c>
      <c r="V2092" s="62" t="str">
        <f ca="1" t="shared" si="113"/>
        <v/>
      </c>
      <c r="W2092" s="64"/>
      <c r="X2092" s="64"/>
    </row>
    <row r="2093" customHeight="1" spans="14:24">
      <c r="N2093" s="41" t="str">
        <f ca="1" t="shared" si="111"/>
        <v/>
      </c>
      <c r="O2093" s="50"/>
      <c r="P2093" s="43"/>
      <c r="Q2093" s="58"/>
      <c r="R2093" s="64"/>
      <c r="S2093" s="60"/>
      <c r="T2093" s="61" t="s">
        <v>39</v>
      </c>
      <c r="U2093" s="62" t="str">
        <f ca="1" t="shared" si="112"/>
        <v/>
      </c>
      <c r="V2093" s="62" t="str">
        <f ca="1" t="shared" si="113"/>
        <v/>
      </c>
      <c r="W2093" s="64"/>
      <c r="X2093" s="64"/>
    </row>
    <row r="2094" customHeight="1" spans="14:24">
      <c r="N2094" s="41" t="str">
        <f ca="1" t="shared" si="111"/>
        <v/>
      </c>
      <c r="O2094" s="50"/>
      <c r="P2094" s="43"/>
      <c r="Q2094" s="58"/>
      <c r="R2094" s="64"/>
      <c r="S2094" s="60"/>
      <c r="T2094" s="61" t="s">
        <v>39</v>
      </c>
      <c r="U2094" s="62" t="str">
        <f ca="1" t="shared" si="112"/>
        <v/>
      </c>
      <c r="V2094" s="62" t="str">
        <f ca="1" t="shared" si="113"/>
        <v/>
      </c>
      <c r="W2094" s="64"/>
      <c r="X2094" s="64"/>
    </row>
    <row r="2095" customHeight="1" spans="14:24">
      <c r="N2095" s="41" t="str">
        <f ca="1" t="shared" si="111"/>
        <v/>
      </c>
      <c r="O2095" s="50"/>
      <c r="P2095" s="43"/>
      <c r="Q2095" s="58"/>
      <c r="R2095" s="64"/>
      <c r="S2095" s="60"/>
      <c r="T2095" s="61" t="s">
        <v>39</v>
      </c>
      <c r="U2095" s="62" t="str">
        <f ca="1" t="shared" si="112"/>
        <v/>
      </c>
      <c r="V2095" s="62" t="str">
        <f ca="1" t="shared" si="113"/>
        <v/>
      </c>
      <c r="W2095" s="64"/>
      <c r="X2095" s="64"/>
    </row>
    <row r="2096" customHeight="1" spans="14:24">
      <c r="N2096" s="41" t="str">
        <f ca="1" t="shared" si="111"/>
        <v/>
      </c>
      <c r="O2096" s="50"/>
      <c r="P2096" s="43"/>
      <c r="Q2096" s="58"/>
      <c r="R2096" s="64"/>
      <c r="S2096" s="60"/>
      <c r="T2096" s="61" t="s">
        <v>39</v>
      </c>
      <c r="U2096" s="62" t="str">
        <f ca="1" t="shared" si="112"/>
        <v/>
      </c>
      <c r="V2096" s="62" t="str">
        <f ca="1" t="shared" si="113"/>
        <v/>
      </c>
      <c r="W2096" s="64"/>
      <c r="X2096" s="64"/>
    </row>
    <row r="2097" customHeight="1" spans="14:24">
      <c r="N2097" s="41" t="str">
        <f ca="1" t="shared" si="111"/>
        <v/>
      </c>
      <c r="O2097" s="50"/>
      <c r="P2097" s="43"/>
      <c r="Q2097" s="58"/>
      <c r="R2097" s="64"/>
      <c r="S2097" s="60"/>
      <c r="T2097" s="61" t="s">
        <v>39</v>
      </c>
      <c r="U2097" s="62" t="str">
        <f ca="1" t="shared" si="112"/>
        <v/>
      </c>
      <c r="V2097" s="62" t="str">
        <f ca="1" t="shared" si="113"/>
        <v/>
      </c>
      <c r="W2097" s="64"/>
      <c r="X2097" s="64"/>
    </row>
    <row r="2098" customHeight="1" spans="14:24">
      <c r="N2098" s="41" t="str">
        <f ca="1" t="shared" si="111"/>
        <v/>
      </c>
      <c r="O2098" s="50"/>
      <c r="P2098" s="43"/>
      <c r="Q2098" s="58"/>
      <c r="R2098" s="64"/>
      <c r="S2098" s="60"/>
      <c r="T2098" s="61" t="s">
        <v>39</v>
      </c>
      <c r="U2098" s="62" t="str">
        <f ca="1" t="shared" si="112"/>
        <v/>
      </c>
      <c r="V2098" s="62" t="str">
        <f ca="1" t="shared" si="113"/>
        <v/>
      </c>
      <c r="W2098" s="64"/>
      <c r="X2098" s="64"/>
    </row>
    <row r="2099" customHeight="1" spans="14:24">
      <c r="N2099" s="41" t="str">
        <f ca="1" t="shared" si="111"/>
        <v/>
      </c>
      <c r="O2099" s="50"/>
      <c r="P2099" s="43"/>
      <c r="Q2099" s="58"/>
      <c r="R2099" s="64"/>
      <c r="S2099" s="60"/>
      <c r="T2099" s="61" t="s">
        <v>39</v>
      </c>
      <c r="U2099" s="62" t="str">
        <f ca="1" t="shared" si="112"/>
        <v/>
      </c>
      <c r="V2099" s="62" t="str">
        <f ca="1" t="shared" si="113"/>
        <v/>
      </c>
      <c r="W2099" s="64"/>
      <c r="X2099" s="64"/>
    </row>
    <row r="2100" customHeight="1" spans="14:24">
      <c r="N2100" s="41" t="str">
        <f ca="1" t="shared" si="111"/>
        <v/>
      </c>
      <c r="O2100" s="50"/>
      <c r="P2100" s="43"/>
      <c r="Q2100" s="58"/>
      <c r="R2100" s="64"/>
      <c r="S2100" s="60"/>
      <c r="T2100" s="61" t="s">
        <v>39</v>
      </c>
      <c r="U2100" s="62" t="str">
        <f ca="1" t="shared" si="112"/>
        <v/>
      </c>
      <c r="V2100" s="62" t="str">
        <f ca="1" t="shared" si="113"/>
        <v/>
      </c>
      <c r="W2100" s="64"/>
      <c r="X2100" s="64"/>
    </row>
    <row r="2101" customHeight="1" spans="14:24">
      <c r="N2101" s="41" t="str">
        <f ca="1" t="shared" si="111"/>
        <v/>
      </c>
      <c r="O2101" s="50"/>
      <c r="P2101" s="43"/>
      <c r="Q2101" s="58"/>
      <c r="R2101" s="64"/>
      <c r="S2101" s="60"/>
      <c r="T2101" s="61" t="s">
        <v>39</v>
      </c>
      <c r="U2101" s="62" t="str">
        <f ca="1" t="shared" si="112"/>
        <v/>
      </c>
      <c r="V2101" s="62" t="str">
        <f ca="1" t="shared" si="113"/>
        <v/>
      </c>
      <c r="W2101" s="64"/>
      <c r="X2101" s="64"/>
    </row>
    <row r="2102" customHeight="1" spans="14:24">
      <c r="N2102" s="41" t="str">
        <f ca="1" t="shared" si="111"/>
        <v/>
      </c>
      <c r="O2102" s="50"/>
      <c r="P2102" s="43"/>
      <c r="Q2102" s="58"/>
      <c r="R2102" s="64"/>
      <c r="S2102" s="60"/>
      <c r="T2102" s="61" t="s">
        <v>39</v>
      </c>
      <c r="U2102" s="62" t="str">
        <f ca="1" t="shared" si="112"/>
        <v/>
      </c>
      <c r="V2102" s="62" t="str">
        <f ca="1" t="shared" si="113"/>
        <v/>
      </c>
      <c r="W2102" s="64"/>
      <c r="X2102" s="64"/>
    </row>
    <row r="2103" customHeight="1" spans="14:24">
      <c r="N2103" s="41" t="str">
        <f ca="1" t="shared" si="111"/>
        <v/>
      </c>
      <c r="O2103" s="50"/>
      <c r="P2103" s="43"/>
      <c r="Q2103" s="58"/>
      <c r="R2103" s="64"/>
      <c r="S2103" s="60"/>
      <c r="T2103" s="61" t="s">
        <v>39</v>
      </c>
      <c r="U2103" s="62" t="str">
        <f ca="1" t="shared" si="112"/>
        <v/>
      </c>
      <c r="V2103" s="62" t="str">
        <f ca="1" t="shared" si="113"/>
        <v/>
      </c>
      <c r="W2103" s="64"/>
      <c r="X2103" s="64"/>
    </row>
    <row r="2104" customHeight="1" spans="14:24">
      <c r="N2104" s="41" t="str">
        <f ca="1" t="shared" si="111"/>
        <v/>
      </c>
      <c r="O2104" s="50"/>
      <c r="P2104" s="43"/>
      <c r="Q2104" s="58"/>
      <c r="R2104" s="64"/>
      <c r="S2104" s="60"/>
      <c r="T2104" s="61" t="s">
        <v>39</v>
      </c>
      <c r="U2104" s="62" t="str">
        <f ca="1" t="shared" si="112"/>
        <v/>
      </c>
      <c r="V2104" s="62" t="str">
        <f ca="1" t="shared" si="113"/>
        <v/>
      </c>
      <c r="W2104" s="64"/>
      <c r="X2104" s="64"/>
    </row>
    <row r="2105" customHeight="1" spans="14:24">
      <c r="N2105" s="41" t="str">
        <f ca="1" t="shared" si="111"/>
        <v/>
      </c>
      <c r="O2105" s="50"/>
      <c r="P2105" s="43"/>
      <c r="Q2105" s="58"/>
      <c r="R2105" s="64"/>
      <c r="S2105" s="60"/>
      <c r="T2105" s="61" t="s">
        <v>39</v>
      </c>
      <c r="U2105" s="62" t="str">
        <f ca="1" t="shared" si="112"/>
        <v/>
      </c>
      <c r="V2105" s="62" t="str">
        <f ca="1" t="shared" si="113"/>
        <v/>
      </c>
      <c r="W2105" s="64"/>
      <c r="X2105" s="64"/>
    </row>
    <row r="2106" customHeight="1" spans="14:24">
      <c r="N2106" s="41" t="str">
        <f ca="1" t="shared" si="111"/>
        <v/>
      </c>
      <c r="O2106" s="50"/>
      <c r="P2106" s="43"/>
      <c r="Q2106" s="58"/>
      <c r="R2106" s="64"/>
      <c r="S2106" s="60"/>
      <c r="T2106" s="61" t="s">
        <v>39</v>
      </c>
      <c r="U2106" s="62" t="str">
        <f ca="1" t="shared" si="112"/>
        <v/>
      </c>
      <c r="V2106" s="62" t="str">
        <f ca="1" t="shared" si="113"/>
        <v/>
      </c>
      <c r="W2106" s="64"/>
      <c r="X2106" s="64"/>
    </row>
    <row r="2107" customHeight="1" spans="14:24">
      <c r="N2107" s="41" t="str">
        <f ca="1" t="shared" si="111"/>
        <v/>
      </c>
      <c r="O2107" s="50"/>
      <c r="P2107" s="43"/>
      <c r="Q2107" s="58"/>
      <c r="R2107" s="64"/>
      <c r="S2107" s="60"/>
      <c r="T2107" s="61" t="s">
        <v>39</v>
      </c>
      <c r="U2107" s="62" t="str">
        <f ca="1" t="shared" si="112"/>
        <v/>
      </c>
      <c r="V2107" s="62" t="str">
        <f ca="1" t="shared" si="113"/>
        <v/>
      </c>
      <c r="W2107" s="64"/>
      <c r="X2107" s="64"/>
    </row>
    <row r="2108" customHeight="1" spans="14:24">
      <c r="N2108" s="41" t="str">
        <f ca="1" t="shared" si="111"/>
        <v/>
      </c>
      <c r="O2108" s="50"/>
      <c r="P2108" s="43"/>
      <c r="Q2108" s="58"/>
      <c r="R2108" s="64"/>
      <c r="S2108" s="60"/>
      <c r="T2108" s="61" t="s">
        <v>39</v>
      </c>
      <c r="U2108" s="62" t="str">
        <f ca="1" t="shared" si="112"/>
        <v/>
      </c>
      <c r="V2108" s="62" t="str">
        <f ca="1" t="shared" si="113"/>
        <v/>
      </c>
      <c r="W2108" s="64"/>
      <c r="X2108" s="64"/>
    </row>
    <row r="2109" customHeight="1" spans="14:24">
      <c r="N2109" s="41" t="str">
        <f ca="1" t="shared" si="111"/>
        <v/>
      </c>
      <c r="O2109" s="50"/>
      <c r="P2109" s="43"/>
      <c r="Q2109" s="58"/>
      <c r="R2109" s="64"/>
      <c r="S2109" s="60"/>
      <c r="T2109" s="61" t="s">
        <v>39</v>
      </c>
      <c r="U2109" s="62" t="str">
        <f ca="1" t="shared" si="112"/>
        <v/>
      </c>
      <c r="V2109" s="62" t="str">
        <f ca="1" t="shared" si="113"/>
        <v/>
      </c>
      <c r="W2109" s="64"/>
      <c r="X2109" s="64"/>
    </row>
    <row r="2110" customHeight="1" spans="14:24">
      <c r="N2110" s="41" t="str">
        <f ca="1" t="shared" si="111"/>
        <v/>
      </c>
      <c r="O2110" s="50"/>
      <c r="P2110" s="43"/>
      <c r="Q2110" s="58"/>
      <c r="R2110" s="64"/>
      <c r="S2110" s="60"/>
      <c r="T2110" s="61" t="s">
        <v>39</v>
      </c>
      <c r="U2110" s="62" t="str">
        <f ca="1" t="shared" si="112"/>
        <v/>
      </c>
      <c r="V2110" s="62" t="str">
        <f ca="1" t="shared" si="113"/>
        <v/>
      </c>
      <c r="W2110" s="64"/>
      <c r="X2110" s="64"/>
    </row>
    <row r="2111" customHeight="1" spans="14:24">
      <c r="N2111" s="41" t="str">
        <f ca="1" t="shared" si="111"/>
        <v/>
      </c>
      <c r="O2111" s="50"/>
      <c r="P2111" s="43"/>
      <c r="Q2111" s="58"/>
      <c r="R2111" s="64"/>
      <c r="S2111" s="60"/>
      <c r="T2111" s="61" t="s">
        <v>39</v>
      </c>
      <c r="U2111" s="62" t="str">
        <f ca="1" t="shared" si="112"/>
        <v/>
      </c>
      <c r="V2111" s="62" t="str">
        <f ca="1" t="shared" si="113"/>
        <v/>
      </c>
      <c r="W2111" s="64"/>
      <c r="X2111" s="64"/>
    </row>
    <row r="2112" customHeight="1" spans="14:24">
      <c r="N2112" s="41" t="str">
        <f ca="1" t="shared" si="111"/>
        <v/>
      </c>
      <c r="O2112" s="50"/>
      <c r="P2112" s="43"/>
      <c r="Q2112" s="58"/>
      <c r="R2112" s="64"/>
      <c r="S2112" s="60"/>
      <c r="T2112" s="61" t="s">
        <v>39</v>
      </c>
      <c r="U2112" s="62" t="str">
        <f ca="1" t="shared" si="112"/>
        <v/>
      </c>
      <c r="V2112" s="62" t="str">
        <f ca="1" t="shared" si="113"/>
        <v/>
      </c>
      <c r="W2112" s="64"/>
      <c r="X2112" s="64"/>
    </row>
    <row r="2113" customHeight="1" spans="14:24">
      <c r="N2113" s="41" t="str">
        <f ca="1" t="shared" si="111"/>
        <v/>
      </c>
      <c r="O2113" s="50"/>
      <c r="P2113" s="43"/>
      <c r="Q2113" s="58"/>
      <c r="R2113" s="64"/>
      <c r="S2113" s="60"/>
      <c r="T2113" s="61" t="s">
        <v>39</v>
      </c>
      <c r="U2113" s="62" t="str">
        <f ca="1" t="shared" si="112"/>
        <v/>
      </c>
      <c r="V2113" s="62" t="str">
        <f ca="1" t="shared" si="113"/>
        <v/>
      </c>
      <c r="W2113" s="64"/>
      <c r="X2113" s="64"/>
    </row>
    <row r="2114" customHeight="1" spans="14:24">
      <c r="N2114" s="41" t="str">
        <f ca="1" t="shared" si="111"/>
        <v/>
      </c>
      <c r="O2114" s="50"/>
      <c r="P2114" s="43"/>
      <c r="Q2114" s="58"/>
      <c r="R2114" s="64"/>
      <c r="S2114" s="60"/>
      <c r="T2114" s="61" t="s">
        <v>39</v>
      </c>
      <c r="U2114" s="62" t="str">
        <f ca="1" t="shared" si="112"/>
        <v/>
      </c>
      <c r="V2114" s="62" t="str">
        <f ca="1" t="shared" si="113"/>
        <v/>
      </c>
      <c r="W2114" s="64"/>
      <c r="X2114" s="64"/>
    </row>
    <row r="2115" customHeight="1" spans="14:24">
      <c r="N2115" s="41" t="str">
        <f ca="1" t="shared" si="111"/>
        <v/>
      </c>
      <c r="O2115" s="50"/>
      <c r="P2115" s="43"/>
      <c r="Q2115" s="58"/>
      <c r="R2115" s="64"/>
      <c r="S2115" s="60"/>
      <c r="T2115" s="61" t="s">
        <v>39</v>
      </c>
      <c r="U2115" s="62" t="str">
        <f ca="1" t="shared" si="112"/>
        <v/>
      </c>
      <c r="V2115" s="62" t="str">
        <f ca="1" t="shared" si="113"/>
        <v/>
      </c>
      <c r="W2115" s="64"/>
      <c r="X2115" s="64"/>
    </row>
    <row r="2116" customHeight="1" spans="14:24">
      <c r="N2116" s="41" t="str">
        <f ca="1" t="shared" si="111"/>
        <v/>
      </c>
      <c r="O2116" s="50"/>
      <c r="P2116" s="43"/>
      <c r="Q2116" s="58"/>
      <c r="R2116" s="64"/>
      <c r="S2116" s="60"/>
      <c r="T2116" s="61" t="s">
        <v>39</v>
      </c>
      <c r="U2116" s="62" t="str">
        <f ca="1" t="shared" si="112"/>
        <v/>
      </c>
      <c r="V2116" s="62" t="str">
        <f ca="1" t="shared" si="113"/>
        <v/>
      </c>
      <c r="W2116" s="64"/>
      <c r="X2116" s="64"/>
    </row>
    <row r="2117" customHeight="1" spans="14:24">
      <c r="N2117" s="41" t="str">
        <f ca="1" t="shared" si="111"/>
        <v/>
      </c>
      <c r="O2117" s="50"/>
      <c r="P2117" s="43"/>
      <c r="Q2117" s="58"/>
      <c r="R2117" s="64"/>
      <c r="S2117" s="60"/>
      <c r="T2117" s="61" t="s">
        <v>39</v>
      </c>
      <c r="U2117" s="62" t="str">
        <f ca="1" t="shared" si="112"/>
        <v/>
      </c>
      <c r="V2117" s="62" t="str">
        <f ca="1" t="shared" si="113"/>
        <v/>
      </c>
      <c r="W2117" s="64"/>
      <c r="X2117" s="64"/>
    </row>
    <row r="2118" customHeight="1" spans="14:24">
      <c r="N2118" s="41" t="str">
        <f ca="1" t="shared" si="111"/>
        <v/>
      </c>
      <c r="O2118" s="50"/>
      <c r="P2118" s="43"/>
      <c r="Q2118" s="58"/>
      <c r="R2118" s="64"/>
      <c r="S2118" s="60"/>
      <c r="T2118" s="61" t="s">
        <v>39</v>
      </c>
      <c r="U2118" s="62" t="str">
        <f ca="1" t="shared" si="112"/>
        <v/>
      </c>
      <c r="V2118" s="62" t="str">
        <f ca="1" t="shared" si="113"/>
        <v/>
      </c>
      <c r="W2118" s="64"/>
      <c r="X2118" s="64"/>
    </row>
    <row r="2119" customHeight="1" spans="14:24">
      <c r="N2119" s="41" t="str">
        <f ca="1" t="shared" si="111"/>
        <v/>
      </c>
      <c r="O2119" s="50"/>
      <c r="P2119" s="43"/>
      <c r="Q2119" s="58"/>
      <c r="R2119" s="64"/>
      <c r="S2119" s="60"/>
      <c r="T2119" s="61" t="s">
        <v>39</v>
      </c>
      <c r="U2119" s="62" t="str">
        <f ca="1" t="shared" si="112"/>
        <v/>
      </c>
      <c r="V2119" s="62" t="str">
        <f ca="1" t="shared" si="113"/>
        <v/>
      </c>
      <c r="W2119" s="64"/>
      <c r="X2119" s="64"/>
    </row>
    <row r="2120" customHeight="1" spans="14:24">
      <c r="N2120" s="41" t="str">
        <f ca="1" t="shared" si="111"/>
        <v/>
      </c>
      <c r="O2120" s="50"/>
      <c r="P2120" s="43"/>
      <c r="Q2120" s="58"/>
      <c r="R2120" s="64"/>
      <c r="S2120" s="60"/>
      <c r="T2120" s="61" t="s">
        <v>39</v>
      </c>
      <c r="U2120" s="62" t="str">
        <f ca="1" t="shared" si="112"/>
        <v/>
      </c>
      <c r="V2120" s="62" t="str">
        <f ca="1" t="shared" si="113"/>
        <v/>
      </c>
      <c r="W2120" s="64"/>
      <c r="X2120" s="64"/>
    </row>
    <row r="2121" customHeight="1" spans="14:24">
      <c r="N2121" s="41" t="str">
        <f ca="1" t="shared" si="111"/>
        <v/>
      </c>
      <c r="O2121" s="50"/>
      <c r="P2121" s="43"/>
      <c r="Q2121" s="58"/>
      <c r="R2121" s="64"/>
      <c r="S2121" s="60"/>
      <c r="T2121" s="61" t="s">
        <v>39</v>
      </c>
      <c r="U2121" s="62" t="str">
        <f ca="1" t="shared" si="112"/>
        <v/>
      </c>
      <c r="V2121" s="62" t="str">
        <f ca="1" t="shared" si="113"/>
        <v/>
      </c>
      <c r="W2121" s="64"/>
      <c r="X2121" s="64"/>
    </row>
    <row r="2122" customHeight="1" spans="14:24">
      <c r="N2122" s="41" t="str">
        <f ca="1" t="shared" si="111"/>
        <v/>
      </c>
      <c r="O2122" s="50"/>
      <c r="P2122" s="43"/>
      <c r="Q2122" s="58"/>
      <c r="R2122" s="64"/>
      <c r="S2122" s="60"/>
      <c r="T2122" s="61" t="s">
        <v>39</v>
      </c>
      <c r="U2122" s="62" t="str">
        <f ca="1" t="shared" si="112"/>
        <v/>
      </c>
      <c r="V2122" s="62" t="str">
        <f ca="1" t="shared" si="113"/>
        <v/>
      </c>
      <c r="W2122" s="64"/>
      <c r="X2122" s="64"/>
    </row>
    <row r="2123" customHeight="1" spans="14:24">
      <c r="N2123" s="41" t="str">
        <f ca="1" t="shared" si="111"/>
        <v/>
      </c>
      <c r="O2123" s="50"/>
      <c r="P2123" s="43"/>
      <c r="Q2123" s="58"/>
      <c r="R2123" s="64"/>
      <c r="S2123" s="60"/>
      <c r="T2123" s="61" t="s">
        <v>39</v>
      </c>
      <c r="U2123" s="62" t="str">
        <f ca="1" t="shared" si="112"/>
        <v/>
      </c>
      <c r="V2123" s="62" t="str">
        <f ca="1" t="shared" si="113"/>
        <v/>
      </c>
      <c r="W2123" s="64"/>
      <c r="X2123" s="64"/>
    </row>
    <row r="2124" customHeight="1" spans="14:24">
      <c r="N2124" s="41" t="str">
        <f ca="1" t="shared" si="111"/>
        <v/>
      </c>
      <c r="O2124" s="50"/>
      <c r="P2124" s="43"/>
      <c r="Q2124" s="58"/>
      <c r="R2124" s="64"/>
      <c r="S2124" s="60"/>
      <c r="T2124" s="61" t="s">
        <v>39</v>
      </c>
      <c r="U2124" s="62" t="str">
        <f ca="1" t="shared" si="112"/>
        <v/>
      </c>
      <c r="V2124" s="62" t="str">
        <f ca="1" t="shared" si="113"/>
        <v/>
      </c>
      <c r="W2124" s="64"/>
      <c r="X2124" s="64"/>
    </row>
    <row r="2125" customHeight="1" spans="14:24">
      <c r="N2125" s="41" t="str">
        <f ca="1" t="shared" si="111"/>
        <v/>
      </c>
      <c r="O2125" s="50"/>
      <c r="P2125" s="43"/>
      <c r="Q2125" s="58"/>
      <c r="R2125" s="64"/>
      <c r="S2125" s="60"/>
      <c r="T2125" s="61" t="s">
        <v>39</v>
      </c>
      <c r="U2125" s="62" t="str">
        <f ca="1" t="shared" si="112"/>
        <v/>
      </c>
      <c r="V2125" s="62" t="str">
        <f ca="1" t="shared" si="113"/>
        <v/>
      </c>
      <c r="W2125" s="64"/>
      <c r="X2125" s="64"/>
    </row>
    <row r="2126" customHeight="1" spans="14:24">
      <c r="N2126" s="41" t="str">
        <f ca="1" t="shared" si="111"/>
        <v/>
      </c>
      <c r="O2126" s="50"/>
      <c r="P2126" s="43"/>
      <c r="Q2126" s="58"/>
      <c r="R2126" s="64"/>
      <c r="S2126" s="60"/>
      <c r="T2126" s="61" t="s">
        <v>39</v>
      </c>
      <c r="U2126" s="62" t="str">
        <f ca="1" t="shared" si="112"/>
        <v/>
      </c>
      <c r="V2126" s="62" t="str">
        <f ca="1" t="shared" si="113"/>
        <v/>
      </c>
      <c r="W2126" s="64"/>
      <c r="X2126" s="64"/>
    </row>
    <row r="2127" customHeight="1" spans="14:24">
      <c r="N2127" s="41" t="str">
        <f ca="1" t="shared" si="111"/>
        <v/>
      </c>
      <c r="O2127" s="50"/>
      <c r="P2127" s="43"/>
      <c r="Q2127" s="58"/>
      <c r="R2127" s="64"/>
      <c r="S2127" s="60"/>
      <c r="T2127" s="61" t="s">
        <v>39</v>
      </c>
      <c r="U2127" s="62" t="str">
        <f ca="1" t="shared" si="112"/>
        <v/>
      </c>
      <c r="V2127" s="62" t="str">
        <f ca="1" t="shared" si="113"/>
        <v/>
      </c>
      <c r="W2127" s="64"/>
      <c r="X2127" s="64"/>
    </row>
    <row r="2128" customHeight="1" spans="14:24">
      <c r="N2128" s="41" t="str">
        <f ca="1" t="shared" si="111"/>
        <v/>
      </c>
      <c r="O2128" s="50"/>
      <c r="P2128" s="43"/>
      <c r="Q2128" s="58"/>
      <c r="R2128" s="64"/>
      <c r="S2128" s="60"/>
      <c r="T2128" s="61" t="s">
        <v>39</v>
      </c>
      <c r="U2128" s="62" t="str">
        <f ca="1" t="shared" si="112"/>
        <v/>
      </c>
      <c r="V2128" s="62" t="str">
        <f ca="1" t="shared" si="113"/>
        <v/>
      </c>
      <c r="W2128" s="64"/>
      <c r="X2128" s="64"/>
    </row>
    <row r="2129" customHeight="1" spans="14:24">
      <c r="N2129" s="41" t="str">
        <f ca="1" t="shared" si="111"/>
        <v/>
      </c>
      <c r="O2129" s="50"/>
      <c r="P2129" s="43"/>
      <c r="Q2129" s="58"/>
      <c r="R2129" s="64"/>
      <c r="S2129" s="60"/>
      <c r="T2129" s="61" t="s">
        <v>39</v>
      </c>
      <c r="U2129" s="62" t="str">
        <f ca="1" t="shared" si="112"/>
        <v/>
      </c>
      <c r="V2129" s="62" t="str">
        <f ca="1" t="shared" si="113"/>
        <v/>
      </c>
      <c r="W2129" s="64"/>
      <c r="X2129" s="64"/>
    </row>
    <row r="2130" customHeight="1" spans="14:24">
      <c r="N2130" s="41" t="str">
        <f ca="1" t="shared" si="111"/>
        <v/>
      </c>
      <c r="O2130" s="50"/>
      <c r="P2130" s="43"/>
      <c r="Q2130" s="58"/>
      <c r="R2130" s="64"/>
      <c r="S2130" s="60"/>
      <c r="T2130" s="61" t="s">
        <v>39</v>
      </c>
      <c r="U2130" s="62" t="str">
        <f ca="1" t="shared" si="112"/>
        <v/>
      </c>
      <c r="V2130" s="62" t="str">
        <f ca="1" t="shared" si="113"/>
        <v/>
      </c>
      <c r="W2130" s="64"/>
      <c r="X2130" s="64"/>
    </row>
    <row r="2131" customHeight="1" spans="14:24">
      <c r="N2131" s="41" t="str">
        <f ca="1" t="shared" si="111"/>
        <v/>
      </c>
      <c r="O2131" s="50"/>
      <c r="P2131" s="43"/>
      <c r="Q2131" s="58"/>
      <c r="R2131" s="64"/>
      <c r="S2131" s="60"/>
      <c r="T2131" s="61" t="s">
        <v>39</v>
      </c>
      <c r="U2131" s="62" t="str">
        <f ca="1" t="shared" si="112"/>
        <v/>
      </c>
      <c r="V2131" s="62" t="str">
        <f ca="1" t="shared" si="113"/>
        <v/>
      </c>
      <c r="W2131" s="64"/>
      <c r="X2131" s="64"/>
    </row>
    <row r="2132" customHeight="1" spans="14:24">
      <c r="N2132" s="41" t="str">
        <f ca="1" t="shared" si="111"/>
        <v/>
      </c>
      <c r="O2132" s="50"/>
      <c r="P2132" s="43"/>
      <c r="Q2132" s="58"/>
      <c r="R2132" s="64"/>
      <c r="S2132" s="60"/>
      <c r="T2132" s="61" t="s">
        <v>39</v>
      </c>
      <c r="U2132" s="62" t="str">
        <f ca="1" t="shared" si="112"/>
        <v/>
      </c>
      <c r="V2132" s="62" t="str">
        <f ca="1" t="shared" si="113"/>
        <v/>
      </c>
      <c r="W2132" s="64"/>
      <c r="X2132" s="64"/>
    </row>
    <row r="2133" customHeight="1" spans="14:24">
      <c r="N2133" s="41" t="str">
        <f ca="1" t="shared" si="111"/>
        <v/>
      </c>
      <c r="O2133" s="50"/>
      <c r="P2133" s="43"/>
      <c r="Q2133" s="58"/>
      <c r="R2133" s="64"/>
      <c r="S2133" s="60"/>
      <c r="T2133" s="61" t="s">
        <v>39</v>
      </c>
      <c r="U2133" s="62" t="str">
        <f ca="1" t="shared" si="112"/>
        <v/>
      </c>
      <c r="V2133" s="62" t="str">
        <f ca="1" t="shared" si="113"/>
        <v/>
      </c>
      <c r="W2133" s="64"/>
      <c r="X2133" s="64"/>
    </row>
    <row r="2134" customHeight="1" spans="14:24">
      <c r="N2134" s="41" t="str">
        <f ca="1" t="shared" si="111"/>
        <v/>
      </c>
      <c r="O2134" s="50"/>
      <c r="P2134" s="43"/>
      <c r="Q2134" s="58"/>
      <c r="R2134" s="64"/>
      <c r="S2134" s="60"/>
      <c r="T2134" s="61" t="s">
        <v>39</v>
      </c>
      <c r="U2134" s="62" t="str">
        <f ca="1" t="shared" si="112"/>
        <v/>
      </c>
      <c r="V2134" s="62" t="str">
        <f ca="1" t="shared" si="113"/>
        <v/>
      </c>
      <c r="W2134" s="64"/>
      <c r="X2134" s="64"/>
    </row>
    <row r="2135" customHeight="1" spans="14:24">
      <c r="N2135" s="41" t="str">
        <f ca="1" t="shared" si="111"/>
        <v/>
      </c>
      <c r="O2135" s="50"/>
      <c r="P2135" s="43"/>
      <c r="Q2135" s="58"/>
      <c r="R2135" s="64"/>
      <c r="S2135" s="60"/>
      <c r="T2135" s="61" t="s">
        <v>39</v>
      </c>
      <c r="U2135" s="62" t="str">
        <f ca="1" t="shared" si="112"/>
        <v/>
      </c>
      <c r="V2135" s="62" t="str">
        <f ca="1" t="shared" si="113"/>
        <v/>
      </c>
      <c r="W2135" s="64"/>
      <c r="X2135" s="64"/>
    </row>
    <row r="2136" customHeight="1" spans="14:24">
      <c r="N2136" s="41" t="str">
        <f ca="1" t="shared" si="111"/>
        <v/>
      </c>
      <c r="O2136" s="50"/>
      <c r="P2136" s="43"/>
      <c r="Q2136" s="58"/>
      <c r="R2136" s="64"/>
      <c r="S2136" s="60"/>
      <c r="T2136" s="61" t="s">
        <v>39</v>
      </c>
      <c r="U2136" s="62" t="str">
        <f ca="1" t="shared" si="112"/>
        <v/>
      </c>
      <c r="V2136" s="62" t="str">
        <f ca="1" t="shared" si="113"/>
        <v/>
      </c>
      <c r="W2136" s="64"/>
      <c r="X2136" s="64"/>
    </row>
    <row r="2137" customHeight="1" spans="14:24">
      <c r="N2137" s="41" t="str">
        <f ca="1" t="shared" ref="N2137:N2188" si="114">IF(O2137="","",IF(O2137=TODAY(),"▲",IF(S2137=TODAY(),"▼",IF(AND(TODAY()-S2137&gt;=1,T2137&lt;&gt;"☑"),"●",""))))</f>
        <v/>
      </c>
      <c r="O2137" s="50"/>
      <c r="P2137" s="43"/>
      <c r="Q2137" s="58"/>
      <c r="R2137" s="64"/>
      <c r="S2137" s="60"/>
      <c r="T2137" s="61" t="s">
        <v>39</v>
      </c>
      <c r="U2137" s="62" t="str">
        <f ca="1" t="shared" ref="U2137:U2188" si="115">IF(O2137="","",IF(AND(O2137&gt;=TODAY(),T2137&lt;&gt;"☑"),S2137-O2137+1,IF(AND(S2137&lt;=TODAY(),T2137&lt;&gt;"☑"),0,IF(AND(S2137&gt;=TODAY(),O2137&lt;=TODAY(),T2137&lt;&gt;"☑"),S2137-TODAY()+1,""))))</f>
        <v/>
      </c>
      <c r="V2137" s="62" t="str">
        <f ca="1" t="shared" ref="V2137:V2188" si="116">IF(O2137="","",IF(AND(S2137&lt;TODAY(),T2137&lt;&gt;"☑"),TODAY()-S2137,""))</f>
        <v/>
      </c>
      <c r="W2137" s="64"/>
      <c r="X2137" s="64"/>
    </row>
    <row r="2138" customHeight="1" spans="14:24">
      <c r="N2138" s="41" t="str">
        <f ca="1" t="shared" si="114"/>
        <v/>
      </c>
      <c r="O2138" s="50"/>
      <c r="P2138" s="43"/>
      <c r="Q2138" s="58"/>
      <c r="R2138" s="64"/>
      <c r="S2138" s="60"/>
      <c r="T2138" s="61" t="s">
        <v>39</v>
      </c>
      <c r="U2138" s="62" t="str">
        <f ca="1" t="shared" si="115"/>
        <v/>
      </c>
      <c r="V2138" s="62" t="str">
        <f ca="1" t="shared" si="116"/>
        <v/>
      </c>
      <c r="W2138" s="64"/>
      <c r="X2138" s="64"/>
    </row>
    <row r="2139" customHeight="1" spans="14:24">
      <c r="N2139" s="41" t="str">
        <f ca="1" t="shared" si="114"/>
        <v/>
      </c>
      <c r="O2139" s="50"/>
      <c r="P2139" s="43"/>
      <c r="Q2139" s="58"/>
      <c r="R2139" s="64"/>
      <c r="S2139" s="60"/>
      <c r="T2139" s="61" t="s">
        <v>39</v>
      </c>
      <c r="U2139" s="62" t="str">
        <f ca="1" t="shared" si="115"/>
        <v/>
      </c>
      <c r="V2139" s="62" t="str">
        <f ca="1" t="shared" si="116"/>
        <v/>
      </c>
      <c r="W2139" s="64"/>
      <c r="X2139" s="64"/>
    </row>
    <row r="2140" customHeight="1" spans="14:24">
      <c r="N2140" s="41" t="str">
        <f ca="1" t="shared" si="114"/>
        <v/>
      </c>
      <c r="O2140" s="50"/>
      <c r="P2140" s="43"/>
      <c r="Q2140" s="58"/>
      <c r="R2140" s="64"/>
      <c r="S2140" s="60"/>
      <c r="T2140" s="61" t="s">
        <v>39</v>
      </c>
      <c r="U2140" s="62" t="str">
        <f ca="1" t="shared" si="115"/>
        <v/>
      </c>
      <c r="V2140" s="62" t="str">
        <f ca="1" t="shared" si="116"/>
        <v/>
      </c>
      <c r="W2140" s="64"/>
      <c r="X2140" s="64"/>
    </row>
    <row r="2141" customHeight="1" spans="14:24">
      <c r="N2141" s="41" t="str">
        <f ca="1" t="shared" si="114"/>
        <v/>
      </c>
      <c r="O2141" s="50"/>
      <c r="P2141" s="43"/>
      <c r="Q2141" s="58"/>
      <c r="R2141" s="64"/>
      <c r="S2141" s="60"/>
      <c r="T2141" s="61" t="s">
        <v>39</v>
      </c>
      <c r="U2141" s="62" t="str">
        <f ca="1" t="shared" si="115"/>
        <v/>
      </c>
      <c r="V2141" s="62" t="str">
        <f ca="1" t="shared" si="116"/>
        <v/>
      </c>
      <c r="W2141" s="64"/>
      <c r="X2141" s="64"/>
    </row>
    <row r="2142" customHeight="1" spans="14:24">
      <c r="N2142" s="41" t="str">
        <f ca="1" t="shared" si="114"/>
        <v/>
      </c>
      <c r="O2142" s="50"/>
      <c r="P2142" s="43"/>
      <c r="Q2142" s="58"/>
      <c r="R2142" s="64"/>
      <c r="S2142" s="60"/>
      <c r="T2142" s="61" t="s">
        <v>39</v>
      </c>
      <c r="U2142" s="62" t="str">
        <f ca="1" t="shared" si="115"/>
        <v/>
      </c>
      <c r="V2142" s="62" t="str">
        <f ca="1" t="shared" si="116"/>
        <v/>
      </c>
      <c r="W2142" s="64"/>
      <c r="X2142" s="64"/>
    </row>
    <row r="2143" customHeight="1" spans="14:24">
      <c r="N2143" s="41" t="str">
        <f ca="1" t="shared" si="114"/>
        <v/>
      </c>
      <c r="O2143" s="50"/>
      <c r="P2143" s="43"/>
      <c r="Q2143" s="58"/>
      <c r="R2143" s="64"/>
      <c r="S2143" s="60"/>
      <c r="T2143" s="61" t="s">
        <v>39</v>
      </c>
      <c r="U2143" s="62" t="str">
        <f ca="1" t="shared" si="115"/>
        <v/>
      </c>
      <c r="V2143" s="62" t="str">
        <f ca="1" t="shared" si="116"/>
        <v/>
      </c>
      <c r="W2143" s="64"/>
      <c r="X2143" s="64"/>
    </row>
    <row r="2144" customHeight="1" spans="14:24">
      <c r="N2144" s="41" t="str">
        <f ca="1" t="shared" si="114"/>
        <v/>
      </c>
      <c r="O2144" s="50"/>
      <c r="P2144" s="43"/>
      <c r="Q2144" s="58"/>
      <c r="R2144" s="64"/>
      <c r="S2144" s="60"/>
      <c r="T2144" s="61" t="s">
        <v>39</v>
      </c>
      <c r="U2144" s="62" t="str">
        <f ca="1" t="shared" si="115"/>
        <v/>
      </c>
      <c r="V2144" s="62" t="str">
        <f ca="1" t="shared" si="116"/>
        <v/>
      </c>
      <c r="W2144" s="64"/>
      <c r="X2144" s="64"/>
    </row>
    <row r="2145" customHeight="1" spans="14:24">
      <c r="N2145" s="41" t="str">
        <f ca="1" t="shared" si="114"/>
        <v/>
      </c>
      <c r="O2145" s="50"/>
      <c r="P2145" s="43"/>
      <c r="Q2145" s="58"/>
      <c r="R2145" s="64"/>
      <c r="S2145" s="60"/>
      <c r="T2145" s="61" t="s">
        <v>39</v>
      </c>
      <c r="U2145" s="62" t="str">
        <f ca="1" t="shared" si="115"/>
        <v/>
      </c>
      <c r="V2145" s="62" t="str">
        <f ca="1" t="shared" si="116"/>
        <v/>
      </c>
      <c r="W2145" s="64"/>
      <c r="X2145" s="64"/>
    </row>
    <row r="2146" customHeight="1" spans="14:24">
      <c r="N2146" s="41" t="str">
        <f ca="1" t="shared" si="114"/>
        <v/>
      </c>
      <c r="O2146" s="50"/>
      <c r="P2146" s="43"/>
      <c r="Q2146" s="58"/>
      <c r="R2146" s="64"/>
      <c r="S2146" s="60"/>
      <c r="T2146" s="61" t="s">
        <v>39</v>
      </c>
      <c r="U2146" s="62" t="str">
        <f ca="1" t="shared" si="115"/>
        <v/>
      </c>
      <c r="V2146" s="62" t="str">
        <f ca="1" t="shared" si="116"/>
        <v/>
      </c>
      <c r="W2146" s="64"/>
      <c r="X2146" s="64"/>
    </row>
    <row r="2147" customHeight="1" spans="14:24">
      <c r="N2147" s="41" t="str">
        <f ca="1" t="shared" si="114"/>
        <v/>
      </c>
      <c r="O2147" s="50"/>
      <c r="P2147" s="43"/>
      <c r="Q2147" s="58"/>
      <c r="R2147" s="64"/>
      <c r="S2147" s="60"/>
      <c r="T2147" s="61" t="s">
        <v>39</v>
      </c>
      <c r="U2147" s="62" t="str">
        <f ca="1" t="shared" si="115"/>
        <v/>
      </c>
      <c r="V2147" s="62" t="str">
        <f ca="1" t="shared" si="116"/>
        <v/>
      </c>
      <c r="W2147" s="64"/>
      <c r="X2147" s="64"/>
    </row>
    <row r="2148" customHeight="1" spans="14:24">
      <c r="N2148" s="41" t="str">
        <f ca="1" t="shared" si="114"/>
        <v/>
      </c>
      <c r="O2148" s="50"/>
      <c r="P2148" s="43"/>
      <c r="Q2148" s="58"/>
      <c r="R2148" s="64"/>
      <c r="S2148" s="60"/>
      <c r="T2148" s="61" t="s">
        <v>39</v>
      </c>
      <c r="U2148" s="62" t="str">
        <f ca="1" t="shared" si="115"/>
        <v/>
      </c>
      <c r="V2148" s="62" t="str">
        <f ca="1" t="shared" si="116"/>
        <v/>
      </c>
      <c r="W2148" s="64"/>
      <c r="X2148" s="64"/>
    </row>
    <row r="2149" customHeight="1" spans="14:24">
      <c r="N2149" s="41" t="str">
        <f ca="1" t="shared" si="114"/>
        <v/>
      </c>
      <c r="O2149" s="50"/>
      <c r="P2149" s="43"/>
      <c r="Q2149" s="58"/>
      <c r="R2149" s="64"/>
      <c r="S2149" s="60"/>
      <c r="T2149" s="61" t="s">
        <v>39</v>
      </c>
      <c r="U2149" s="62" t="str">
        <f ca="1" t="shared" si="115"/>
        <v/>
      </c>
      <c r="V2149" s="62" t="str">
        <f ca="1" t="shared" si="116"/>
        <v/>
      </c>
      <c r="W2149" s="64"/>
      <c r="X2149" s="64"/>
    </row>
    <row r="2150" customHeight="1" spans="14:24">
      <c r="N2150" s="41" t="str">
        <f ca="1" t="shared" si="114"/>
        <v/>
      </c>
      <c r="O2150" s="50"/>
      <c r="P2150" s="43"/>
      <c r="Q2150" s="58"/>
      <c r="R2150" s="64"/>
      <c r="S2150" s="60"/>
      <c r="T2150" s="61" t="s">
        <v>39</v>
      </c>
      <c r="U2150" s="62" t="str">
        <f ca="1" t="shared" si="115"/>
        <v/>
      </c>
      <c r="V2150" s="62" t="str">
        <f ca="1" t="shared" si="116"/>
        <v/>
      </c>
      <c r="W2150" s="64"/>
      <c r="X2150" s="64"/>
    </row>
    <row r="2151" customHeight="1" spans="14:24">
      <c r="N2151" s="41" t="str">
        <f ca="1" t="shared" si="114"/>
        <v/>
      </c>
      <c r="O2151" s="50"/>
      <c r="P2151" s="43"/>
      <c r="Q2151" s="58"/>
      <c r="R2151" s="64"/>
      <c r="S2151" s="60"/>
      <c r="T2151" s="61" t="s">
        <v>39</v>
      </c>
      <c r="U2151" s="62" t="str">
        <f ca="1" t="shared" si="115"/>
        <v/>
      </c>
      <c r="V2151" s="62" t="str">
        <f ca="1" t="shared" si="116"/>
        <v/>
      </c>
      <c r="W2151" s="64"/>
      <c r="X2151" s="64"/>
    </row>
    <row r="2152" customHeight="1" spans="14:24">
      <c r="N2152" s="41" t="str">
        <f ca="1" t="shared" si="114"/>
        <v/>
      </c>
      <c r="O2152" s="50"/>
      <c r="P2152" s="43"/>
      <c r="Q2152" s="58"/>
      <c r="R2152" s="64"/>
      <c r="S2152" s="60"/>
      <c r="T2152" s="61" t="s">
        <v>39</v>
      </c>
      <c r="U2152" s="62" t="str">
        <f ca="1" t="shared" si="115"/>
        <v/>
      </c>
      <c r="V2152" s="62" t="str">
        <f ca="1" t="shared" si="116"/>
        <v/>
      </c>
      <c r="W2152" s="64"/>
      <c r="X2152" s="64"/>
    </row>
    <row r="2153" customHeight="1" spans="14:24">
      <c r="N2153" s="41" t="str">
        <f ca="1" t="shared" si="114"/>
        <v/>
      </c>
      <c r="O2153" s="50"/>
      <c r="P2153" s="43"/>
      <c r="Q2153" s="58"/>
      <c r="R2153" s="64"/>
      <c r="S2153" s="60"/>
      <c r="T2153" s="61" t="s">
        <v>39</v>
      </c>
      <c r="U2153" s="62" t="str">
        <f ca="1" t="shared" si="115"/>
        <v/>
      </c>
      <c r="V2153" s="62" t="str">
        <f ca="1" t="shared" si="116"/>
        <v/>
      </c>
      <c r="W2153" s="64"/>
      <c r="X2153" s="64"/>
    </row>
    <row r="2154" customHeight="1" spans="14:24">
      <c r="N2154" s="41" t="str">
        <f ca="1" t="shared" si="114"/>
        <v/>
      </c>
      <c r="O2154" s="50"/>
      <c r="P2154" s="43"/>
      <c r="Q2154" s="58"/>
      <c r="R2154" s="64"/>
      <c r="S2154" s="60"/>
      <c r="T2154" s="61" t="s">
        <v>39</v>
      </c>
      <c r="U2154" s="62" t="str">
        <f ca="1" t="shared" si="115"/>
        <v/>
      </c>
      <c r="V2154" s="62" t="str">
        <f ca="1" t="shared" si="116"/>
        <v/>
      </c>
      <c r="W2154" s="64"/>
      <c r="X2154" s="64"/>
    </row>
    <row r="2155" customHeight="1" spans="14:24">
      <c r="N2155" s="41" t="str">
        <f ca="1" t="shared" si="114"/>
        <v/>
      </c>
      <c r="O2155" s="50"/>
      <c r="P2155" s="43"/>
      <c r="Q2155" s="58"/>
      <c r="R2155" s="64"/>
      <c r="S2155" s="60"/>
      <c r="T2155" s="61" t="s">
        <v>39</v>
      </c>
      <c r="U2155" s="62" t="str">
        <f ca="1" t="shared" si="115"/>
        <v/>
      </c>
      <c r="V2155" s="62" t="str">
        <f ca="1" t="shared" si="116"/>
        <v/>
      </c>
      <c r="W2155" s="64"/>
      <c r="X2155" s="64"/>
    </row>
    <row r="2156" customHeight="1" spans="14:24">
      <c r="N2156" s="41" t="str">
        <f ca="1" t="shared" si="114"/>
        <v/>
      </c>
      <c r="O2156" s="50"/>
      <c r="P2156" s="43"/>
      <c r="Q2156" s="58"/>
      <c r="R2156" s="64"/>
      <c r="S2156" s="60"/>
      <c r="T2156" s="61" t="s">
        <v>39</v>
      </c>
      <c r="U2156" s="62" t="str">
        <f ca="1" t="shared" si="115"/>
        <v/>
      </c>
      <c r="V2156" s="62" t="str">
        <f ca="1" t="shared" si="116"/>
        <v/>
      </c>
      <c r="W2156" s="64"/>
      <c r="X2156" s="64"/>
    </row>
    <row r="2157" customHeight="1" spans="14:24">
      <c r="N2157" s="41" t="str">
        <f ca="1" t="shared" si="114"/>
        <v/>
      </c>
      <c r="O2157" s="50"/>
      <c r="P2157" s="43"/>
      <c r="Q2157" s="58"/>
      <c r="R2157" s="64"/>
      <c r="S2157" s="60"/>
      <c r="T2157" s="61" t="s">
        <v>39</v>
      </c>
      <c r="U2157" s="62" t="str">
        <f ca="1" t="shared" si="115"/>
        <v/>
      </c>
      <c r="V2157" s="62" t="str">
        <f ca="1" t="shared" si="116"/>
        <v/>
      </c>
      <c r="W2157" s="64"/>
      <c r="X2157" s="64"/>
    </row>
    <row r="2158" customHeight="1" spans="14:24">
      <c r="N2158" s="41" t="str">
        <f ca="1" t="shared" si="114"/>
        <v/>
      </c>
      <c r="O2158" s="50"/>
      <c r="P2158" s="43"/>
      <c r="Q2158" s="58"/>
      <c r="R2158" s="64"/>
      <c r="S2158" s="60"/>
      <c r="T2158" s="61" t="s">
        <v>39</v>
      </c>
      <c r="U2158" s="62" t="str">
        <f ca="1" t="shared" si="115"/>
        <v/>
      </c>
      <c r="V2158" s="62" t="str">
        <f ca="1" t="shared" si="116"/>
        <v/>
      </c>
      <c r="W2158" s="64"/>
      <c r="X2158" s="64"/>
    </row>
    <row r="2159" customHeight="1" spans="14:24">
      <c r="N2159" s="41" t="str">
        <f ca="1" t="shared" si="114"/>
        <v/>
      </c>
      <c r="O2159" s="50"/>
      <c r="P2159" s="43"/>
      <c r="Q2159" s="58"/>
      <c r="R2159" s="64"/>
      <c r="S2159" s="60"/>
      <c r="T2159" s="61" t="s">
        <v>39</v>
      </c>
      <c r="U2159" s="62" t="str">
        <f ca="1" t="shared" si="115"/>
        <v/>
      </c>
      <c r="V2159" s="62" t="str">
        <f ca="1" t="shared" si="116"/>
        <v/>
      </c>
      <c r="W2159" s="64"/>
      <c r="X2159" s="64"/>
    </row>
    <row r="2160" customHeight="1" spans="14:24">
      <c r="N2160" s="41" t="str">
        <f ca="1" t="shared" si="114"/>
        <v/>
      </c>
      <c r="O2160" s="50"/>
      <c r="P2160" s="43"/>
      <c r="Q2160" s="58"/>
      <c r="R2160" s="64"/>
      <c r="S2160" s="60"/>
      <c r="T2160" s="61" t="s">
        <v>39</v>
      </c>
      <c r="U2160" s="62" t="str">
        <f ca="1" t="shared" si="115"/>
        <v/>
      </c>
      <c r="V2160" s="62" t="str">
        <f ca="1" t="shared" si="116"/>
        <v/>
      </c>
      <c r="W2160" s="64"/>
      <c r="X2160" s="64"/>
    </row>
    <row r="2161" customHeight="1" spans="14:24">
      <c r="N2161" s="41" t="str">
        <f ca="1" t="shared" si="114"/>
        <v/>
      </c>
      <c r="O2161" s="50"/>
      <c r="P2161" s="43"/>
      <c r="Q2161" s="58"/>
      <c r="R2161" s="64"/>
      <c r="S2161" s="60"/>
      <c r="T2161" s="61" t="s">
        <v>39</v>
      </c>
      <c r="U2161" s="62" t="str">
        <f ca="1" t="shared" si="115"/>
        <v/>
      </c>
      <c r="V2161" s="62" t="str">
        <f ca="1" t="shared" si="116"/>
        <v/>
      </c>
      <c r="W2161" s="64"/>
      <c r="X2161" s="64"/>
    </row>
    <row r="2162" customHeight="1" spans="14:24">
      <c r="N2162" s="41" t="str">
        <f ca="1" t="shared" si="114"/>
        <v/>
      </c>
      <c r="O2162" s="50"/>
      <c r="P2162" s="43"/>
      <c r="Q2162" s="58"/>
      <c r="R2162" s="64"/>
      <c r="S2162" s="60"/>
      <c r="T2162" s="61" t="s">
        <v>39</v>
      </c>
      <c r="U2162" s="62" t="str">
        <f ca="1" t="shared" si="115"/>
        <v/>
      </c>
      <c r="V2162" s="62" t="str">
        <f ca="1" t="shared" si="116"/>
        <v/>
      </c>
      <c r="W2162" s="64"/>
      <c r="X2162" s="64"/>
    </row>
    <row r="2163" customHeight="1" spans="14:24">
      <c r="N2163" s="41" t="str">
        <f ca="1" t="shared" si="114"/>
        <v/>
      </c>
      <c r="O2163" s="50"/>
      <c r="P2163" s="43"/>
      <c r="Q2163" s="58"/>
      <c r="R2163" s="64"/>
      <c r="S2163" s="60"/>
      <c r="T2163" s="61" t="s">
        <v>39</v>
      </c>
      <c r="U2163" s="62" t="str">
        <f ca="1" t="shared" si="115"/>
        <v/>
      </c>
      <c r="V2163" s="62" t="str">
        <f ca="1" t="shared" si="116"/>
        <v/>
      </c>
      <c r="W2163" s="64"/>
      <c r="X2163" s="64"/>
    </row>
    <row r="2164" customHeight="1" spans="14:24">
      <c r="N2164" s="41" t="str">
        <f ca="1" t="shared" si="114"/>
        <v/>
      </c>
      <c r="O2164" s="50"/>
      <c r="P2164" s="43"/>
      <c r="Q2164" s="58"/>
      <c r="R2164" s="64"/>
      <c r="S2164" s="60"/>
      <c r="T2164" s="61" t="s">
        <v>39</v>
      </c>
      <c r="U2164" s="62" t="str">
        <f ca="1" t="shared" si="115"/>
        <v/>
      </c>
      <c r="V2164" s="62" t="str">
        <f ca="1" t="shared" si="116"/>
        <v/>
      </c>
      <c r="W2164" s="64"/>
      <c r="X2164" s="64"/>
    </row>
    <row r="2165" customHeight="1" spans="14:24">
      <c r="N2165" s="41" t="str">
        <f ca="1" t="shared" si="114"/>
        <v/>
      </c>
      <c r="O2165" s="50"/>
      <c r="P2165" s="43"/>
      <c r="Q2165" s="58"/>
      <c r="R2165" s="64"/>
      <c r="S2165" s="60"/>
      <c r="T2165" s="61" t="s">
        <v>39</v>
      </c>
      <c r="U2165" s="62" t="str">
        <f ca="1" t="shared" si="115"/>
        <v/>
      </c>
      <c r="V2165" s="62" t="str">
        <f ca="1" t="shared" si="116"/>
        <v/>
      </c>
      <c r="W2165" s="64"/>
      <c r="X2165" s="64"/>
    </row>
    <row r="2166" customHeight="1" spans="14:24">
      <c r="N2166" s="41" t="str">
        <f ca="1" t="shared" si="114"/>
        <v/>
      </c>
      <c r="O2166" s="50"/>
      <c r="P2166" s="43"/>
      <c r="Q2166" s="58"/>
      <c r="R2166" s="64"/>
      <c r="S2166" s="60"/>
      <c r="T2166" s="61" t="s">
        <v>39</v>
      </c>
      <c r="U2166" s="62" t="str">
        <f ca="1" t="shared" si="115"/>
        <v/>
      </c>
      <c r="V2166" s="62" t="str">
        <f ca="1" t="shared" si="116"/>
        <v/>
      </c>
      <c r="W2166" s="64"/>
      <c r="X2166" s="64"/>
    </row>
    <row r="2167" customHeight="1" spans="14:24">
      <c r="N2167" s="41" t="str">
        <f ca="1" t="shared" si="114"/>
        <v/>
      </c>
      <c r="O2167" s="50"/>
      <c r="P2167" s="43"/>
      <c r="Q2167" s="58"/>
      <c r="R2167" s="64"/>
      <c r="S2167" s="60"/>
      <c r="T2167" s="61" t="s">
        <v>39</v>
      </c>
      <c r="U2167" s="62" t="str">
        <f ca="1" t="shared" si="115"/>
        <v/>
      </c>
      <c r="V2167" s="62" t="str">
        <f ca="1" t="shared" si="116"/>
        <v/>
      </c>
      <c r="W2167" s="64"/>
      <c r="X2167" s="64"/>
    </row>
    <row r="2168" customHeight="1" spans="14:24">
      <c r="N2168" s="41" t="str">
        <f ca="1" t="shared" si="114"/>
        <v/>
      </c>
      <c r="O2168" s="50"/>
      <c r="P2168" s="43"/>
      <c r="Q2168" s="58"/>
      <c r="R2168" s="64"/>
      <c r="S2168" s="60"/>
      <c r="T2168" s="61" t="s">
        <v>39</v>
      </c>
      <c r="U2168" s="62" t="str">
        <f ca="1" t="shared" si="115"/>
        <v/>
      </c>
      <c r="V2168" s="62" t="str">
        <f ca="1" t="shared" si="116"/>
        <v/>
      </c>
      <c r="W2168" s="64"/>
      <c r="X2168" s="64"/>
    </row>
    <row r="2169" customHeight="1" spans="14:24">
      <c r="N2169" s="41" t="str">
        <f ca="1" t="shared" si="114"/>
        <v/>
      </c>
      <c r="O2169" s="50"/>
      <c r="P2169" s="43"/>
      <c r="Q2169" s="58"/>
      <c r="R2169" s="64"/>
      <c r="S2169" s="60"/>
      <c r="T2169" s="61" t="s">
        <v>39</v>
      </c>
      <c r="U2169" s="62" t="str">
        <f ca="1" t="shared" si="115"/>
        <v/>
      </c>
      <c r="V2169" s="62" t="str">
        <f ca="1" t="shared" si="116"/>
        <v/>
      </c>
      <c r="W2169" s="64"/>
      <c r="X2169" s="64"/>
    </row>
    <row r="2170" customHeight="1" spans="14:24">
      <c r="N2170" s="41" t="str">
        <f ca="1" t="shared" si="114"/>
        <v/>
      </c>
      <c r="O2170" s="50"/>
      <c r="P2170" s="43"/>
      <c r="Q2170" s="58"/>
      <c r="R2170" s="64"/>
      <c r="S2170" s="60"/>
      <c r="T2170" s="61" t="s">
        <v>39</v>
      </c>
      <c r="U2170" s="62" t="str">
        <f ca="1" t="shared" si="115"/>
        <v/>
      </c>
      <c r="V2170" s="62" t="str">
        <f ca="1" t="shared" si="116"/>
        <v/>
      </c>
      <c r="W2170" s="64"/>
      <c r="X2170" s="64"/>
    </row>
    <row r="2171" customHeight="1" spans="14:24">
      <c r="N2171" s="41" t="str">
        <f ca="1" t="shared" si="114"/>
        <v/>
      </c>
      <c r="O2171" s="50"/>
      <c r="P2171" s="43"/>
      <c r="Q2171" s="58"/>
      <c r="R2171" s="64"/>
      <c r="S2171" s="60"/>
      <c r="T2171" s="61" t="s">
        <v>39</v>
      </c>
      <c r="U2171" s="62" t="str">
        <f ca="1" t="shared" si="115"/>
        <v/>
      </c>
      <c r="V2171" s="62" t="str">
        <f ca="1" t="shared" si="116"/>
        <v/>
      </c>
      <c r="W2171" s="64"/>
      <c r="X2171" s="64"/>
    </row>
    <row r="2172" customHeight="1" spans="14:24">
      <c r="N2172" s="41" t="str">
        <f ca="1" t="shared" si="114"/>
        <v/>
      </c>
      <c r="O2172" s="50"/>
      <c r="P2172" s="43"/>
      <c r="Q2172" s="58"/>
      <c r="R2172" s="64"/>
      <c r="S2172" s="60"/>
      <c r="T2172" s="61" t="s">
        <v>39</v>
      </c>
      <c r="U2172" s="62" t="str">
        <f ca="1" t="shared" si="115"/>
        <v/>
      </c>
      <c r="V2172" s="62" t="str">
        <f ca="1" t="shared" si="116"/>
        <v/>
      </c>
      <c r="W2172" s="64"/>
      <c r="X2172" s="64"/>
    </row>
    <row r="2173" customHeight="1" spans="14:24">
      <c r="N2173" s="41" t="str">
        <f ca="1" t="shared" si="114"/>
        <v/>
      </c>
      <c r="O2173" s="50"/>
      <c r="P2173" s="43"/>
      <c r="Q2173" s="58"/>
      <c r="R2173" s="64"/>
      <c r="S2173" s="60"/>
      <c r="T2173" s="61" t="s">
        <v>39</v>
      </c>
      <c r="U2173" s="62" t="str">
        <f ca="1" t="shared" si="115"/>
        <v/>
      </c>
      <c r="V2173" s="62" t="str">
        <f ca="1" t="shared" si="116"/>
        <v/>
      </c>
      <c r="W2173" s="64"/>
      <c r="X2173" s="64"/>
    </row>
    <row r="2174" customHeight="1" spans="14:24">
      <c r="N2174" s="41" t="str">
        <f ca="1" t="shared" si="114"/>
        <v/>
      </c>
      <c r="O2174" s="50"/>
      <c r="P2174" s="43"/>
      <c r="Q2174" s="58"/>
      <c r="R2174" s="64"/>
      <c r="S2174" s="60"/>
      <c r="T2174" s="61" t="s">
        <v>39</v>
      </c>
      <c r="U2174" s="62" t="str">
        <f ca="1" t="shared" si="115"/>
        <v/>
      </c>
      <c r="V2174" s="62" t="str">
        <f ca="1" t="shared" si="116"/>
        <v/>
      </c>
      <c r="W2174" s="64"/>
      <c r="X2174" s="64"/>
    </row>
    <row r="2175" customHeight="1" spans="14:24">
      <c r="N2175" s="41" t="str">
        <f ca="1" t="shared" si="114"/>
        <v/>
      </c>
      <c r="O2175" s="50"/>
      <c r="P2175" s="43"/>
      <c r="Q2175" s="58"/>
      <c r="R2175" s="64"/>
      <c r="S2175" s="60"/>
      <c r="T2175" s="61" t="s">
        <v>39</v>
      </c>
      <c r="U2175" s="62" t="str">
        <f ca="1" t="shared" si="115"/>
        <v/>
      </c>
      <c r="V2175" s="62" t="str">
        <f ca="1" t="shared" si="116"/>
        <v/>
      </c>
      <c r="W2175" s="64"/>
      <c r="X2175" s="64"/>
    </row>
    <row r="2176" customHeight="1" spans="14:24">
      <c r="N2176" s="41" t="str">
        <f ca="1" t="shared" si="114"/>
        <v/>
      </c>
      <c r="O2176" s="50"/>
      <c r="P2176" s="43"/>
      <c r="Q2176" s="58"/>
      <c r="R2176" s="64"/>
      <c r="S2176" s="60"/>
      <c r="T2176" s="61" t="s">
        <v>39</v>
      </c>
      <c r="U2176" s="62" t="str">
        <f ca="1" t="shared" si="115"/>
        <v/>
      </c>
      <c r="V2176" s="62" t="str">
        <f ca="1" t="shared" si="116"/>
        <v/>
      </c>
      <c r="W2176" s="64"/>
      <c r="X2176" s="64"/>
    </row>
    <row r="2177" customHeight="1" spans="14:24">
      <c r="N2177" s="41" t="str">
        <f ca="1" t="shared" si="114"/>
        <v/>
      </c>
      <c r="O2177" s="50"/>
      <c r="P2177" s="43"/>
      <c r="Q2177" s="58"/>
      <c r="R2177" s="64"/>
      <c r="S2177" s="60"/>
      <c r="T2177" s="61" t="s">
        <v>39</v>
      </c>
      <c r="U2177" s="62" t="str">
        <f ca="1" t="shared" si="115"/>
        <v/>
      </c>
      <c r="V2177" s="62" t="str">
        <f ca="1" t="shared" si="116"/>
        <v/>
      </c>
      <c r="W2177" s="64"/>
      <c r="X2177" s="64"/>
    </row>
    <row r="2178" customHeight="1" spans="14:24">
      <c r="N2178" s="41" t="str">
        <f ca="1" t="shared" si="114"/>
        <v/>
      </c>
      <c r="O2178" s="50"/>
      <c r="P2178" s="43"/>
      <c r="Q2178" s="58"/>
      <c r="R2178" s="64"/>
      <c r="S2178" s="60"/>
      <c r="T2178" s="61" t="s">
        <v>39</v>
      </c>
      <c r="U2178" s="62" t="str">
        <f ca="1" t="shared" si="115"/>
        <v/>
      </c>
      <c r="V2178" s="62" t="str">
        <f ca="1" t="shared" si="116"/>
        <v/>
      </c>
      <c r="W2178" s="64"/>
      <c r="X2178" s="64"/>
    </row>
    <row r="2179" customHeight="1" spans="14:24">
      <c r="N2179" s="41" t="str">
        <f ca="1" t="shared" si="114"/>
        <v/>
      </c>
      <c r="O2179" s="50"/>
      <c r="P2179" s="43"/>
      <c r="Q2179" s="58"/>
      <c r="R2179" s="64"/>
      <c r="S2179" s="60"/>
      <c r="T2179" s="61" t="s">
        <v>39</v>
      </c>
      <c r="U2179" s="62" t="str">
        <f ca="1" t="shared" si="115"/>
        <v/>
      </c>
      <c r="V2179" s="62" t="str">
        <f ca="1" t="shared" si="116"/>
        <v/>
      </c>
      <c r="W2179" s="64"/>
      <c r="X2179" s="64"/>
    </row>
    <row r="2180" customHeight="1" spans="14:24">
      <c r="N2180" s="41" t="str">
        <f ca="1" t="shared" si="114"/>
        <v/>
      </c>
      <c r="O2180" s="50"/>
      <c r="P2180" s="43"/>
      <c r="Q2180" s="58"/>
      <c r="R2180" s="64"/>
      <c r="S2180" s="60"/>
      <c r="T2180" s="61" t="s">
        <v>39</v>
      </c>
      <c r="U2180" s="62" t="str">
        <f ca="1" t="shared" si="115"/>
        <v/>
      </c>
      <c r="V2180" s="62" t="str">
        <f ca="1" t="shared" si="116"/>
        <v/>
      </c>
      <c r="W2180" s="64"/>
      <c r="X2180" s="64"/>
    </row>
    <row r="2181" customHeight="1" spans="14:24">
      <c r="N2181" s="41" t="str">
        <f ca="1" t="shared" si="114"/>
        <v/>
      </c>
      <c r="O2181" s="50"/>
      <c r="P2181" s="43"/>
      <c r="Q2181" s="58"/>
      <c r="R2181" s="64"/>
      <c r="S2181" s="60"/>
      <c r="T2181" s="61" t="s">
        <v>39</v>
      </c>
      <c r="U2181" s="62" t="str">
        <f ca="1" t="shared" si="115"/>
        <v/>
      </c>
      <c r="V2181" s="62" t="str">
        <f ca="1" t="shared" si="116"/>
        <v/>
      </c>
      <c r="W2181" s="64"/>
      <c r="X2181" s="64"/>
    </row>
    <row r="2182" customHeight="1" spans="14:24">
      <c r="N2182" s="41" t="str">
        <f ca="1" t="shared" si="114"/>
        <v/>
      </c>
      <c r="O2182" s="50"/>
      <c r="P2182" s="43"/>
      <c r="Q2182" s="58"/>
      <c r="R2182" s="64"/>
      <c r="S2182" s="60"/>
      <c r="T2182" s="61" t="s">
        <v>39</v>
      </c>
      <c r="U2182" s="62" t="str">
        <f ca="1" t="shared" si="115"/>
        <v/>
      </c>
      <c r="V2182" s="62" t="str">
        <f ca="1" t="shared" si="116"/>
        <v/>
      </c>
      <c r="W2182" s="64"/>
      <c r="X2182" s="64"/>
    </row>
    <row r="2183" customHeight="1" spans="14:24">
      <c r="N2183" s="41" t="str">
        <f ca="1" t="shared" si="114"/>
        <v/>
      </c>
      <c r="O2183" s="50"/>
      <c r="P2183" s="43"/>
      <c r="Q2183" s="58"/>
      <c r="R2183" s="64"/>
      <c r="S2183" s="60"/>
      <c r="T2183" s="61" t="s">
        <v>39</v>
      </c>
      <c r="U2183" s="62" t="str">
        <f ca="1" t="shared" si="115"/>
        <v/>
      </c>
      <c r="V2183" s="62" t="str">
        <f ca="1" t="shared" si="116"/>
        <v/>
      </c>
      <c r="W2183" s="64"/>
      <c r="X2183" s="64"/>
    </row>
    <row r="2184" customHeight="1" spans="14:24">
      <c r="N2184" s="41" t="str">
        <f ca="1" t="shared" si="114"/>
        <v/>
      </c>
      <c r="O2184" s="50"/>
      <c r="P2184" s="43"/>
      <c r="Q2184" s="58"/>
      <c r="R2184" s="64"/>
      <c r="S2184" s="60"/>
      <c r="T2184" s="61" t="s">
        <v>39</v>
      </c>
      <c r="U2184" s="62" t="str">
        <f ca="1" t="shared" si="115"/>
        <v/>
      </c>
      <c r="V2184" s="62" t="str">
        <f ca="1" t="shared" si="116"/>
        <v/>
      </c>
      <c r="W2184" s="64"/>
      <c r="X2184" s="64"/>
    </row>
    <row r="2185" customHeight="1" spans="14:24">
      <c r="N2185" s="41" t="str">
        <f ca="1" t="shared" si="114"/>
        <v/>
      </c>
      <c r="O2185" s="50"/>
      <c r="P2185" s="43"/>
      <c r="Q2185" s="58"/>
      <c r="R2185" s="64"/>
      <c r="S2185" s="60"/>
      <c r="T2185" s="61" t="s">
        <v>39</v>
      </c>
      <c r="U2185" s="62" t="str">
        <f ca="1" t="shared" si="115"/>
        <v/>
      </c>
      <c r="V2185" s="62" t="str">
        <f ca="1" t="shared" si="116"/>
        <v/>
      </c>
      <c r="W2185" s="64"/>
      <c r="X2185" s="64"/>
    </row>
    <row r="2186" customHeight="1" spans="14:24">
      <c r="N2186" s="41" t="str">
        <f ca="1" t="shared" si="114"/>
        <v/>
      </c>
      <c r="O2186" s="50"/>
      <c r="P2186" s="43"/>
      <c r="Q2186" s="58"/>
      <c r="R2186" s="64"/>
      <c r="S2186" s="60"/>
      <c r="T2186" s="61" t="s">
        <v>39</v>
      </c>
      <c r="U2186" s="62" t="str">
        <f ca="1" t="shared" si="115"/>
        <v/>
      </c>
      <c r="V2186" s="62" t="str">
        <f ca="1" t="shared" si="116"/>
        <v/>
      </c>
      <c r="W2186" s="64"/>
      <c r="X2186" s="64"/>
    </row>
    <row r="2187" customHeight="1" spans="14:24">
      <c r="N2187" s="41" t="str">
        <f ca="1" t="shared" si="114"/>
        <v/>
      </c>
      <c r="O2187" s="50"/>
      <c r="P2187" s="43"/>
      <c r="Q2187" s="58"/>
      <c r="R2187" s="64"/>
      <c r="S2187" s="60"/>
      <c r="T2187" s="61" t="s">
        <v>39</v>
      </c>
      <c r="U2187" s="62" t="str">
        <f ca="1" t="shared" si="115"/>
        <v/>
      </c>
      <c r="V2187" s="62" t="str">
        <f ca="1" t="shared" si="116"/>
        <v/>
      </c>
      <c r="W2187" s="64"/>
      <c r="X2187" s="64"/>
    </row>
    <row r="2188" customHeight="1" spans="14:24">
      <c r="N2188" s="41" t="str">
        <f ca="1" t="shared" si="114"/>
        <v/>
      </c>
      <c r="O2188" s="50"/>
      <c r="P2188" s="43"/>
      <c r="Q2188" s="58"/>
      <c r="R2188" s="64"/>
      <c r="S2188" s="60"/>
      <c r="T2188" s="61" t="s">
        <v>39</v>
      </c>
      <c r="U2188" s="62" t="str">
        <f ca="1" t="shared" si="115"/>
        <v/>
      </c>
      <c r="V2188" s="62" t="str">
        <f ca="1" t="shared" si="116"/>
        <v/>
      </c>
      <c r="W2188" s="64"/>
      <c r="X2188" s="64"/>
    </row>
  </sheetData>
  <mergeCells count="2239">
    <mergeCell ref="D6:E6"/>
    <mergeCell ref="N8:O8"/>
    <mergeCell ref="P8:Q8"/>
    <mergeCell ref="P9:Q9"/>
    <mergeCell ref="P10:Q10"/>
    <mergeCell ref="P11:Q11"/>
    <mergeCell ref="P12:Q12"/>
    <mergeCell ref="P13:Q13"/>
    <mergeCell ref="P14:Q14"/>
    <mergeCell ref="D15:E15"/>
    <mergeCell ref="P15:Q15"/>
    <mergeCell ref="D16:G16"/>
    <mergeCell ref="I16:J16"/>
    <mergeCell ref="P16:Q16"/>
    <mergeCell ref="P17:Q17"/>
    <mergeCell ref="D18:H18"/>
    <mergeCell ref="I18:J18"/>
    <mergeCell ref="P18:Q18"/>
    <mergeCell ref="D19:H19"/>
    <mergeCell ref="I19:J19"/>
    <mergeCell ref="P19:Q19"/>
    <mergeCell ref="D20:H20"/>
    <mergeCell ref="I20:J20"/>
    <mergeCell ref="P20:Q20"/>
    <mergeCell ref="D21:H21"/>
    <mergeCell ref="I21:J21"/>
    <mergeCell ref="P21:Q21"/>
    <mergeCell ref="D22:H22"/>
    <mergeCell ref="I22:J22"/>
    <mergeCell ref="P22:Q22"/>
    <mergeCell ref="D23:H23"/>
    <mergeCell ref="I23:J23"/>
    <mergeCell ref="P23:Q23"/>
    <mergeCell ref="D24:H24"/>
    <mergeCell ref="I24:J24"/>
    <mergeCell ref="P24:Q24"/>
    <mergeCell ref="D25:H25"/>
    <mergeCell ref="I25:J25"/>
    <mergeCell ref="P25:Q25"/>
    <mergeCell ref="D26:H26"/>
    <mergeCell ref="I26:J26"/>
    <mergeCell ref="P26:Q26"/>
    <mergeCell ref="D27:H27"/>
    <mergeCell ref="I27:J27"/>
    <mergeCell ref="P27:Q27"/>
    <mergeCell ref="D28:H28"/>
    <mergeCell ref="I28:J28"/>
    <mergeCell ref="P28:Q28"/>
    <mergeCell ref="D29:H29"/>
    <mergeCell ref="I29:J29"/>
    <mergeCell ref="P29:Q29"/>
    <mergeCell ref="D30:H30"/>
    <mergeCell ref="I30:J30"/>
    <mergeCell ref="P30:Q30"/>
    <mergeCell ref="D31:H31"/>
    <mergeCell ref="I31:J31"/>
    <mergeCell ref="P31:Q31"/>
    <mergeCell ref="D32:H32"/>
    <mergeCell ref="I32:J32"/>
    <mergeCell ref="P32:Q32"/>
    <mergeCell ref="D33:H33"/>
    <mergeCell ref="I33:J33"/>
    <mergeCell ref="P33:Q33"/>
    <mergeCell ref="D34:H34"/>
    <mergeCell ref="I34:J34"/>
    <mergeCell ref="P34:Q34"/>
    <mergeCell ref="D35:H35"/>
    <mergeCell ref="I35:J35"/>
    <mergeCell ref="P35:Q35"/>
    <mergeCell ref="D36:H36"/>
    <mergeCell ref="I36:J36"/>
    <mergeCell ref="P36:Q36"/>
    <mergeCell ref="D37:H37"/>
    <mergeCell ref="I37:J37"/>
    <mergeCell ref="P37:Q37"/>
    <mergeCell ref="D38:H38"/>
    <mergeCell ref="I38:J38"/>
    <mergeCell ref="P38:Q38"/>
    <mergeCell ref="D39:H39"/>
    <mergeCell ref="I39:J39"/>
    <mergeCell ref="P39:Q39"/>
    <mergeCell ref="D40:H40"/>
    <mergeCell ref="I40:J40"/>
    <mergeCell ref="P40:Q40"/>
    <mergeCell ref="D41:H41"/>
    <mergeCell ref="I41:J41"/>
    <mergeCell ref="P41:Q41"/>
    <mergeCell ref="D42:H42"/>
    <mergeCell ref="I42:J42"/>
    <mergeCell ref="P42:Q42"/>
    <mergeCell ref="D43:H43"/>
    <mergeCell ref="I43:J43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37:Q537"/>
    <mergeCell ref="P538:Q538"/>
    <mergeCell ref="P539:Q539"/>
    <mergeCell ref="P540:Q540"/>
    <mergeCell ref="P541:Q541"/>
    <mergeCell ref="P542:Q542"/>
    <mergeCell ref="P543:Q543"/>
    <mergeCell ref="P544:Q544"/>
    <mergeCell ref="P545:Q545"/>
    <mergeCell ref="P546:Q546"/>
    <mergeCell ref="P547:Q547"/>
    <mergeCell ref="P548:Q548"/>
    <mergeCell ref="P549:Q549"/>
    <mergeCell ref="P550:Q550"/>
    <mergeCell ref="P551:Q551"/>
    <mergeCell ref="P552:Q552"/>
    <mergeCell ref="P553:Q553"/>
    <mergeCell ref="P554:Q554"/>
    <mergeCell ref="P555:Q555"/>
    <mergeCell ref="P556:Q556"/>
    <mergeCell ref="P557:Q557"/>
    <mergeCell ref="P558:Q558"/>
    <mergeCell ref="P559:Q559"/>
    <mergeCell ref="P560:Q560"/>
    <mergeCell ref="P561:Q561"/>
    <mergeCell ref="P562:Q562"/>
    <mergeCell ref="P563:Q563"/>
    <mergeCell ref="P564:Q564"/>
    <mergeCell ref="P565:Q565"/>
    <mergeCell ref="P566:Q566"/>
    <mergeCell ref="P567:Q567"/>
    <mergeCell ref="P568:Q568"/>
    <mergeCell ref="P569:Q569"/>
    <mergeCell ref="P570:Q570"/>
    <mergeCell ref="P571:Q571"/>
    <mergeCell ref="P572:Q572"/>
    <mergeCell ref="P573:Q573"/>
    <mergeCell ref="P574:Q574"/>
    <mergeCell ref="P575:Q575"/>
    <mergeCell ref="P576:Q576"/>
    <mergeCell ref="P577:Q577"/>
    <mergeCell ref="P578:Q578"/>
    <mergeCell ref="P579:Q579"/>
    <mergeCell ref="P580:Q580"/>
    <mergeCell ref="P581:Q581"/>
    <mergeCell ref="P582:Q582"/>
    <mergeCell ref="P583:Q583"/>
    <mergeCell ref="P584:Q584"/>
    <mergeCell ref="P585:Q585"/>
    <mergeCell ref="P586:Q586"/>
    <mergeCell ref="P587:Q587"/>
    <mergeCell ref="P588:Q588"/>
    <mergeCell ref="P589:Q589"/>
    <mergeCell ref="P590:Q590"/>
    <mergeCell ref="P591:Q591"/>
    <mergeCell ref="P592:Q592"/>
    <mergeCell ref="P593:Q593"/>
    <mergeCell ref="P594:Q594"/>
    <mergeCell ref="P595:Q595"/>
    <mergeCell ref="P596:Q596"/>
    <mergeCell ref="P597:Q597"/>
    <mergeCell ref="P598:Q598"/>
    <mergeCell ref="P599:Q599"/>
    <mergeCell ref="P600:Q600"/>
    <mergeCell ref="P601:Q601"/>
    <mergeCell ref="P602:Q602"/>
    <mergeCell ref="P603:Q603"/>
    <mergeCell ref="P604:Q604"/>
    <mergeCell ref="P605:Q605"/>
    <mergeCell ref="P606:Q606"/>
    <mergeCell ref="P607:Q607"/>
    <mergeCell ref="P608:Q608"/>
    <mergeCell ref="P609:Q609"/>
    <mergeCell ref="P610:Q610"/>
    <mergeCell ref="P611:Q611"/>
    <mergeCell ref="P612:Q612"/>
    <mergeCell ref="P613:Q613"/>
    <mergeCell ref="P614:Q614"/>
    <mergeCell ref="P615:Q615"/>
    <mergeCell ref="P616:Q616"/>
    <mergeCell ref="P617:Q617"/>
    <mergeCell ref="P618:Q618"/>
    <mergeCell ref="P619:Q619"/>
    <mergeCell ref="P620:Q620"/>
    <mergeCell ref="P621:Q621"/>
    <mergeCell ref="P622:Q622"/>
    <mergeCell ref="P623:Q623"/>
    <mergeCell ref="P624:Q624"/>
    <mergeCell ref="P625:Q625"/>
    <mergeCell ref="P626:Q626"/>
    <mergeCell ref="P627:Q627"/>
    <mergeCell ref="P628:Q628"/>
    <mergeCell ref="P629:Q629"/>
    <mergeCell ref="P630:Q630"/>
    <mergeCell ref="P631:Q631"/>
    <mergeCell ref="P632:Q632"/>
    <mergeCell ref="P633:Q633"/>
    <mergeCell ref="P634:Q634"/>
    <mergeCell ref="P635:Q635"/>
    <mergeCell ref="P636:Q636"/>
    <mergeCell ref="P637:Q637"/>
    <mergeCell ref="P638:Q638"/>
    <mergeCell ref="P639:Q639"/>
    <mergeCell ref="P640:Q640"/>
    <mergeCell ref="P641:Q641"/>
    <mergeCell ref="P642:Q642"/>
    <mergeCell ref="P643:Q643"/>
    <mergeCell ref="P644:Q644"/>
    <mergeCell ref="P645:Q645"/>
    <mergeCell ref="P646:Q646"/>
    <mergeCell ref="P647:Q647"/>
    <mergeCell ref="P648:Q648"/>
    <mergeCell ref="P649:Q649"/>
    <mergeCell ref="P650:Q650"/>
    <mergeCell ref="P651:Q651"/>
    <mergeCell ref="P652:Q652"/>
    <mergeCell ref="P653:Q653"/>
    <mergeCell ref="P654:Q654"/>
    <mergeCell ref="P655:Q655"/>
    <mergeCell ref="P656:Q656"/>
    <mergeCell ref="P657:Q657"/>
    <mergeCell ref="P658:Q658"/>
    <mergeCell ref="P659:Q659"/>
    <mergeCell ref="P660:Q660"/>
    <mergeCell ref="P661:Q661"/>
    <mergeCell ref="P662:Q662"/>
    <mergeCell ref="P663:Q663"/>
    <mergeCell ref="P664:Q664"/>
    <mergeCell ref="P665:Q665"/>
    <mergeCell ref="P666:Q666"/>
    <mergeCell ref="P667:Q667"/>
    <mergeCell ref="P668:Q668"/>
    <mergeCell ref="P669:Q669"/>
    <mergeCell ref="P670:Q670"/>
    <mergeCell ref="P671:Q671"/>
    <mergeCell ref="P672:Q672"/>
    <mergeCell ref="P673:Q673"/>
    <mergeCell ref="P674:Q674"/>
    <mergeCell ref="P675:Q675"/>
    <mergeCell ref="P676:Q676"/>
    <mergeCell ref="P677:Q677"/>
    <mergeCell ref="P678:Q678"/>
    <mergeCell ref="P679:Q679"/>
    <mergeCell ref="P680:Q680"/>
    <mergeCell ref="P681:Q681"/>
    <mergeCell ref="P682:Q682"/>
    <mergeCell ref="P683:Q683"/>
    <mergeCell ref="P684:Q684"/>
    <mergeCell ref="P685:Q685"/>
    <mergeCell ref="P686:Q686"/>
    <mergeCell ref="P687:Q687"/>
    <mergeCell ref="P688:Q688"/>
    <mergeCell ref="P689:Q689"/>
    <mergeCell ref="P690:Q690"/>
    <mergeCell ref="P691:Q691"/>
    <mergeCell ref="P692:Q692"/>
    <mergeCell ref="P693:Q693"/>
    <mergeCell ref="P694:Q694"/>
    <mergeCell ref="P695:Q695"/>
    <mergeCell ref="P696:Q696"/>
    <mergeCell ref="P697:Q697"/>
    <mergeCell ref="P698:Q698"/>
    <mergeCell ref="P699:Q699"/>
    <mergeCell ref="P700:Q700"/>
    <mergeCell ref="P701:Q701"/>
    <mergeCell ref="P702:Q702"/>
    <mergeCell ref="P703:Q703"/>
    <mergeCell ref="P704:Q704"/>
    <mergeCell ref="P705:Q705"/>
    <mergeCell ref="P706:Q706"/>
    <mergeCell ref="P707:Q707"/>
    <mergeCell ref="P708:Q708"/>
    <mergeCell ref="P709:Q709"/>
    <mergeCell ref="P710:Q710"/>
    <mergeCell ref="P711:Q711"/>
    <mergeCell ref="P712:Q712"/>
    <mergeCell ref="P713:Q713"/>
    <mergeCell ref="P714:Q714"/>
    <mergeCell ref="P715:Q715"/>
    <mergeCell ref="P716:Q716"/>
    <mergeCell ref="P717:Q717"/>
    <mergeCell ref="P718:Q718"/>
    <mergeCell ref="P719:Q719"/>
    <mergeCell ref="P720:Q720"/>
    <mergeCell ref="P721:Q721"/>
    <mergeCell ref="P722:Q722"/>
    <mergeCell ref="P723:Q723"/>
    <mergeCell ref="P724:Q724"/>
    <mergeCell ref="P725:Q725"/>
    <mergeCell ref="P726:Q726"/>
    <mergeCell ref="P727:Q727"/>
    <mergeCell ref="P728:Q728"/>
    <mergeCell ref="P729:Q729"/>
    <mergeCell ref="P730:Q730"/>
    <mergeCell ref="P731:Q731"/>
    <mergeCell ref="P732:Q732"/>
    <mergeCell ref="P733:Q733"/>
    <mergeCell ref="P734:Q734"/>
    <mergeCell ref="P735:Q735"/>
    <mergeCell ref="P736:Q736"/>
    <mergeCell ref="P737:Q737"/>
    <mergeCell ref="P738:Q738"/>
    <mergeCell ref="P739:Q739"/>
    <mergeCell ref="P740:Q740"/>
    <mergeCell ref="P741:Q741"/>
    <mergeCell ref="P742:Q742"/>
    <mergeCell ref="P743:Q743"/>
    <mergeCell ref="P744:Q744"/>
    <mergeCell ref="P745:Q745"/>
    <mergeCell ref="P746:Q746"/>
    <mergeCell ref="P747:Q747"/>
    <mergeCell ref="P748:Q748"/>
    <mergeCell ref="P749:Q749"/>
    <mergeCell ref="P750:Q750"/>
    <mergeCell ref="P751:Q751"/>
    <mergeCell ref="P752:Q752"/>
    <mergeCell ref="P753:Q753"/>
    <mergeCell ref="P754:Q754"/>
    <mergeCell ref="P755:Q755"/>
    <mergeCell ref="P756:Q756"/>
    <mergeCell ref="P757:Q757"/>
    <mergeCell ref="P758:Q758"/>
    <mergeCell ref="P759:Q759"/>
    <mergeCell ref="P760:Q760"/>
    <mergeCell ref="P761:Q761"/>
    <mergeCell ref="P762:Q762"/>
    <mergeCell ref="P763:Q763"/>
    <mergeCell ref="P764:Q764"/>
    <mergeCell ref="P765:Q765"/>
    <mergeCell ref="P766:Q766"/>
    <mergeCell ref="P767:Q767"/>
    <mergeCell ref="P768:Q768"/>
    <mergeCell ref="P769:Q769"/>
    <mergeCell ref="P770:Q770"/>
    <mergeCell ref="P771:Q771"/>
    <mergeCell ref="P772:Q772"/>
    <mergeCell ref="P773:Q773"/>
    <mergeCell ref="P774:Q774"/>
    <mergeCell ref="P775:Q775"/>
    <mergeCell ref="P776:Q776"/>
    <mergeCell ref="P777:Q777"/>
    <mergeCell ref="P778:Q778"/>
    <mergeCell ref="P779:Q779"/>
    <mergeCell ref="P780:Q780"/>
    <mergeCell ref="P781:Q781"/>
    <mergeCell ref="P782:Q782"/>
    <mergeCell ref="P783:Q783"/>
    <mergeCell ref="P784:Q784"/>
    <mergeCell ref="P785:Q785"/>
    <mergeCell ref="P786:Q786"/>
    <mergeCell ref="P787:Q787"/>
    <mergeCell ref="P788:Q788"/>
    <mergeCell ref="P789:Q789"/>
    <mergeCell ref="P790:Q790"/>
    <mergeCell ref="P791:Q791"/>
    <mergeCell ref="P792:Q792"/>
    <mergeCell ref="P793:Q793"/>
    <mergeCell ref="P794:Q794"/>
    <mergeCell ref="P795:Q795"/>
    <mergeCell ref="P796:Q796"/>
    <mergeCell ref="P797:Q797"/>
    <mergeCell ref="P798:Q798"/>
    <mergeCell ref="P799:Q799"/>
    <mergeCell ref="P800:Q800"/>
    <mergeCell ref="P801:Q801"/>
    <mergeCell ref="P802:Q802"/>
    <mergeCell ref="P803:Q803"/>
    <mergeCell ref="P804:Q804"/>
    <mergeCell ref="P805:Q805"/>
    <mergeCell ref="P806:Q806"/>
    <mergeCell ref="P807:Q807"/>
    <mergeCell ref="P808:Q808"/>
    <mergeCell ref="P809:Q809"/>
    <mergeCell ref="P810:Q810"/>
    <mergeCell ref="P811:Q811"/>
    <mergeCell ref="P812:Q812"/>
    <mergeCell ref="P813:Q813"/>
    <mergeCell ref="P814:Q814"/>
    <mergeCell ref="P815:Q815"/>
    <mergeCell ref="P816:Q816"/>
    <mergeCell ref="P817:Q817"/>
    <mergeCell ref="P818:Q818"/>
    <mergeCell ref="P819:Q819"/>
    <mergeCell ref="P820:Q820"/>
    <mergeCell ref="P821:Q821"/>
    <mergeCell ref="P822:Q822"/>
    <mergeCell ref="P823:Q823"/>
    <mergeCell ref="P824:Q824"/>
    <mergeCell ref="P825:Q825"/>
    <mergeCell ref="P826:Q826"/>
    <mergeCell ref="P827:Q827"/>
    <mergeCell ref="P828:Q828"/>
    <mergeCell ref="P829:Q829"/>
    <mergeCell ref="P830:Q830"/>
    <mergeCell ref="P831:Q831"/>
    <mergeCell ref="P832:Q832"/>
    <mergeCell ref="P833:Q833"/>
    <mergeCell ref="P834:Q834"/>
    <mergeCell ref="P835:Q835"/>
    <mergeCell ref="P836:Q836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54:Q854"/>
    <mergeCell ref="P855:Q855"/>
    <mergeCell ref="P856:Q856"/>
    <mergeCell ref="P857:Q857"/>
    <mergeCell ref="P858:Q858"/>
    <mergeCell ref="P859:Q859"/>
    <mergeCell ref="P860:Q860"/>
    <mergeCell ref="P861:Q861"/>
    <mergeCell ref="P862:Q862"/>
    <mergeCell ref="P863:Q863"/>
    <mergeCell ref="P864:Q864"/>
    <mergeCell ref="P865:Q865"/>
    <mergeCell ref="P866:Q866"/>
    <mergeCell ref="P867:Q867"/>
    <mergeCell ref="P868:Q868"/>
    <mergeCell ref="P869:Q869"/>
    <mergeCell ref="P870:Q870"/>
    <mergeCell ref="P871:Q871"/>
    <mergeCell ref="P872:Q872"/>
    <mergeCell ref="P873:Q873"/>
    <mergeCell ref="P874:Q874"/>
    <mergeCell ref="P875:Q875"/>
    <mergeCell ref="P876:Q876"/>
    <mergeCell ref="P877:Q877"/>
    <mergeCell ref="P878:Q878"/>
    <mergeCell ref="P879:Q879"/>
    <mergeCell ref="P880:Q880"/>
    <mergeCell ref="P881:Q881"/>
    <mergeCell ref="P882:Q882"/>
    <mergeCell ref="P883:Q883"/>
    <mergeCell ref="P884:Q884"/>
    <mergeCell ref="P885:Q885"/>
    <mergeCell ref="P886:Q886"/>
    <mergeCell ref="P887:Q887"/>
    <mergeCell ref="P888:Q888"/>
    <mergeCell ref="P889:Q889"/>
    <mergeCell ref="P890:Q890"/>
    <mergeCell ref="P891:Q891"/>
    <mergeCell ref="P892:Q892"/>
    <mergeCell ref="P893:Q893"/>
    <mergeCell ref="P894:Q894"/>
    <mergeCell ref="P895:Q895"/>
    <mergeCell ref="P896:Q896"/>
    <mergeCell ref="P897:Q897"/>
    <mergeCell ref="P898:Q898"/>
    <mergeCell ref="P899:Q899"/>
    <mergeCell ref="P900:Q900"/>
    <mergeCell ref="P901:Q901"/>
    <mergeCell ref="P902:Q902"/>
    <mergeCell ref="P903:Q903"/>
    <mergeCell ref="P904:Q904"/>
    <mergeCell ref="P905:Q905"/>
    <mergeCell ref="P906:Q906"/>
    <mergeCell ref="P907:Q907"/>
    <mergeCell ref="P908:Q908"/>
    <mergeCell ref="P909:Q909"/>
    <mergeCell ref="P910:Q910"/>
    <mergeCell ref="P911:Q911"/>
    <mergeCell ref="P912:Q912"/>
    <mergeCell ref="P913:Q913"/>
    <mergeCell ref="P914:Q914"/>
    <mergeCell ref="P915:Q915"/>
    <mergeCell ref="P916:Q916"/>
    <mergeCell ref="P917:Q917"/>
    <mergeCell ref="P918:Q918"/>
    <mergeCell ref="P919:Q919"/>
    <mergeCell ref="P920:Q920"/>
    <mergeCell ref="P921:Q921"/>
    <mergeCell ref="P922:Q922"/>
    <mergeCell ref="P923:Q923"/>
    <mergeCell ref="P924:Q924"/>
    <mergeCell ref="P925:Q925"/>
    <mergeCell ref="P926:Q926"/>
    <mergeCell ref="P927:Q927"/>
    <mergeCell ref="P928:Q928"/>
    <mergeCell ref="P929:Q929"/>
    <mergeCell ref="P930:Q930"/>
    <mergeCell ref="P931:Q931"/>
    <mergeCell ref="P932:Q932"/>
    <mergeCell ref="P933:Q933"/>
    <mergeCell ref="P934:Q934"/>
    <mergeCell ref="P935:Q935"/>
    <mergeCell ref="P936:Q936"/>
    <mergeCell ref="P937:Q937"/>
    <mergeCell ref="P938:Q938"/>
    <mergeCell ref="P939:Q939"/>
    <mergeCell ref="P940:Q940"/>
    <mergeCell ref="P941:Q941"/>
    <mergeCell ref="P942:Q942"/>
    <mergeCell ref="P943:Q943"/>
    <mergeCell ref="P944:Q944"/>
    <mergeCell ref="P945:Q945"/>
    <mergeCell ref="P946:Q946"/>
    <mergeCell ref="P947:Q947"/>
    <mergeCell ref="P948:Q948"/>
    <mergeCell ref="P949:Q949"/>
    <mergeCell ref="P950:Q950"/>
    <mergeCell ref="P951:Q951"/>
    <mergeCell ref="P952:Q952"/>
    <mergeCell ref="P953:Q953"/>
    <mergeCell ref="P954:Q954"/>
    <mergeCell ref="P955:Q955"/>
    <mergeCell ref="P956:Q956"/>
    <mergeCell ref="P957:Q957"/>
    <mergeCell ref="P958:Q958"/>
    <mergeCell ref="P959:Q959"/>
    <mergeCell ref="P960:Q960"/>
    <mergeCell ref="P961:Q961"/>
    <mergeCell ref="P962:Q962"/>
    <mergeCell ref="P963:Q963"/>
    <mergeCell ref="P964:Q964"/>
    <mergeCell ref="P965:Q965"/>
    <mergeCell ref="P966:Q966"/>
    <mergeCell ref="P967:Q967"/>
    <mergeCell ref="P968:Q968"/>
    <mergeCell ref="P969:Q969"/>
    <mergeCell ref="P970:Q970"/>
    <mergeCell ref="P971:Q971"/>
    <mergeCell ref="P972:Q972"/>
    <mergeCell ref="P973:Q973"/>
    <mergeCell ref="P974:Q974"/>
    <mergeCell ref="P975:Q975"/>
    <mergeCell ref="P976:Q976"/>
    <mergeCell ref="P977:Q977"/>
    <mergeCell ref="P978:Q978"/>
    <mergeCell ref="P979:Q979"/>
    <mergeCell ref="P980:Q980"/>
    <mergeCell ref="P981:Q981"/>
    <mergeCell ref="P982:Q982"/>
    <mergeCell ref="P983:Q983"/>
    <mergeCell ref="P984:Q984"/>
    <mergeCell ref="P985:Q985"/>
    <mergeCell ref="P986:Q986"/>
    <mergeCell ref="P987:Q987"/>
    <mergeCell ref="P988:Q988"/>
    <mergeCell ref="P989:Q989"/>
    <mergeCell ref="P990:Q990"/>
    <mergeCell ref="P991:Q991"/>
    <mergeCell ref="P992:Q992"/>
    <mergeCell ref="P993:Q993"/>
    <mergeCell ref="P994:Q994"/>
    <mergeCell ref="P995:Q995"/>
    <mergeCell ref="P996:Q996"/>
    <mergeCell ref="P997:Q997"/>
    <mergeCell ref="P998:Q998"/>
    <mergeCell ref="P999:Q999"/>
    <mergeCell ref="P1000:Q1000"/>
    <mergeCell ref="P1001:Q1001"/>
    <mergeCell ref="P1002:Q1002"/>
    <mergeCell ref="P1003:Q1003"/>
    <mergeCell ref="P1004:Q1004"/>
    <mergeCell ref="P1005:Q1005"/>
    <mergeCell ref="P1006:Q1006"/>
    <mergeCell ref="P1007:Q1007"/>
    <mergeCell ref="P1008:Q1008"/>
    <mergeCell ref="P1009:Q1009"/>
    <mergeCell ref="P1010:Q1010"/>
    <mergeCell ref="P1011:Q1011"/>
    <mergeCell ref="P1012:Q1012"/>
    <mergeCell ref="P1013:Q1013"/>
    <mergeCell ref="P1014:Q1014"/>
    <mergeCell ref="P1015:Q1015"/>
    <mergeCell ref="P1016:Q1016"/>
    <mergeCell ref="P1017:Q1017"/>
    <mergeCell ref="P1018:Q1018"/>
    <mergeCell ref="P1019:Q1019"/>
    <mergeCell ref="P1020:Q1020"/>
    <mergeCell ref="P1021:Q1021"/>
    <mergeCell ref="P1022:Q1022"/>
    <mergeCell ref="P1023:Q1023"/>
    <mergeCell ref="P1024:Q1024"/>
    <mergeCell ref="P1025:Q1025"/>
    <mergeCell ref="P1026:Q1026"/>
    <mergeCell ref="P1027:Q1027"/>
    <mergeCell ref="P1028:Q1028"/>
    <mergeCell ref="P1029:Q1029"/>
    <mergeCell ref="P1030:Q1030"/>
    <mergeCell ref="P1031:Q1031"/>
    <mergeCell ref="P1032:Q1032"/>
    <mergeCell ref="P1033:Q1033"/>
    <mergeCell ref="P1034:Q1034"/>
    <mergeCell ref="P1035:Q1035"/>
    <mergeCell ref="P1036:Q1036"/>
    <mergeCell ref="P1037:Q1037"/>
    <mergeCell ref="P1038:Q1038"/>
    <mergeCell ref="P1039:Q1039"/>
    <mergeCell ref="P1040:Q1040"/>
    <mergeCell ref="P1041:Q1041"/>
    <mergeCell ref="P1042:Q1042"/>
    <mergeCell ref="P1043:Q1043"/>
    <mergeCell ref="P1044:Q1044"/>
    <mergeCell ref="P1045:Q1045"/>
    <mergeCell ref="P1046:Q1046"/>
    <mergeCell ref="P1047:Q1047"/>
    <mergeCell ref="P1048:Q1048"/>
    <mergeCell ref="P1049:Q1049"/>
    <mergeCell ref="P1050:Q1050"/>
    <mergeCell ref="P1051:Q1051"/>
    <mergeCell ref="P1052:Q1052"/>
    <mergeCell ref="P1053:Q1053"/>
    <mergeCell ref="P1054:Q1054"/>
    <mergeCell ref="P1055:Q1055"/>
    <mergeCell ref="P1056:Q1056"/>
    <mergeCell ref="P1057:Q1057"/>
    <mergeCell ref="P1058:Q1058"/>
    <mergeCell ref="P1059:Q1059"/>
    <mergeCell ref="P1060:Q1060"/>
    <mergeCell ref="P1061:Q1061"/>
    <mergeCell ref="P1062:Q1062"/>
    <mergeCell ref="P1063:Q1063"/>
    <mergeCell ref="P1064:Q1064"/>
    <mergeCell ref="P1065:Q1065"/>
    <mergeCell ref="P1066:Q1066"/>
    <mergeCell ref="P1067:Q1067"/>
    <mergeCell ref="P1068:Q1068"/>
    <mergeCell ref="P1069:Q1069"/>
    <mergeCell ref="P1070:Q1070"/>
    <mergeCell ref="P1071:Q1071"/>
    <mergeCell ref="P1072:Q1072"/>
    <mergeCell ref="P1073:Q1073"/>
    <mergeCell ref="P1074:Q1074"/>
    <mergeCell ref="P1075:Q1075"/>
    <mergeCell ref="P1076:Q1076"/>
    <mergeCell ref="P1077:Q1077"/>
    <mergeCell ref="P1078:Q1078"/>
    <mergeCell ref="P1079:Q1079"/>
    <mergeCell ref="P1080:Q1080"/>
    <mergeCell ref="P1081:Q1081"/>
    <mergeCell ref="P1082:Q1082"/>
    <mergeCell ref="P1083:Q1083"/>
    <mergeCell ref="P1084:Q1084"/>
    <mergeCell ref="P1085:Q1085"/>
    <mergeCell ref="P1086:Q1086"/>
    <mergeCell ref="P1087:Q1087"/>
    <mergeCell ref="P1088:Q1088"/>
    <mergeCell ref="P1089:Q1089"/>
    <mergeCell ref="P1090:Q1090"/>
    <mergeCell ref="P1091:Q1091"/>
    <mergeCell ref="P1092:Q1092"/>
    <mergeCell ref="P1093:Q1093"/>
    <mergeCell ref="P1094:Q1094"/>
    <mergeCell ref="P1095:Q1095"/>
    <mergeCell ref="P1096:Q1096"/>
    <mergeCell ref="P1097:Q1097"/>
    <mergeCell ref="P1098:Q1098"/>
    <mergeCell ref="P1099:Q1099"/>
    <mergeCell ref="P1100:Q1100"/>
    <mergeCell ref="P1101:Q1101"/>
    <mergeCell ref="P1102:Q1102"/>
    <mergeCell ref="P1103:Q1103"/>
    <mergeCell ref="P1104:Q1104"/>
    <mergeCell ref="P1105:Q1105"/>
    <mergeCell ref="P1106:Q1106"/>
    <mergeCell ref="P1107:Q1107"/>
    <mergeCell ref="P1108:Q1108"/>
    <mergeCell ref="P1109:Q1109"/>
    <mergeCell ref="P1110:Q1110"/>
    <mergeCell ref="P1111:Q1111"/>
    <mergeCell ref="P1112:Q1112"/>
    <mergeCell ref="P1113:Q1113"/>
    <mergeCell ref="P1114:Q1114"/>
    <mergeCell ref="P1115:Q1115"/>
    <mergeCell ref="P1116:Q1116"/>
    <mergeCell ref="P1117:Q1117"/>
    <mergeCell ref="P1118:Q1118"/>
    <mergeCell ref="P1119:Q1119"/>
    <mergeCell ref="P1120:Q1120"/>
    <mergeCell ref="P1121:Q1121"/>
    <mergeCell ref="P1122:Q1122"/>
    <mergeCell ref="P1123:Q1123"/>
    <mergeCell ref="P1124:Q1124"/>
    <mergeCell ref="P1125:Q1125"/>
    <mergeCell ref="P1126:Q1126"/>
    <mergeCell ref="P1127:Q1127"/>
    <mergeCell ref="P1128:Q1128"/>
    <mergeCell ref="P1129:Q1129"/>
    <mergeCell ref="P1130:Q1130"/>
    <mergeCell ref="P1131:Q1131"/>
    <mergeCell ref="P1132:Q1132"/>
    <mergeCell ref="P1133:Q1133"/>
    <mergeCell ref="P1134:Q1134"/>
    <mergeCell ref="P1135:Q1135"/>
    <mergeCell ref="P1136:Q1136"/>
    <mergeCell ref="P1137:Q1137"/>
    <mergeCell ref="P1138:Q1138"/>
    <mergeCell ref="P1139:Q1139"/>
    <mergeCell ref="P1140:Q1140"/>
    <mergeCell ref="P1141:Q1141"/>
    <mergeCell ref="P1142:Q1142"/>
    <mergeCell ref="P1143:Q1143"/>
    <mergeCell ref="P1144:Q1144"/>
    <mergeCell ref="P1145:Q1145"/>
    <mergeCell ref="P1146:Q1146"/>
    <mergeCell ref="P1147:Q1147"/>
    <mergeCell ref="P1148:Q1148"/>
    <mergeCell ref="P1149:Q1149"/>
    <mergeCell ref="P1150:Q1150"/>
    <mergeCell ref="P1151:Q1151"/>
    <mergeCell ref="P1152:Q1152"/>
    <mergeCell ref="P1153:Q1153"/>
    <mergeCell ref="P1154:Q1154"/>
    <mergeCell ref="P1155:Q1155"/>
    <mergeCell ref="P1156:Q1156"/>
    <mergeCell ref="P1157:Q1157"/>
    <mergeCell ref="P1158:Q1158"/>
    <mergeCell ref="P1159:Q1159"/>
    <mergeCell ref="P1160:Q1160"/>
    <mergeCell ref="P1161:Q1161"/>
    <mergeCell ref="P1162:Q1162"/>
    <mergeCell ref="P1163:Q1163"/>
    <mergeCell ref="P1164:Q1164"/>
    <mergeCell ref="P1165:Q1165"/>
    <mergeCell ref="P1166:Q1166"/>
    <mergeCell ref="P1167:Q1167"/>
    <mergeCell ref="P1168:Q1168"/>
    <mergeCell ref="P1169:Q1169"/>
    <mergeCell ref="P1170:Q1170"/>
    <mergeCell ref="P1171:Q1171"/>
    <mergeCell ref="P1172:Q1172"/>
    <mergeCell ref="P1173:Q1173"/>
    <mergeCell ref="P1174:Q1174"/>
    <mergeCell ref="P1175:Q1175"/>
    <mergeCell ref="P1176:Q1176"/>
    <mergeCell ref="P1177:Q1177"/>
    <mergeCell ref="P1178:Q1178"/>
    <mergeCell ref="P1179:Q1179"/>
    <mergeCell ref="P1180:Q1180"/>
    <mergeCell ref="P1181:Q1181"/>
    <mergeCell ref="P1182:Q1182"/>
    <mergeCell ref="P1183:Q1183"/>
    <mergeCell ref="P1184:Q1184"/>
    <mergeCell ref="P1185:Q1185"/>
    <mergeCell ref="P1186:Q1186"/>
    <mergeCell ref="P1187:Q1187"/>
    <mergeCell ref="P1188:Q1188"/>
    <mergeCell ref="P1189:Q1189"/>
    <mergeCell ref="P1190:Q1190"/>
    <mergeCell ref="P1191:Q1191"/>
    <mergeCell ref="P1192:Q1192"/>
    <mergeCell ref="P1193:Q1193"/>
    <mergeCell ref="P1194:Q1194"/>
    <mergeCell ref="P1195:Q1195"/>
    <mergeCell ref="P1196:Q1196"/>
    <mergeCell ref="P1197:Q1197"/>
    <mergeCell ref="P1198:Q1198"/>
    <mergeCell ref="P1199:Q1199"/>
    <mergeCell ref="P1200:Q1200"/>
    <mergeCell ref="P1201:Q1201"/>
    <mergeCell ref="P1202:Q1202"/>
    <mergeCell ref="P1203:Q1203"/>
    <mergeCell ref="P1204:Q1204"/>
    <mergeCell ref="P1205:Q1205"/>
    <mergeCell ref="P1206:Q1206"/>
    <mergeCell ref="P1207:Q1207"/>
    <mergeCell ref="P1208:Q1208"/>
    <mergeCell ref="P1209:Q1209"/>
    <mergeCell ref="P1210:Q1210"/>
    <mergeCell ref="P1211:Q1211"/>
    <mergeCell ref="P1212:Q1212"/>
    <mergeCell ref="P1213:Q1213"/>
    <mergeCell ref="P1214:Q1214"/>
    <mergeCell ref="P1215:Q1215"/>
    <mergeCell ref="P1216:Q1216"/>
    <mergeCell ref="P1217:Q1217"/>
    <mergeCell ref="P1218:Q1218"/>
    <mergeCell ref="P1219:Q1219"/>
    <mergeCell ref="P1220:Q1220"/>
    <mergeCell ref="P1221:Q1221"/>
    <mergeCell ref="P1222:Q1222"/>
    <mergeCell ref="P1223:Q1223"/>
    <mergeCell ref="P1224:Q1224"/>
    <mergeCell ref="P1225:Q1225"/>
    <mergeCell ref="P1226:Q1226"/>
    <mergeCell ref="P1227:Q1227"/>
    <mergeCell ref="P1228:Q1228"/>
    <mergeCell ref="P1229:Q1229"/>
    <mergeCell ref="P1230:Q1230"/>
    <mergeCell ref="P1231:Q1231"/>
    <mergeCell ref="P1232:Q1232"/>
    <mergeCell ref="P1233:Q1233"/>
    <mergeCell ref="P1234:Q1234"/>
    <mergeCell ref="P1235:Q1235"/>
    <mergeCell ref="P1236:Q1236"/>
    <mergeCell ref="P1237:Q1237"/>
    <mergeCell ref="P1238:Q1238"/>
    <mergeCell ref="P1239:Q1239"/>
    <mergeCell ref="P1240:Q1240"/>
    <mergeCell ref="P1241:Q1241"/>
    <mergeCell ref="P1242:Q1242"/>
    <mergeCell ref="P1243:Q1243"/>
    <mergeCell ref="P1244:Q1244"/>
    <mergeCell ref="P1245:Q1245"/>
    <mergeCell ref="P1246:Q1246"/>
    <mergeCell ref="P1247:Q1247"/>
    <mergeCell ref="P1248:Q1248"/>
    <mergeCell ref="P1249:Q1249"/>
    <mergeCell ref="P1250:Q1250"/>
    <mergeCell ref="P1251:Q1251"/>
    <mergeCell ref="P1252:Q1252"/>
    <mergeCell ref="P1253:Q1253"/>
    <mergeCell ref="P1254:Q1254"/>
    <mergeCell ref="P1255:Q1255"/>
    <mergeCell ref="P1256:Q1256"/>
    <mergeCell ref="P1257:Q1257"/>
    <mergeCell ref="P1258:Q1258"/>
    <mergeCell ref="P1259:Q1259"/>
    <mergeCell ref="P1260:Q1260"/>
    <mergeCell ref="P1261:Q1261"/>
    <mergeCell ref="P1262:Q1262"/>
    <mergeCell ref="P1263:Q1263"/>
    <mergeCell ref="P1264:Q1264"/>
    <mergeCell ref="P1265:Q1265"/>
    <mergeCell ref="P1266:Q1266"/>
    <mergeCell ref="P1267:Q1267"/>
    <mergeCell ref="P1268:Q1268"/>
    <mergeCell ref="P1269:Q1269"/>
    <mergeCell ref="P1270:Q1270"/>
    <mergeCell ref="P1271:Q1271"/>
    <mergeCell ref="P1272:Q1272"/>
    <mergeCell ref="P1273:Q1273"/>
    <mergeCell ref="P1274:Q1274"/>
    <mergeCell ref="P1275:Q1275"/>
    <mergeCell ref="P1276:Q1276"/>
    <mergeCell ref="P1277:Q1277"/>
    <mergeCell ref="P1278:Q1278"/>
    <mergeCell ref="P1279:Q1279"/>
    <mergeCell ref="P1280:Q1280"/>
    <mergeCell ref="P1281:Q1281"/>
    <mergeCell ref="P1282:Q1282"/>
    <mergeCell ref="P1283:Q1283"/>
    <mergeCell ref="P1284:Q1284"/>
    <mergeCell ref="P1285:Q1285"/>
    <mergeCell ref="P1286:Q1286"/>
    <mergeCell ref="P1287:Q1287"/>
    <mergeCell ref="P1288:Q1288"/>
    <mergeCell ref="P1289:Q1289"/>
    <mergeCell ref="P1290:Q1290"/>
    <mergeCell ref="P1291:Q1291"/>
    <mergeCell ref="P1292:Q1292"/>
    <mergeCell ref="P1293:Q1293"/>
    <mergeCell ref="P1294:Q1294"/>
    <mergeCell ref="P1295:Q1295"/>
    <mergeCell ref="P1296:Q1296"/>
    <mergeCell ref="P1297:Q1297"/>
    <mergeCell ref="P1298:Q1298"/>
    <mergeCell ref="P1299:Q1299"/>
    <mergeCell ref="P1300:Q1300"/>
    <mergeCell ref="P1301:Q1301"/>
    <mergeCell ref="P1302:Q1302"/>
    <mergeCell ref="P1303:Q1303"/>
    <mergeCell ref="P1304:Q1304"/>
    <mergeCell ref="P1305:Q1305"/>
    <mergeCell ref="P1306:Q1306"/>
    <mergeCell ref="P1307:Q1307"/>
    <mergeCell ref="P1308:Q1308"/>
    <mergeCell ref="P1309:Q1309"/>
    <mergeCell ref="P1310:Q1310"/>
    <mergeCell ref="P1311:Q1311"/>
    <mergeCell ref="P1312:Q1312"/>
    <mergeCell ref="P1313:Q1313"/>
    <mergeCell ref="P1314:Q1314"/>
    <mergeCell ref="P1315:Q1315"/>
    <mergeCell ref="P1316:Q1316"/>
    <mergeCell ref="P1317:Q1317"/>
    <mergeCell ref="P1318:Q1318"/>
    <mergeCell ref="P1319:Q1319"/>
    <mergeCell ref="P1320:Q1320"/>
    <mergeCell ref="P1321:Q1321"/>
    <mergeCell ref="P1322:Q1322"/>
    <mergeCell ref="P1323:Q1323"/>
    <mergeCell ref="P1324:Q1324"/>
    <mergeCell ref="P1325:Q1325"/>
    <mergeCell ref="P1326:Q1326"/>
    <mergeCell ref="P1327:Q1327"/>
    <mergeCell ref="P1328:Q1328"/>
    <mergeCell ref="P1329:Q1329"/>
    <mergeCell ref="P1330:Q1330"/>
    <mergeCell ref="P1331:Q1331"/>
    <mergeCell ref="P1332:Q1332"/>
    <mergeCell ref="P1333:Q1333"/>
    <mergeCell ref="P1334:Q1334"/>
    <mergeCell ref="P1335:Q1335"/>
    <mergeCell ref="P1336:Q1336"/>
    <mergeCell ref="P1337:Q1337"/>
    <mergeCell ref="P1338:Q1338"/>
    <mergeCell ref="P1339:Q1339"/>
    <mergeCell ref="P1340:Q1340"/>
    <mergeCell ref="P1341:Q1341"/>
    <mergeCell ref="P1342:Q1342"/>
    <mergeCell ref="P1343:Q1343"/>
    <mergeCell ref="P1344:Q1344"/>
    <mergeCell ref="P1345:Q1345"/>
    <mergeCell ref="P1346:Q1346"/>
    <mergeCell ref="P1347:Q1347"/>
    <mergeCell ref="P1348:Q1348"/>
    <mergeCell ref="P1349:Q1349"/>
    <mergeCell ref="P1350:Q1350"/>
    <mergeCell ref="P1351:Q1351"/>
    <mergeCell ref="P1352:Q1352"/>
    <mergeCell ref="P1353:Q1353"/>
    <mergeCell ref="P1354:Q1354"/>
    <mergeCell ref="P1355:Q1355"/>
    <mergeCell ref="P1356:Q1356"/>
    <mergeCell ref="P1357:Q1357"/>
    <mergeCell ref="P1358:Q1358"/>
    <mergeCell ref="P1359:Q1359"/>
    <mergeCell ref="P1360:Q1360"/>
    <mergeCell ref="P1361:Q1361"/>
    <mergeCell ref="P1362:Q1362"/>
    <mergeCell ref="P1363:Q1363"/>
    <mergeCell ref="P1364:Q1364"/>
    <mergeCell ref="P1365:Q1365"/>
    <mergeCell ref="P1366:Q1366"/>
    <mergeCell ref="P1367:Q1367"/>
    <mergeCell ref="P1368:Q1368"/>
    <mergeCell ref="P1369:Q1369"/>
    <mergeCell ref="P1370:Q1370"/>
    <mergeCell ref="P1371:Q1371"/>
    <mergeCell ref="P1372:Q1372"/>
    <mergeCell ref="P1373:Q1373"/>
    <mergeCell ref="P1374:Q1374"/>
    <mergeCell ref="P1375:Q1375"/>
    <mergeCell ref="P1376:Q1376"/>
    <mergeCell ref="P1377:Q1377"/>
    <mergeCell ref="P1378:Q1378"/>
    <mergeCell ref="P1379:Q1379"/>
    <mergeCell ref="P1380:Q1380"/>
    <mergeCell ref="P1381:Q1381"/>
    <mergeCell ref="P1382:Q1382"/>
    <mergeCell ref="P1383:Q1383"/>
    <mergeCell ref="P1384:Q1384"/>
    <mergeCell ref="P1385:Q1385"/>
    <mergeCell ref="P1386:Q1386"/>
    <mergeCell ref="P1387:Q1387"/>
    <mergeCell ref="P1388:Q1388"/>
    <mergeCell ref="P1389:Q1389"/>
    <mergeCell ref="P1390:Q1390"/>
    <mergeCell ref="P1391:Q1391"/>
    <mergeCell ref="P1392:Q1392"/>
    <mergeCell ref="P1393:Q1393"/>
    <mergeCell ref="P1394:Q1394"/>
    <mergeCell ref="P1395:Q1395"/>
    <mergeCell ref="P1396:Q1396"/>
    <mergeCell ref="P1397:Q1397"/>
    <mergeCell ref="P1398:Q1398"/>
    <mergeCell ref="P1399:Q1399"/>
    <mergeCell ref="P1400:Q1400"/>
    <mergeCell ref="P1401:Q1401"/>
    <mergeCell ref="P1402:Q1402"/>
    <mergeCell ref="P1403:Q1403"/>
    <mergeCell ref="P1404:Q1404"/>
    <mergeCell ref="P1405:Q1405"/>
    <mergeCell ref="P1406:Q1406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P1432:Q1432"/>
    <mergeCell ref="P1433:Q1433"/>
    <mergeCell ref="P1434:Q1434"/>
    <mergeCell ref="P1435:Q143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P1446:Q1446"/>
    <mergeCell ref="P1447:Q1447"/>
    <mergeCell ref="P1448:Q1448"/>
    <mergeCell ref="P1449:Q1449"/>
    <mergeCell ref="P1450:Q1450"/>
    <mergeCell ref="P1451:Q1451"/>
    <mergeCell ref="P1452:Q1452"/>
    <mergeCell ref="P1453:Q1453"/>
    <mergeCell ref="P1454:Q1454"/>
    <mergeCell ref="P1455:Q1455"/>
    <mergeCell ref="P1456:Q1456"/>
    <mergeCell ref="P1457:Q1457"/>
    <mergeCell ref="P1458:Q1458"/>
    <mergeCell ref="P1459:Q1459"/>
    <mergeCell ref="P1460:Q1460"/>
    <mergeCell ref="P1461:Q1461"/>
    <mergeCell ref="P1462:Q1462"/>
    <mergeCell ref="P1463:Q1463"/>
    <mergeCell ref="P1464:Q1464"/>
    <mergeCell ref="P1465:Q1465"/>
    <mergeCell ref="P1466:Q1466"/>
    <mergeCell ref="P1467:Q1467"/>
    <mergeCell ref="P1468:Q1468"/>
    <mergeCell ref="P1469:Q1469"/>
    <mergeCell ref="P1470:Q1470"/>
    <mergeCell ref="P1471:Q1471"/>
    <mergeCell ref="P1472:Q1472"/>
    <mergeCell ref="P1473:Q1473"/>
    <mergeCell ref="P1474:Q1474"/>
    <mergeCell ref="P1475:Q1475"/>
    <mergeCell ref="P1476:Q1476"/>
    <mergeCell ref="P1477:Q1477"/>
    <mergeCell ref="P1478:Q1478"/>
    <mergeCell ref="P1479:Q1479"/>
    <mergeCell ref="P1480:Q1480"/>
    <mergeCell ref="P1481:Q1481"/>
    <mergeCell ref="P1482:Q1482"/>
    <mergeCell ref="P1483:Q1483"/>
    <mergeCell ref="P1484:Q1484"/>
    <mergeCell ref="P1485:Q1485"/>
    <mergeCell ref="P1486:Q1486"/>
    <mergeCell ref="P1487:Q1487"/>
    <mergeCell ref="P1488:Q1488"/>
    <mergeCell ref="P1489:Q1489"/>
    <mergeCell ref="P1490:Q1490"/>
    <mergeCell ref="P1491:Q1491"/>
    <mergeCell ref="P1492:Q1492"/>
    <mergeCell ref="P1493:Q1493"/>
    <mergeCell ref="P1494:Q1494"/>
    <mergeCell ref="P1495:Q1495"/>
    <mergeCell ref="P1496:Q1496"/>
    <mergeCell ref="P1497:Q1497"/>
    <mergeCell ref="P1498:Q1498"/>
    <mergeCell ref="P1499:Q1499"/>
    <mergeCell ref="P1500:Q1500"/>
    <mergeCell ref="P1501:Q1501"/>
    <mergeCell ref="P1502:Q1502"/>
    <mergeCell ref="P1503:Q1503"/>
    <mergeCell ref="P1504:Q1504"/>
    <mergeCell ref="P1505:Q1505"/>
    <mergeCell ref="P1506:Q1506"/>
    <mergeCell ref="P1507:Q1507"/>
    <mergeCell ref="P1508:Q1508"/>
    <mergeCell ref="P1509:Q1509"/>
    <mergeCell ref="P1510:Q1510"/>
    <mergeCell ref="P1511:Q1511"/>
    <mergeCell ref="P1512:Q1512"/>
    <mergeCell ref="P1513:Q1513"/>
    <mergeCell ref="P1514:Q1514"/>
    <mergeCell ref="P1515:Q1515"/>
    <mergeCell ref="P1516:Q1516"/>
    <mergeCell ref="P1517:Q1517"/>
    <mergeCell ref="P1518:Q1518"/>
    <mergeCell ref="P1519:Q1519"/>
    <mergeCell ref="P1520:Q1520"/>
    <mergeCell ref="P1521:Q1521"/>
    <mergeCell ref="P1522:Q1522"/>
    <mergeCell ref="P1523:Q1523"/>
    <mergeCell ref="P1524:Q1524"/>
    <mergeCell ref="P1525:Q1525"/>
    <mergeCell ref="P1526:Q1526"/>
    <mergeCell ref="P1527:Q1527"/>
    <mergeCell ref="P1528:Q1528"/>
    <mergeCell ref="P1529:Q1529"/>
    <mergeCell ref="P1530:Q1530"/>
    <mergeCell ref="P1531:Q1531"/>
    <mergeCell ref="P1532:Q1532"/>
    <mergeCell ref="P1533:Q1533"/>
    <mergeCell ref="P1534:Q1534"/>
    <mergeCell ref="P1535:Q1535"/>
    <mergeCell ref="P1536:Q1536"/>
    <mergeCell ref="P1537:Q1537"/>
    <mergeCell ref="P1538:Q1538"/>
    <mergeCell ref="P1539:Q1539"/>
    <mergeCell ref="P1540:Q1540"/>
    <mergeCell ref="P1541:Q1541"/>
    <mergeCell ref="P1542:Q1542"/>
    <mergeCell ref="P1543:Q1543"/>
    <mergeCell ref="P1544:Q1544"/>
    <mergeCell ref="P1545:Q1545"/>
    <mergeCell ref="P1546:Q1546"/>
    <mergeCell ref="P1547:Q1547"/>
    <mergeCell ref="P1548:Q1548"/>
    <mergeCell ref="P1549:Q1549"/>
    <mergeCell ref="P1550:Q1550"/>
    <mergeCell ref="P1551:Q1551"/>
    <mergeCell ref="P1552:Q1552"/>
    <mergeCell ref="P1553:Q1553"/>
    <mergeCell ref="P1554:Q1554"/>
    <mergeCell ref="P1555:Q1555"/>
    <mergeCell ref="P1556:Q1556"/>
    <mergeCell ref="P1557:Q1557"/>
    <mergeCell ref="P1558:Q1558"/>
    <mergeCell ref="P1559:Q1559"/>
    <mergeCell ref="P1560:Q1560"/>
    <mergeCell ref="P1561:Q1561"/>
    <mergeCell ref="P1562:Q1562"/>
    <mergeCell ref="P1563:Q1563"/>
    <mergeCell ref="P1564:Q1564"/>
    <mergeCell ref="P1565:Q1565"/>
    <mergeCell ref="P1566:Q1566"/>
    <mergeCell ref="P1567:Q1567"/>
    <mergeCell ref="P1568:Q1568"/>
    <mergeCell ref="P1569:Q1569"/>
    <mergeCell ref="P1570:Q1570"/>
    <mergeCell ref="P1571:Q1571"/>
    <mergeCell ref="P1572:Q1572"/>
    <mergeCell ref="P1573:Q1573"/>
    <mergeCell ref="P1574:Q1574"/>
    <mergeCell ref="P1575:Q1575"/>
    <mergeCell ref="P1576:Q1576"/>
    <mergeCell ref="P1577:Q1577"/>
    <mergeCell ref="P1578:Q1578"/>
    <mergeCell ref="P1579:Q1579"/>
    <mergeCell ref="P1580:Q1580"/>
    <mergeCell ref="P1581:Q1581"/>
    <mergeCell ref="P1582:Q1582"/>
    <mergeCell ref="P1583:Q1583"/>
    <mergeCell ref="P1584:Q1584"/>
    <mergeCell ref="P1585:Q1585"/>
    <mergeCell ref="P1586:Q1586"/>
    <mergeCell ref="P1587:Q1587"/>
    <mergeCell ref="P1588:Q1588"/>
    <mergeCell ref="P1589:Q1589"/>
    <mergeCell ref="P1590:Q1590"/>
    <mergeCell ref="P1591:Q1591"/>
    <mergeCell ref="P1592:Q1592"/>
    <mergeCell ref="P1593:Q1593"/>
    <mergeCell ref="P1594:Q1594"/>
    <mergeCell ref="P1595:Q1595"/>
    <mergeCell ref="P1596:Q1596"/>
    <mergeCell ref="P1597:Q1597"/>
    <mergeCell ref="P1598:Q1598"/>
    <mergeCell ref="P1599:Q1599"/>
    <mergeCell ref="P1600:Q1600"/>
    <mergeCell ref="P1601:Q1601"/>
    <mergeCell ref="P1602:Q1602"/>
    <mergeCell ref="P1603:Q1603"/>
    <mergeCell ref="P1604:Q1604"/>
    <mergeCell ref="P1605:Q1605"/>
    <mergeCell ref="P1606:Q1606"/>
    <mergeCell ref="P1607:Q1607"/>
    <mergeCell ref="P1608:Q1608"/>
    <mergeCell ref="P1609:Q1609"/>
    <mergeCell ref="P1610:Q1610"/>
    <mergeCell ref="P1611:Q1611"/>
    <mergeCell ref="P1612:Q1612"/>
    <mergeCell ref="P1613:Q1613"/>
    <mergeCell ref="P1614:Q1614"/>
    <mergeCell ref="P1615:Q1615"/>
    <mergeCell ref="P1616:Q1616"/>
    <mergeCell ref="P1617:Q1617"/>
    <mergeCell ref="P1618:Q1618"/>
    <mergeCell ref="P1619:Q1619"/>
    <mergeCell ref="P1620:Q1620"/>
    <mergeCell ref="P1621:Q1621"/>
    <mergeCell ref="P1622:Q1622"/>
    <mergeCell ref="P1623:Q1623"/>
    <mergeCell ref="P1624:Q1624"/>
    <mergeCell ref="P1625:Q1625"/>
    <mergeCell ref="P1626:Q1626"/>
    <mergeCell ref="P1627:Q1627"/>
    <mergeCell ref="P1628:Q1628"/>
    <mergeCell ref="P1629:Q1629"/>
    <mergeCell ref="P1630:Q1630"/>
    <mergeCell ref="P1631:Q1631"/>
    <mergeCell ref="P1632:Q1632"/>
    <mergeCell ref="P1633:Q1633"/>
    <mergeCell ref="P1634:Q1634"/>
    <mergeCell ref="P1635:Q1635"/>
    <mergeCell ref="P1636:Q1636"/>
    <mergeCell ref="P1637:Q1637"/>
    <mergeCell ref="P1638:Q1638"/>
    <mergeCell ref="P1639:Q1639"/>
    <mergeCell ref="P1640:Q1640"/>
    <mergeCell ref="P1641:Q1641"/>
    <mergeCell ref="P1642:Q1642"/>
    <mergeCell ref="P1643:Q1643"/>
    <mergeCell ref="P1644:Q1644"/>
    <mergeCell ref="P1645:Q1645"/>
    <mergeCell ref="P1646:Q1646"/>
    <mergeCell ref="P1647:Q1647"/>
    <mergeCell ref="P1648:Q1648"/>
    <mergeCell ref="P1649:Q1649"/>
    <mergeCell ref="P1650:Q1650"/>
    <mergeCell ref="P1651:Q1651"/>
    <mergeCell ref="P1652:Q1652"/>
    <mergeCell ref="P1653:Q1653"/>
    <mergeCell ref="P1654:Q1654"/>
    <mergeCell ref="P1655:Q1655"/>
    <mergeCell ref="P1656:Q1656"/>
    <mergeCell ref="P1657:Q1657"/>
    <mergeCell ref="P1658:Q1658"/>
    <mergeCell ref="P1659:Q1659"/>
    <mergeCell ref="P1660:Q1660"/>
    <mergeCell ref="P1661:Q1661"/>
    <mergeCell ref="P1662:Q1662"/>
    <mergeCell ref="P1663:Q1663"/>
    <mergeCell ref="P1664:Q1664"/>
    <mergeCell ref="P1665:Q1665"/>
    <mergeCell ref="P1666:Q1666"/>
    <mergeCell ref="P1667:Q1667"/>
    <mergeCell ref="P1668:Q1668"/>
    <mergeCell ref="P1669:Q1669"/>
    <mergeCell ref="P1670:Q1670"/>
    <mergeCell ref="P1671:Q1671"/>
    <mergeCell ref="P1672:Q1672"/>
    <mergeCell ref="P1673:Q1673"/>
    <mergeCell ref="P1674:Q1674"/>
    <mergeCell ref="P1675:Q1675"/>
    <mergeCell ref="P1676:Q1676"/>
    <mergeCell ref="P1677:Q1677"/>
    <mergeCell ref="P1678:Q1678"/>
    <mergeCell ref="P1679:Q1679"/>
    <mergeCell ref="P1680:Q1680"/>
    <mergeCell ref="P1681:Q1681"/>
    <mergeCell ref="P1682:Q1682"/>
    <mergeCell ref="P1683:Q1683"/>
    <mergeCell ref="P1684:Q1684"/>
    <mergeCell ref="P1685:Q1685"/>
    <mergeCell ref="P1686:Q1686"/>
    <mergeCell ref="P1687:Q1687"/>
    <mergeCell ref="P1688:Q1688"/>
    <mergeCell ref="P1689:Q1689"/>
    <mergeCell ref="P1690:Q1690"/>
    <mergeCell ref="P1691:Q1691"/>
    <mergeCell ref="P1692:Q1692"/>
    <mergeCell ref="P1693:Q1693"/>
    <mergeCell ref="P1694:Q1694"/>
    <mergeCell ref="P1695:Q1695"/>
    <mergeCell ref="P1696:Q1696"/>
    <mergeCell ref="P1697:Q1697"/>
    <mergeCell ref="P1698:Q1698"/>
    <mergeCell ref="P1699:Q1699"/>
    <mergeCell ref="P1700:Q1700"/>
    <mergeCell ref="P1701:Q1701"/>
    <mergeCell ref="P1702:Q1702"/>
    <mergeCell ref="P1703:Q1703"/>
    <mergeCell ref="P1704:Q1704"/>
    <mergeCell ref="P1705:Q1705"/>
    <mergeCell ref="P1706:Q1706"/>
    <mergeCell ref="P1707:Q1707"/>
    <mergeCell ref="P1708:Q1708"/>
    <mergeCell ref="P1709:Q1709"/>
    <mergeCell ref="P1710:Q1710"/>
    <mergeCell ref="P1711:Q1711"/>
    <mergeCell ref="P1712:Q1712"/>
    <mergeCell ref="P1713:Q1713"/>
    <mergeCell ref="P1714:Q1714"/>
    <mergeCell ref="P1715:Q1715"/>
    <mergeCell ref="P1716:Q1716"/>
    <mergeCell ref="P1717:Q1717"/>
    <mergeCell ref="P1718:Q1718"/>
    <mergeCell ref="P1719:Q1719"/>
    <mergeCell ref="P1720:Q1720"/>
    <mergeCell ref="P1721:Q1721"/>
    <mergeCell ref="P1722:Q1722"/>
    <mergeCell ref="P1723:Q1723"/>
    <mergeCell ref="P1724:Q1724"/>
    <mergeCell ref="P1725:Q1725"/>
    <mergeCell ref="P1726:Q1726"/>
    <mergeCell ref="P1727:Q1727"/>
    <mergeCell ref="P1728:Q1728"/>
    <mergeCell ref="P1729:Q1729"/>
    <mergeCell ref="P1730:Q1730"/>
    <mergeCell ref="P1731:Q1731"/>
    <mergeCell ref="P1732:Q1732"/>
    <mergeCell ref="P1733:Q1733"/>
    <mergeCell ref="P1734:Q1734"/>
    <mergeCell ref="P1735:Q1735"/>
    <mergeCell ref="P1736:Q1736"/>
    <mergeCell ref="P1737:Q1737"/>
    <mergeCell ref="P1738:Q1738"/>
    <mergeCell ref="P1739:Q1739"/>
    <mergeCell ref="P1740:Q1740"/>
    <mergeCell ref="P1741:Q1741"/>
    <mergeCell ref="P1742:Q1742"/>
    <mergeCell ref="P1743:Q1743"/>
    <mergeCell ref="P1744:Q1744"/>
    <mergeCell ref="P1745:Q1745"/>
    <mergeCell ref="P1746:Q1746"/>
    <mergeCell ref="P1747:Q1747"/>
    <mergeCell ref="P1748:Q1748"/>
    <mergeCell ref="P1749:Q1749"/>
    <mergeCell ref="P1750:Q1750"/>
    <mergeCell ref="P1751:Q1751"/>
    <mergeCell ref="P1752:Q1752"/>
    <mergeCell ref="P1753:Q1753"/>
    <mergeCell ref="P1754:Q1754"/>
    <mergeCell ref="P1755:Q1755"/>
    <mergeCell ref="P1756:Q1756"/>
    <mergeCell ref="P1757:Q1757"/>
    <mergeCell ref="P1758:Q1758"/>
    <mergeCell ref="P1759:Q1759"/>
    <mergeCell ref="P1760:Q1760"/>
    <mergeCell ref="P1761:Q1761"/>
    <mergeCell ref="P1762:Q1762"/>
    <mergeCell ref="P1763:Q1763"/>
    <mergeCell ref="P1764:Q1764"/>
    <mergeCell ref="P1765:Q1765"/>
    <mergeCell ref="P1766:Q1766"/>
    <mergeCell ref="P1767:Q1767"/>
    <mergeCell ref="P1768:Q1768"/>
    <mergeCell ref="P1769:Q1769"/>
    <mergeCell ref="P1770:Q1770"/>
    <mergeCell ref="P1771:Q1771"/>
    <mergeCell ref="P1772:Q1772"/>
    <mergeCell ref="P1773:Q1773"/>
    <mergeCell ref="P1774:Q1774"/>
    <mergeCell ref="P1775:Q1775"/>
    <mergeCell ref="P1776:Q1776"/>
    <mergeCell ref="P1777:Q1777"/>
    <mergeCell ref="P1778:Q1778"/>
    <mergeCell ref="P1779:Q1779"/>
    <mergeCell ref="P1780:Q1780"/>
    <mergeCell ref="P1781:Q1781"/>
    <mergeCell ref="P1782:Q1782"/>
    <mergeCell ref="P1783:Q1783"/>
    <mergeCell ref="P1784:Q1784"/>
    <mergeCell ref="P1785:Q1785"/>
    <mergeCell ref="P1786:Q1786"/>
    <mergeCell ref="P1787:Q1787"/>
    <mergeCell ref="P1788:Q1788"/>
    <mergeCell ref="P1789:Q1789"/>
    <mergeCell ref="P1790:Q1790"/>
    <mergeCell ref="P1791:Q1791"/>
    <mergeCell ref="P1792:Q1792"/>
    <mergeCell ref="P1793:Q1793"/>
    <mergeCell ref="P1794:Q1794"/>
    <mergeCell ref="P1795:Q1795"/>
    <mergeCell ref="P1796:Q1796"/>
    <mergeCell ref="P1797:Q1797"/>
    <mergeCell ref="P1798:Q1798"/>
    <mergeCell ref="P1799:Q1799"/>
    <mergeCell ref="P1800:Q1800"/>
    <mergeCell ref="P1801:Q1801"/>
    <mergeCell ref="P1802:Q1802"/>
    <mergeCell ref="P1803:Q1803"/>
    <mergeCell ref="P1804:Q1804"/>
    <mergeCell ref="P1805:Q1805"/>
    <mergeCell ref="P1806:Q1806"/>
    <mergeCell ref="P1807:Q1807"/>
    <mergeCell ref="P1808:Q1808"/>
    <mergeCell ref="P1809:Q1809"/>
    <mergeCell ref="P1810:Q1810"/>
    <mergeCell ref="P1811:Q1811"/>
    <mergeCell ref="P1812:Q1812"/>
    <mergeCell ref="P1813:Q1813"/>
    <mergeCell ref="P1814:Q1814"/>
    <mergeCell ref="P1815:Q1815"/>
    <mergeCell ref="P1816:Q1816"/>
    <mergeCell ref="P1817:Q1817"/>
    <mergeCell ref="P1818:Q1818"/>
    <mergeCell ref="P1819:Q1819"/>
    <mergeCell ref="P1820:Q1820"/>
    <mergeCell ref="P1821:Q1821"/>
    <mergeCell ref="P1822:Q1822"/>
    <mergeCell ref="P1823:Q1823"/>
    <mergeCell ref="P1824:Q1824"/>
    <mergeCell ref="P1825:Q1825"/>
    <mergeCell ref="P1826:Q1826"/>
    <mergeCell ref="P1827:Q1827"/>
    <mergeCell ref="P1828:Q1828"/>
    <mergeCell ref="P1829:Q1829"/>
    <mergeCell ref="P1830:Q1830"/>
    <mergeCell ref="P1831:Q1831"/>
    <mergeCell ref="P1832:Q1832"/>
    <mergeCell ref="P1833:Q1833"/>
    <mergeCell ref="P1834:Q1834"/>
    <mergeCell ref="P1835:Q1835"/>
    <mergeCell ref="P1836:Q1836"/>
    <mergeCell ref="P1837:Q1837"/>
    <mergeCell ref="P1838:Q1838"/>
    <mergeCell ref="P1839:Q1839"/>
    <mergeCell ref="P1840:Q1840"/>
    <mergeCell ref="P1841:Q1841"/>
    <mergeCell ref="P1842:Q1842"/>
    <mergeCell ref="P1843:Q1843"/>
    <mergeCell ref="P1844:Q1844"/>
    <mergeCell ref="P1845:Q1845"/>
    <mergeCell ref="P1846:Q1846"/>
    <mergeCell ref="P1847:Q1847"/>
    <mergeCell ref="P1848:Q1848"/>
    <mergeCell ref="P1849:Q1849"/>
    <mergeCell ref="P1850:Q1850"/>
    <mergeCell ref="P1851:Q1851"/>
    <mergeCell ref="P1852:Q1852"/>
    <mergeCell ref="P1853:Q1853"/>
    <mergeCell ref="P1854:Q1854"/>
    <mergeCell ref="P1855:Q1855"/>
    <mergeCell ref="P1856:Q1856"/>
    <mergeCell ref="P1857:Q1857"/>
    <mergeCell ref="P1858:Q1858"/>
    <mergeCell ref="P1859:Q1859"/>
    <mergeCell ref="P1860:Q1860"/>
    <mergeCell ref="P1861:Q1861"/>
    <mergeCell ref="P1862:Q1862"/>
    <mergeCell ref="P1863:Q1863"/>
    <mergeCell ref="P1864:Q1864"/>
    <mergeCell ref="P1865:Q1865"/>
    <mergeCell ref="P1866:Q1866"/>
    <mergeCell ref="P1867:Q1867"/>
    <mergeCell ref="P1868:Q1868"/>
    <mergeCell ref="P1869:Q1869"/>
    <mergeCell ref="P1870:Q1870"/>
    <mergeCell ref="P1871:Q1871"/>
    <mergeCell ref="P1872:Q1872"/>
    <mergeCell ref="P1873:Q1873"/>
    <mergeCell ref="P1874:Q1874"/>
    <mergeCell ref="P1875:Q1875"/>
    <mergeCell ref="P1876:Q1876"/>
    <mergeCell ref="P1877:Q1877"/>
    <mergeCell ref="P1878:Q1878"/>
    <mergeCell ref="P1879:Q1879"/>
    <mergeCell ref="P1880:Q1880"/>
    <mergeCell ref="P1881:Q1881"/>
    <mergeCell ref="P1882:Q1882"/>
    <mergeCell ref="P1883:Q1883"/>
    <mergeCell ref="P1884:Q1884"/>
    <mergeCell ref="P1885:Q1885"/>
    <mergeCell ref="P1886:Q1886"/>
    <mergeCell ref="P1887:Q1887"/>
    <mergeCell ref="P1888:Q1888"/>
    <mergeCell ref="P1889:Q1889"/>
    <mergeCell ref="P1890:Q1890"/>
    <mergeCell ref="P1891:Q1891"/>
    <mergeCell ref="P1892:Q1892"/>
    <mergeCell ref="P1893:Q1893"/>
    <mergeCell ref="P1894:Q1894"/>
    <mergeCell ref="P1895:Q1895"/>
    <mergeCell ref="P1896:Q1896"/>
    <mergeCell ref="P1897:Q1897"/>
    <mergeCell ref="P1898:Q1898"/>
    <mergeCell ref="P1899:Q1899"/>
    <mergeCell ref="P1900:Q1900"/>
    <mergeCell ref="P1901:Q1901"/>
    <mergeCell ref="P1902:Q1902"/>
    <mergeCell ref="P1903:Q1903"/>
    <mergeCell ref="P1904:Q1904"/>
    <mergeCell ref="P1905:Q1905"/>
    <mergeCell ref="P1906:Q1906"/>
    <mergeCell ref="P1907:Q1907"/>
    <mergeCell ref="P1908:Q1908"/>
    <mergeCell ref="P1909:Q1909"/>
    <mergeCell ref="P1910:Q1910"/>
    <mergeCell ref="P1911:Q1911"/>
    <mergeCell ref="P1912:Q1912"/>
    <mergeCell ref="P1913:Q1913"/>
    <mergeCell ref="P1914:Q1914"/>
    <mergeCell ref="P1915:Q1915"/>
    <mergeCell ref="P1916:Q1916"/>
    <mergeCell ref="P1917:Q1917"/>
    <mergeCell ref="P1918:Q1918"/>
    <mergeCell ref="P1919:Q1919"/>
    <mergeCell ref="P1920:Q1920"/>
    <mergeCell ref="P1921:Q1921"/>
    <mergeCell ref="P1922:Q1922"/>
    <mergeCell ref="P1923:Q1923"/>
    <mergeCell ref="P1924:Q1924"/>
    <mergeCell ref="P1925:Q1925"/>
    <mergeCell ref="P1926:Q1926"/>
    <mergeCell ref="P1927:Q1927"/>
    <mergeCell ref="P1928:Q1928"/>
    <mergeCell ref="P1929:Q1929"/>
    <mergeCell ref="P1930:Q1930"/>
    <mergeCell ref="P1931:Q1931"/>
    <mergeCell ref="P1932:Q1932"/>
    <mergeCell ref="P1933:Q1933"/>
    <mergeCell ref="P1934:Q1934"/>
    <mergeCell ref="P1935:Q1935"/>
    <mergeCell ref="P1936:Q1936"/>
    <mergeCell ref="P1937:Q1937"/>
    <mergeCell ref="P1938:Q1938"/>
    <mergeCell ref="P1939:Q1939"/>
    <mergeCell ref="P1940:Q1940"/>
    <mergeCell ref="P1941:Q1941"/>
    <mergeCell ref="P1942:Q1942"/>
    <mergeCell ref="P1943:Q1943"/>
    <mergeCell ref="P1944:Q1944"/>
    <mergeCell ref="P1945:Q1945"/>
    <mergeCell ref="P1946:Q1946"/>
    <mergeCell ref="P1947:Q1947"/>
    <mergeCell ref="P1948:Q1948"/>
    <mergeCell ref="P1949:Q1949"/>
    <mergeCell ref="P1950:Q1950"/>
    <mergeCell ref="P1951:Q1951"/>
    <mergeCell ref="P1952:Q1952"/>
    <mergeCell ref="P1953:Q1953"/>
    <mergeCell ref="P1954:Q1954"/>
    <mergeCell ref="P1955:Q1955"/>
    <mergeCell ref="P1956:Q1956"/>
    <mergeCell ref="P1957:Q1957"/>
    <mergeCell ref="P1958:Q1958"/>
    <mergeCell ref="P1959:Q1959"/>
    <mergeCell ref="P1960:Q1960"/>
    <mergeCell ref="P1961:Q1961"/>
    <mergeCell ref="P1962:Q1962"/>
    <mergeCell ref="P1963:Q1963"/>
    <mergeCell ref="P1964:Q1964"/>
    <mergeCell ref="P1965:Q1965"/>
    <mergeCell ref="P1966:Q1966"/>
    <mergeCell ref="P1967:Q1967"/>
    <mergeCell ref="P1968:Q1968"/>
    <mergeCell ref="P1969:Q1969"/>
    <mergeCell ref="P1970:Q1970"/>
    <mergeCell ref="P1971:Q1971"/>
    <mergeCell ref="P1972:Q1972"/>
    <mergeCell ref="P1973:Q1973"/>
    <mergeCell ref="P1974:Q1974"/>
    <mergeCell ref="P1975:Q1975"/>
    <mergeCell ref="P1976:Q1976"/>
    <mergeCell ref="P1977:Q1977"/>
    <mergeCell ref="P1978:Q1978"/>
    <mergeCell ref="P1979:Q1979"/>
    <mergeCell ref="P1980:Q1980"/>
    <mergeCell ref="P1981:Q1981"/>
    <mergeCell ref="P1982:Q1982"/>
    <mergeCell ref="P1983:Q1983"/>
    <mergeCell ref="P1984:Q1984"/>
    <mergeCell ref="P1985:Q1985"/>
    <mergeCell ref="P1986:Q1986"/>
    <mergeCell ref="P1987:Q1987"/>
    <mergeCell ref="P1988:Q1988"/>
    <mergeCell ref="P1989:Q1989"/>
    <mergeCell ref="P1990:Q1990"/>
    <mergeCell ref="P1991:Q1991"/>
    <mergeCell ref="P1992:Q1992"/>
    <mergeCell ref="P1993:Q1993"/>
    <mergeCell ref="P1994:Q1994"/>
    <mergeCell ref="P1995:Q1995"/>
    <mergeCell ref="P1996:Q1996"/>
    <mergeCell ref="P1997:Q1997"/>
    <mergeCell ref="P1998:Q1998"/>
    <mergeCell ref="P1999:Q1999"/>
    <mergeCell ref="P2000:Q2000"/>
    <mergeCell ref="P2001:Q2001"/>
    <mergeCell ref="P2002:Q2002"/>
    <mergeCell ref="P2003:Q2003"/>
    <mergeCell ref="P2004:Q2004"/>
    <mergeCell ref="P2005:Q2005"/>
    <mergeCell ref="P2006:Q2006"/>
    <mergeCell ref="P2007:Q2007"/>
    <mergeCell ref="P2008:Q2008"/>
    <mergeCell ref="P2009:Q2009"/>
    <mergeCell ref="P2010:Q2010"/>
    <mergeCell ref="P2011:Q2011"/>
    <mergeCell ref="P2012:Q2012"/>
    <mergeCell ref="P2013:Q2013"/>
    <mergeCell ref="P2014:Q2014"/>
    <mergeCell ref="P2015:Q2015"/>
    <mergeCell ref="P2016:Q2016"/>
    <mergeCell ref="P2017:Q2017"/>
    <mergeCell ref="P2018:Q2018"/>
    <mergeCell ref="P2019:Q2019"/>
    <mergeCell ref="P2020:Q2020"/>
    <mergeCell ref="P2021:Q2021"/>
    <mergeCell ref="P2022:Q2022"/>
    <mergeCell ref="P2023:Q2023"/>
    <mergeCell ref="P2024:Q2024"/>
    <mergeCell ref="P2025:Q2025"/>
    <mergeCell ref="P2026:Q2026"/>
    <mergeCell ref="P2027:Q2027"/>
    <mergeCell ref="P2028:Q2028"/>
    <mergeCell ref="P2029:Q2029"/>
    <mergeCell ref="P2030:Q2030"/>
    <mergeCell ref="P2031:Q2031"/>
    <mergeCell ref="P2032:Q2032"/>
    <mergeCell ref="P2033:Q2033"/>
    <mergeCell ref="P2034:Q2034"/>
    <mergeCell ref="P2035:Q2035"/>
    <mergeCell ref="P2036:Q2036"/>
    <mergeCell ref="P2037:Q2037"/>
    <mergeCell ref="P2038:Q2038"/>
    <mergeCell ref="P2039:Q2039"/>
    <mergeCell ref="P2040:Q2040"/>
    <mergeCell ref="P2041:Q2041"/>
    <mergeCell ref="P2042:Q2042"/>
    <mergeCell ref="P2043:Q2043"/>
    <mergeCell ref="P2044:Q2044"/>
    <mergeCell ref="P2045:Q2045"/>
    <mergeCell ref="P2046:Q2046"/>
    <mergeCell ref="P2047:Q2047"/>
    <mergeCell ref="P2048:Q2048"/>
    <mergeCell ref="P2049:Q2049"/>
    <mergeCell ref="P2050:Q2050"/>
    <mergeCell ref="P2051:Q2051"/>
    <mergeCell ref="P2052:Q2052"/>
    <mergeCell ref="P2053:Q2053"/>
    <mergeCell ref="P2054:Q2054"/>
    <mergeCell ref="P2055:Q2055"/>
    <mergeCell ref="P2056:Q2056"/>
    <mergeCell ref="P2057:Q2057"/>
    <mergeCell ref="P2058:Q2058"/>
    <mergeCell ref="P2059:Q2059"/>
    <mergeCell ref="P2060:Q2060"/>
    <mergeCell ref="P2061:Q2061"/>
    <mergeCell ref="P2062:Q2062"/>
    <mergeCell ref="P2063:Q2063"/>
    <mergeCell ref="P2064:Q2064"/>
    <mergeCell ref="P2065:Q2065"/>
    <mergeCell ref="P2066:Q2066"/>
    <mergeCell ref="P2067:Q2067"/>
    <mergeCell ref="P2068:Q2068"/>
    <mergeCell ref="P2069:Q2069"/>
    <mergeCell ref="P2070:Q2070"/>
    <mergeCell ref="P2071:Q2071"/>
    <mergeCell ref="P2072:Q2072"/>
    <mergeCell ref="P2073:Q2073"/>
    <mergeCell ref="P2074:Q2074"/>
    <mergeCell ref="P2075:Q2075"/>
    <mergeCell ref="P2076:Q2076"/>
    <mergeCell ref="P2077:Q2077"/>
    <mergeCell ref="P2078:Q2078"/>
    <mergeCell ref="P2079:Q2079"/>
    <mergeCell ref="P2080:Q2080"/>
    <mergeCell ref="P2081:Q2081"/>
    <mergeCell ref="P2082:Q2082"/>
    <mergeCell ref="P2083:Q2083"/>
    <mergeCell ref="P2084:Q2084"/>
    <mergeCell ref="P2085:Q2085"/>
    <mergeCell ref="P2086:Q2086"/>
    <mergeCell ref="P2087:Q2087"/>
    <mergeCell ref="P2088:Q2088"/>
    <mergeCell ref="P2089:Q2089"/>
    <mergeCell ref="P2090:Q2090"/>
    <mergeCell ref="P2091:Q2091"/>
    <mergeCell ref="P2092:Q2092"/>
    <mergeCell ref="P2093:Q2093"/>
    <mergeCell ref="P2094:Q2094"/>
    <mergeCell ref="P2095:Q2095"/>
    <mergeCell ref="P2096:Q2096"/>
    <mergeCell ref="P2097:Q2097"/>
    <mergeCell ref="P2098:Q2098"/>
    <mergeCell ref="P2099:Q2099"/>
    <mergeCell ref="P2100:Q2100"/>
    <mergeCell ref="P2101:Q2101"/>
    <mergeCell ref="P2102:Q2102"/>
    <mergeCell ref="P2103:Q2103"/>
    <mergeCell ref="P2104:Q2104"/>
    <mergeCell ref="P2105:Q2105"/>
    <mergeCell ref="P2106:Q2106"/>
    <mergeCell ref="P2107:Q2107"/>
    <mergeCell ref="P2108:Q2108"/>
    <mergeCell ref="P2109:Q2109"/>
    <mergeCell ref="P2110:Q2110"/>
    <mergeCell ref="P2111:Q2111"/>
    <mergeCell ref="P2112:Q2112"/>
    <mergeCell ref="P2113:Q2113"/>
    <mergeCell ref="P2114:Q2114"/>
    <mergeCell ref="P2115:Q2115"/>
    <mergeCell ref="P2116:Q2116"/>
    <mergeCell ref="P2117:Q2117"/>
    <mergeCell ref="P2118:Q2118"/>
    <mergeCell ref="P2119:Q2119"/>
    <mergeCell ref="P2120:Q2120"/>
    <mergeCell ref="P2121:Q2121"/>
    <mergeCell ref="P2122:Q2122"/>
    <mergeCell ref="P2123:Q2123"/>
    <mergeCell ref="P2124:Q2124"/>
    <mergeCell ref="P2125:Q2125"/>
    <mergeCell ref="P2126:Q2126"/>
    <mergeCell ref="P2127:Q2127"/>
    <mergeCell ref="P2128:Q2128"/>
    <mergeCell ref="P2129:Q2129"/>
    <mergeCell ref="P2130:Q2130"/>
    <mergeCell ref="P2131:Q2131"/>
    <mergeCell ref="P2132:Q2132"/>
    <mergeCell ref="P2133:Q2133"/>
    <mergeCell ref="P2134:Q2134"/>
    <mergeCell ref="P2135:Q2135"/>
    <mergeCell ref="P2136:Q2136"/>
    <mergeCell ref="P2137:Q2137"/>
    <mergeCell ref="P2138:Q2138"/>
    <mergeCell ref="P2139:Q2139"/>
    <mergeCell ref="P2140:Q2140"/>
    <mergeCell ref="P2141:Q2141"/>
    <mergeCell ref="P2142:Q2142"/>
    <mergeCell ref="P2143:Q2143"/>
    <mergeCell ref="P2144:Q2144"/>
    <mergeCell ref="P2145:Q2145"/>
    <mergeCell ref="P2146:Q2146"/>
    <mergeCell ref="P2147:Q2147"/>
    <mergeCell ref="P2148:Q2148"/>
    <mergeCell ref="P2149:Q2149"/>
    <mergeCell ref="P2150:Q2150"/>
    <mergeCell ref="P2151:Q2151"/>
    <mergeCell ref="P2152:Q2152"/>
    <mergeCell ref="P2153:Q2153"/>
    <mergeCell ref="P2154:Q2154"/>
    <mergeCell ref="P2155:Q2155"/>
    <mergeCell ref="P2156:Q2156"/>
    <mergeCell ref="P2157:Q2157"/>
    <mergeCell ref="P2158:Q2158"/>
    <mergeCell ref="P2159:Q2159"/>
    <mergeCell ref="P2160:Q2160"/>
    <mergeCell ref="P2161:Q2161"/>
    <mergeCell ref="P2162:Q2162"/>
    <mergeCell ref="P2163:Q2163"/>
    <mergeCell ref="P2164:Q2164"/>
    <mergeCell ref="P2165:Q2165"/>
    <mergeCell ref="P2166:Q2166"/>
    <mergeCell ref="P2167:Q2167"/>
    <mergeCell ref="P2168:Q2168"/>
    <mergeCell ref="P2169:Q2169"/>
    <mergeCell ref="P2170:Q2170"/>
    <mergeCell ref="P2171:Q2171"/>
    <mergeCell ref="P2172:Q2172"/>
    <mergeCell ref="P2173:Q2173"/>
    <mergeCell ref="P2174:Q2174"/>
    <mergeCell ref="P2175:Q2175"/>
    <mergeCell ref="P2176:Q2176"/>
    <mergeCell ref="P2177:Q2177"/>
    <mergeCell ref="P2178:Q2178"/>
    <mergeCell ref="P2179:Q2179"/>
    <mergeCell ref="P2180:Q2180"/>
    <mergeCell ref="P2181:Q2181"/>
    <mergeCell ref="P2182:Q2182"/>
    <mergeCell ref="P2183:Q2183"/>
    <mergeCell ref="P2184:Q2184"/>
    <mergeCell ref="P2185:Q2185"/>
    <mergeCell ref="P2186:Q2186"/>
    <mergeCell ref="P2187:Q2187"/>
    <mergeCell ref="P2188:Q2188"/>
    <mergeCell ref="C2:O3"/>
  </mergeCells>
  <conditionalFormatting sqref="T9:T1048576">
    <cfRule type="cellIs" dxfId="0" priority="7" operator="equal">
      <formula>"☑"</formula>
    </cfRule>
  </conditionalFormatting>
  <conditionalFormatting sqref="U$1:U$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{5d2075bc-4c57-4e4f-9585-5600e91bc2aa}</x14:id>
        </ext>
      </extLst>
    </cfRule>
  </conditionalFormatting>
  <conditionalFormatting sqref="V$1:V$1048576">
    <cfRule type="dataBar" priority="2">
      <dataBar>
        <cfvo type="min"/>
        <cfvo type="max"/>
        <color rgb="FFF89797"/>
      </dataBar>
      <extLst>
        <ext xmlns:x14="http://schemas.microsoft.com/office/spreadsheetml/2009/9/main" uri="{B025F937-C7B1-47D3-B67F-A62EFF666E3E}">
          <x14:id>{4597183c-3682-4553-a73b-3fae13cd3438}</x14:id>
        </ext>
      </extLst>
    </cfRule>
  </conditionalFormatting>
  <conditionalFormatting sqref="N1 N4:N1048576">
    <cfRule type="cellIs" dxfId="1" priority="4" operator="equal">
      <formula>"●"</formula>
    </cfRule>
    <cfRule type="cellIs" dxfId="2" priority="5" operator="equal">
      <formula>"▼"</formula>
    </cfRule>
    <cfRule type="cellIs" dxfId="3" priority="6" operator="equal">
      <formula>"▲"</formula>
    </cfRule>
  </conditionalFormatting>
  <conditionalFormatting sqref="D9:J14">
    <cfRule type="expression" dxfId="4" priority="16">
      <formula>D9=TODAY()</formula>
    </cfRule>
    <cfRule type="expression" dxfId="5" priority="19">
      <formula>MONTH(D9)&lt;&gt;$G$6</formula>
    </cfRule>
  </conditionalFormatting>
  <conditionalFormatting sqref="Z17:AA48">
    <cfRule type="cellIs" dxfId="6" priority="1" operator="equal">
      <formula>0</formula>
    </cfRule>
  </conditionalFormatting>
  <dataValidations count="1">
    <dataValidation type="list" allowBlank="1" showInputMessage="1" showErrorMessage="1" sqref="T9:T23 T24:T2188 T2189:T1048576">
      <formula1>"□,☑,☒"</formula1>
    </dataValidation>
  </dataValidations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2075bc-4c57-4e4f-9585-5600e91bc2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U$1:U$1048576</xm:sqref>
        </x14:conditionalFormatting>
        <x14:conditionalFormatting xmlns:xm="http://schemas.microsoft.com/office/excel/2006/main">
          <x14:cfRule type="dataBar" id="{4597183c-3682-4553-a73b-3fae13cd34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V$1:V$1048576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31" workbookViewId="0">
      <selection activeCell="A19" sqref="$A1:$XFD1048576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2022-04-19T05:43:00Z</dcterms:created>
  <dcterms:modified xsi:type="dcterms:W3CDTF">2022-05-07T10:20:11Z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8955E6618E794F51867B4F4D829DD437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v1.0_mb_28YHDu+3PXbH4g331HuiEA==</vt:lpwstr>
  </property>
</Properties>
</file>