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bookViews>
    <workbookView xWindow="0" yWindow="0" windowWidth="28800" windowHeight="12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27" i="1" l="1"/>
  <c r="J27" i="1"/>
  <c r="F27" i="1"/>
  <c r="B27" i="1"/>
  <c r="N26" i="1"/>
  <c r="J26" i="1"/>
  <c r="F26" i="1"/>
  <c r="B26" i="1"/>
  <c r="N25" i="1"/>
  <c r="J25" i="1"/>
  <c r="F25" i="1"/>
  <c r="B25" i="1"/>
  <c r="N24" i="1"/>
  <c r="J24" i="1"/>
  <c r="F24" i="1"/>
  <c r="B24" i="1"/>
  <c r="N23" i="1"/>
  <c r="J23" i="1"/>
  <c r="F23" i="1"/>
  <c r="B23" i="1"/>
  <c r="N22" i="1"/>
  <c r="J22" i="1"/>
  <c r="F22" i="1"/>
  <c r="B22" i="1"/>
  <c r="N20" i="1"/>
  <c r="J20" i="1"/>
  <c r="F20" i="1"/>
  <c r="B20" i="1"/>
  <c r="N19" i="1"/>
  <c r="J19" i="1"/>
  <c r="F19" i="1"/>
  <c r="B19" i="1"/>
  <c r="N18" i="1"/>
  <c r="J18" i="1"/>
  <c r="F18" i="1"/>
  <c r="B18" i="1"/>
  <c r="N17" i="1"/>
  <c r="J17" i="1"/>
  <c r="F17" i="1"/>
  <c r="B17" i="1"/>
  <c r="N16" i="1"/>
  <c r="J16" i="1"/>
  <c r="F16" i="1"/>
  <c r="B16" i="1"/>
  <c r="N15" i="1"/>
  <c r="J15" i="1"/>
  <c r="F15" i="1"/>
  <c r="B15" i="1"/>
  <c r="N13" i="1"/>
  <c r="J13" i="1"/>
  <c r="F13" i="1"/>
  <c r="B13" i="1"/>
  <c r="N12" i="1"/>
  <c r="J12" i="1"/>
  <c r="F12" i="1"/>
  <c r="B12" i="1"/>
  <c r="N11" i="1"/>
  <c r="J11" i="1"/>
  <c r="F11" i="1"/>
  <c r="B11" i="1"/>
  <c r="N10" i="1"/>
  <c r="J10" i="1"/>
  <c r="F10" i="1"/>
  <c r="B10" i="1"/>
  <c r="N9" i="1"/>
  <c r="J9" i="1"/>
  <c r="F9" i="1"/>
  <c r="B9" i="1"/>
  <c r="N8" i="1"/>
  <c r="J8" i="1"/>
  <c r="F8" i="1"/>
  <c r="B8" i="1"/>
  <c r="N7" i="1"/>
  <c r="J7" i="1"/>
  <c r="F7" i="1"/>
  <c r="B7" i="1"/>
</calcChain>
</file>

<file path=xl/sharedStrings.xml><?xml version="1.0" encoding="utf-8"?>
<sst xmlns="http://schemas.openxmlformats.org/spreadsheetml/2006/main" count="55" uniqueCount="26">
  <si>
    <t>年度计划排期表</t>
  </si>
  <si>
    <t>制定人</t>
  </si>
  <si>
    <t>部门</t>
  </si>
  <si>
    <t>制定年份</t>
  </si>
  <si>
    <t>制定月份</t>
  </si>
  <si>
    <t>2021年1月</t>
  </si>
  <si>
    <t>2021年2月</t>
  </si>
  <si>
    <t>2021年3月</t>
  </si>
  <si>
    <t>2021年4月</t>
  </si>
  <si>
    <t>参加第一季度会议</t>
  </si>
  <si>
    <t>√</t>
  </si>
  <si>
    <t>去南京出差</t>
  </si>
  <si>
    <t>去黄山出差</t>
  </si>
  <si>
    <t>去北京出差</t>
  </si>
  <si>
    <t>国外视频会议</t>
  </si>
  <si>
    <t>参加飓风会议</t>
  </si>
  <si>
    <t>参加浪琴会议</t>
  </si>
  <si>
    <t>2021年5月</t>
  </si>
  <si>
    <t>2021年6月</t>
  </si>
  <si>
    <t>2021年7月</t>
  </si>
  <si>
    <t>2021年8月</t>
  </si>
  <si>
    <t>xxxxxxxx</t>
  </si>
  <si>
    <t>2021年9月</t>
  </si>
  <si>
    <t>2021年10月</t>
  </si>
  <si>
    <t>2021年11月</t>
  </si>
  <si>
    <t>2021年12月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</si>
</sst>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思源黑体 CN Medium"/>
      <family val="2"/>
      <charset val="134"/>
    </font>
    <font>
      <b/>
      <sz val="22"/>
      <color theme="1"/>
      <name val="思源黑体 CN Medium"/>
      <family val="2"/>
      <charset val="134"/>
    </font>
    <font>
      <b/>
      <sz val="11"/>
      <color theme="0"/>
      <name val="思源黑体 CN Medium"/>
      <family val="2"/>
      <charset val="134"/>
    </font>
    <font>
      <b/>
      <sz val="11"/>
      <color theme="1"/>
      <name val="思源黑体 CN Medium"/>
      <family val="2"/>
      <charset val="134"/>
    </font>
    <font>
      <b/>
      <sz val="12"/>
      <color theme="0"/>
      <name val="思源黑体 CN Medium"/>
      <family val="2"/>
      <charset val="134"/>
    </font>
    <font>
      <sz val="16"/>
      <color rgb="FF5C8FB2"/>
      <name val="思源黑体 CN Medium"/>
      <family val="2"/>
      <charset val="134"/>
    </font>
    <font>
      <sz val="12"/>
      <color theme="1"/>
      <name val="思源黑体 CN Medium"/>
      <family val="2"/>
      <charset val="134"/>
    </font>
    <font>
      <sz val="11"/>
      <color rgb="FFF6C87A"/>
      <name val="思源黑体 CN Medium"/>
      <family val="2"/>
      <charset val="134"/>
    </font>
    <font>
      <sz val="11"/>
      <color rgb="FFF6B497"/>
      <name val="思源黑体 CN Medium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5C8FB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6C87A"/>
        <bgColor indexed="64"/>
      </patternFill>
    </fill>
    <fill>
      <patternFill patternType="solid">
        <fgColor rgb="FFF2AE8F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0.14999847407452621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98474074526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14999847407452621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 style="thin">
        <color theme="0"/>
      </bottom>
      <diagonal/>
    </border>
    <border>
      <left/>
      <right style="thin">
        <color theme="0" tint="-0.14999847407452621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/>
      <diagonal/>
    </border>
    <border>
      <left style="thin">
        <color theme="0"/>
      </left>
      <right style="thin">
        <color theme="0" tint="-0.14999847407452621"/>
      </right>
      <top/>
      <bottom style="thin">
        <color theme="0"/>
      </bottom>
      <diagonal/>
    </border>
    <border>
      <left style="thin">
        <color theme="0"/>
      </left>
      <right style="thin">
        <color theme="0" tint="-0.14999847407452621"/>
      </right>
      <top style="thin">
        <color theme="0"/>
      </top>
      <bottom style="thin">
        <color theme="0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58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22" xfId="0" applyFont="1" applyBorder="1">
      <alignment vertical="center"/>
    </xf>
    <xf numFmtId="58" fontId="2" fillId="0" borderId="7" xfId="0" applyNumberFormat="1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58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7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49" fontId="6" fillId="4" borderId="25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58" fontId="2" fillId="0" borderId="4" xfId="0" applyNumberFormat="1" applyFont="1" applyBorder="1">
      <alignment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6" fillId="5" borderId="16" xfId="0" applyNumberFormat="1" applyFont="1" applyFill="1" applyBorder="1" applyAlignment="1">
      <alignment horizontal="center" vertical="center"/>
    </xf>
    <xf numFmtId="49" fontId="6" fillId="5" borderId="26" xfId="0" applyNumberFormat="1" applyFont="1" applyFill="1" applyBorder="1" applyAlignment="1">
      <alignment horizontal="center" vertical="center"/>
    </xf>
    <xf numFmtId="0" fontId="10" fillId="0" borderId="3" xfId="0" applyFont="1" applyBorder="1">
      <alignment vertical="center"/>
    </xf>
    <xf numFmtId="0" fontId="10" fillId="0" borderId="6" xfId="0" applyFont="1" applyBorder="1">
      <alignment vertical="center"/>
    </xf>
    <xf numFmtId="0" fontId="10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10" fillId="0" borderId="20" xfId="0" applyFont="1" applyBorder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27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BE2EA"/>
      <color rgb="FF7475F3"/>
      <color rgb="FFDBE2EC"/>
      <color rgb="FFF2AE8F"/>
      <color rgb="FFFBE0D4"/>
      <color rgb="FF5C8FB2"/>
      <color rgb="FFF6C87A"/>
      <color rgb="FFF6B4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Q27"/>
  <sheetViews>
    <sheetView showGridLines="0" tabSelected="1" workbookViewId="0">
      <selection activeCell="T9" sqref="T9"/>
    </sheetView>
  </sheetViews>
  <sheetFormatPr defaultColWidth="9.75" defaultRowHeight="26.1" customHeight="1" x14ac:dyDescent="0.15"/>
  <cols>
    <col min="1" max="1" width="6.25" style="1" customWidth="1"/>
    <col min="2" max="2" width="3.625" style="1" customWidth="1"/>
    <col min="3" max="3" width="7.5" style="1" customWidth="1"/>
    <col min="4" max="4" width="18.625" style="1" customWidth="1"/>
    <col min="5" max="5" width="4.625" style="1" customWidth="1"/>
    <col min="6" max="6" width="3.625" style="1" customWidth="1"/>
    <col min="7" max="7" width="9.25" style="1" customWidth="1"/>
    <col min="8" max="8" width="18.625" style="1" customWidth="1"/>
    <col min="9" max="9" width="4.625" style="1" customWidth="1"/>
    <col min="10" max="10" width="3.625" style="1" customWidth="1"/>
    <col min="11" max="11" width="8.625" style="1" customWidth="1"/>
    <col min="12" max="12" width="18.625" style="2" customWidth="1"/>
    <col min="13" max="13" width="4.625" style="1" customWidth="1"/>
    <col min="14" max="14" width="3.625" style="1" customWidth="1"/>
    <col min="15" max="15" width="8.625" style="1" customWidth="1"/>
    <col min="16" max="16" width="18.625" style="1" customWidth="1"/>
    <col min="17" max="17" width="4.625" style="1" customWidth="1"/>
    <col min="18" max="18" width="9.75" style="1" customWidth="1"/>
    <col min="19" max="16384" width="9.75" style="1"/>
  </cols>
  <sheetData>
    <row r="1" spans="2:17" ht="17.100000000000001" customHeight="1" x14ac:dyDescent="0.15"/>
    <row r="2" spans="2:17" ht="36" customHeight="1" x14ac:dyDescent="0.1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ht="23.1" customHeight="1" x14ac:dyDescent="0.1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7" ht="24" customHeight="1" x14ac:dyDescent="0.15">
      <c r="B4" s="5" t="s">
        <v>1</v>
      </c>
      <c r="C4" s="5"/>
      <c r="D4" s="6"/>
      <c r="F4" s="5" t="s">
        <v>2</v>
      </c>
      <c r="G4" s="5" t="s">
        <v>2</v>
      </c>
      <c r="H4" s="6"/>
      <c r="J4" s="5" t="s">
        <v>3</v>
      </c>
      <c r="K4" s="5"/>
      <c r="L4" s="6"/>
      <c r="N4" s="5" t="s">
        <v>4</v>
      </c>
      <c r="O4" s="5"/>
      <c r="P4" s="6"/>
    </row>
    <row r="5" spans="2:17" ht="15" customHeight="1" x14ac:dyDescent="0.15"/>
    <row r="6" spans="2:17" ht="24.95" customHeight="1" x14ac:dyDescent="0.15">
      <c r="B6" s="7" t="s">
        <v>5</v>
      </c>
      <c r="C6" s="8"/>
      <c r="D6" s="8"/>
      <c r="E6" s="8"/>
      <c r="F6" s="8" t="s">
        <v>6</v>
      </c>
      <c r="G6" s="8"/>
      <c r="H6" s="8"/>
      <c r="I6" s="8"/>
      <c r="J6" s="8" t="s">
        <v>7</v>
      </c>
      <c r="K6" s="8"/>
      <c r="L6" s="8"/>
      <c r="M6" s="8"/>
      <c r="N6" s="8" t="s">
        <v>8</v>
      </c>
      <c r="O6" s="8"/>
      <c r="P6" s="8"/>
      <c r="Q6" s="9"/>
    </row>
    <row r="7" spans="2:17" ht="26.1" customHeight="1" x14ac:dyDescent="0.15">
      <c r="B7" s="10" t="str">
        <f>IF(C7="","","◆")</f>
        <v>◆</v>
      </c>
      <c r="C7" s="11">
        <v>43839</v>
      </c>
      <c r="D7" s="12" t="s">
        <v>9</v>
      </c>
      <c r="E7" s="13" t="s">
        <v>10</v>
      </c>
      <c r="F7" s="14" t="str">
        <f>IF(G7="","","◆")</f>
        <v>◆</v>
      </c>
      <c r="G7" s="11">
        <v>43862</v>
      </c>
      <c r="H7" s="12" t="s">
        <v>11</v>
      </c>
      <c r="I7" s="13" t="s">
        <v>10</v>
      </c>
      <c r="J7" s="14" t="str">
        <f>IF(K7="","","◆")</f>
        <v>◆</v>
      </c>
      <c r="K7" s="11">
        <v>43891</v>
      </c>
      <c r="L7" s="12" t="s">
        <v>11</v>
      </c>
      <c r="M7" s="15"/>
      <c r="N7" s="14" t="str">
        <f>IF(O7="","","◆")</f>
        <v>◆</v>
      </c>
      <c r="O7" s="11">
        <v>43926</v>
      </c>
      <c r="P7" s="12" t="s">
        <v>12</v>
      </c>
      <c r="Q7" s="16"/>
    </row>
    <row r="8" spans="2:17" ht="26.1" customHeight="1" x14ac:dyDescent="0.15">
      <c r="B8" s="10" t="str">
        <f t="shared" ref="B8:B13" si="0">IF(C8="","","◆")</f>
        <v>◆</v>
      </c>
      <c r="C8" s="17">
        <v>43842</v>
      </c>
      <c r="D8" s="18" t="s">
        <v>13</v>
      </c>
      <c r="E8" s="19"/>
      <c r="F8" s="14" t="str">
        <f t="shared" ref="F8:F13" si="1">IF(G8="","","◆")</f>
        <v>◆</v>
      </c>
      <c r="G8" s="20">
        <v>43880</v>
      </c>
      <c r="H8" s="18" t="s">
        <v>14</v>
      </c>
      <c r="I8" s="21"/>
      <c r="J8" s="14" t="str">
        <f t="shared" ref="J8:J13" si="2">IF(K8="","","◆")</f>
        <v>◆</v>
      </c>
      <c r="K8" s="20">
        <v>43899</v>
      </c>
      <c r="L8" s="18" t="s">
        <v>15</v>
      </c>
      <c r="M8" s="19"/>
      <c r="N8" s="14" t="str">
        <f t="shared" ref="N8:N13" si="3">IF(O8="","","◆")</f>
        <v>◆</v>
      </c>
      <c r="O8" s="20">
        <v>43930</v>
      </c>
      <c r="P8" s="18" t="s">
        <v>16</v>
      </c>
      <c r="Q8" s="22"/>
    </row>
    <row r="9" spans="2:17" ht="26.1" customHeight="1" x14ac:dyDescent="0.15">
      <c r="B9" s="10" t="str">
        <f t="shared" si="0"/>
        <v/>
      </c>
      <c r="C9" s="23"/>
      <c r="D9" s="18"/>
      <c r="E9" s="19"/>
      <c r="F9" s="14" t="str">
        <f t="shared" si="1"/>
        <v/>
      </c>
      <c r="G9" s="18"/>
      <c r="H9" s="18"/>
      <c r="I9" s="21"/>
      <c r="J9" s="14" t="str">
        <f t="shared" si="2"/>
        <v/>
      </c>
      <c r="K9" s="18"/>
      <c r="L9" s="18"/>
      <c r="M9" s="19"/>
      <c r="N9" s="14" t="str">
        <f t="shared" si="3"/>
        <v/>
      </c>
      <c r="O9" s="18"/>
      <c r="P9" s="18"/>
      <c r="Q9" s="22"/>
    </row>
    <row r="10" spans="2:17" ht="26.1" customHeight="1" x14ac:dyDescent="0.15">
      <c r="B10" s="10" t="str">
        <f t="shared" si="0"/>
        <v/>
      </c>
      <c r="C10" s="23"/>
      <c r="D10" s="18"/>
      <c r="E10" s="19"/>
      <c r="F10" s="14" t="str">
        <f t="shared" si="1"/>
        <v/>
      </c>
      <c r="G10" s="18"/>
      <c r="H10" s="18"/>
      <c r="I10" s="21"/>
      <c r="J10" s="14" t="str">
        <f t="shared" si="2"/>
        <v/>
      </c>
      <c r="K10" s="18"/>
      <c r="L10" s="18"/>
      <c r="M10" s="19"/>
      <c r="N10" s="14" t="str">
        <f t="shared" si="3"/>
        <v/>
      </c>
      <c r="O10" s="18"/>
      <c r="P10" s="18"/>
      <c r="Q10" s="22"/>
    </row>
    <row r="11" spans="2:17" ht="26.1" customHeight="1" x14ac:dyDescent="0.15">
      <c r="B11" s="10" t="str">
        <f t="shared" si="0"/>
        <v/>
      </c>
      <c r="C11" s="23"/>
      <c r="D11" s="18"/>
      <c r="E11" s="19"/>
      <c r="F11" s="14" t="str">
        <f t="shared" si="1"/>
        <v/>
      </c>
      <c r="G11" s="18"/>
      <c r="H11" s="18"/>
      <c r="I11" s="21"/>
      <c r="J11" s="14" t="str">
        <f t="shared" si="2"/>
        <v/>
      </c>
      <c r="K11" s="18"/>
      <c r="L11" s="18"/>
      <c r="M11" s="19"/>
      <c r="N11" s="14" t="str">
        <f t="shared" si="3"/>
        <v/>
      </c>
      <c r="O11" s="18"/>
      <c r="P11" s="18"/>
      <c r="Q11" s="22"/>
    </row>
    <row r="12" spans="2:17" ht="26.1" customHeight="1" x14ac:dyDescent="0.15">
      <c r="B12" s="10" t="str">
        <f t="shared" si="0"/>
        <v/>
      </c>
      <c r="C12" s="23"/>
      <c r="D12" s="18"/>
      <c r="E12" s="19"/>
      <c r="F12" s="14" t="str">
        <f t="shared" si="1"/>
        <v/>
      </c>
      <c r="G12" s="18"/>
      <c r="H12" s="18"/>
      <c r="I12" s="21"/>
      <c r="J12" s="14" t="str">
        <f t="shared" si="2"/>
        <v/>
      </c>
      <c r="K12" s="18"/>
      <c r="L12" s="18"/>
      <c r="M12" s="19"/>
      <c r="N12" s="14" t="str">
        <f t="shared" si="3"/>
        <v/>
      </c>
      <c r="O12" s="18"/>
      <c r="P12" s="18"/>
      <c r="Q12" s="22"/>
    </row>
    <row r="13" spans="2:17" ht="26.1" customHeight="1" x14ac:dyDescent="0.15">
      <c r="B13" s="24" t="str">
        <f t="shared" si="0"/>
        <v/>
      </c>
      <c r="C13" s="25"/>
      <c r="D13" s="26"/>
      <c r="E13" s="27"/>
      <c r="F13" s="28" t="str">
        <f t="shared" si="1"/>
        <v/>
      </c>
      <c r="G13" s="26"/>
      <c r="H13" s="26"/>
      <c r="I13" s="29"/>
      <c r="J13" s="28" t="str">
        <f t="shared" si="2"/>
        <v/>
      </c>
      <c r="K13" s="26"/>
      <c r="L13" s="26"/>
      <c r="M13" s="27"/>
      <c r="N13" s="28" t="str">
        <f t="shared" si="3"/>
        <v/>
      </c>
      <c r="O13" s="26"/>
      <c r="P13" s="26"/>
      <c r="Q13" s="30"/>
    </row>
    <row r="14" spans="2:17" s="34" customFormat="1" ht="26.1" customHeight="1" x14ac:dyDescent="0.15">
      <c r="B14" s="31" t="s">
        <v>17</v>
      </c>
      <c r="C14" s="32"/>
      <c r="D14" s="32"/>
      <c r="E14" s="32"/>
      <c r="F14" s="32" t="s">
        <v>18</v>
      </c>
      <c r="G14" s="32"/>
      <c r="H14" s="32"/>
      <c r="I14" s="32"/>
      <c r="J14" s="32" t="s">
        <v>19</v>
      </c>
      <c r="K14" s="32"/>
      <c r="L14" s="32"/>
      <c r="M14" s="32"/>
      <c r="N14" s="32" t="s">
        <v>20</v>
      </c>
      <c r="O14" s="32"/>
      <c r="P14" s="32"/>
      <c r="Q14" s="33"/>
    </row>
    <row r="15" spans="2:17" ht="26.1" customHeight="1" x14ac:dyDescent="0.15">
      <c r="B15" s="35" t="str">
        <f t="shared" ref="B15:B20" si="4">IF(C15="","","●")</f>
        <v>●</v>
      </c>
      <c r="C15" s="11">
        <v>43960</v>
      </c>
      <c r="D15" s="12" t="s">
        <v>21</v>
      </c>
      <c r="E15" s="15"/>
      <c r="F15" s="36" t="str">
        <f t="shared" ref="F15:F20" si="5">IF(G15="","","●")</f>
        <v>●</v>
      </c>
      <c r="G15" s="37">
        <v>43994</v>
      </c>
      <c r="H15" s="12" t="s">
        <v>21</v>
      </c>
      <c r="I15" s="15"/>
      <c r="J15" s="36" t="str">
        <f t="shared" ref="J15:J20" si="6">IF(K15="","","●")</f>
        <v>●</v>
      </c>
      <c r="K15" s="11">
        <v>44020</v>
      </c>
      <c r="L15" s="12" t="s">
        <v>21</v>
      </c>
      <c r="M15" s="15"/>
      <c r="N15" s="36" t="str">
        <f t="shared" ref="N15:N20" si="7">IF(O15="","","●")</f>
        <v>●</v>
      </c>
      <c r="O15" s="11">
        <v>44044</v>
      </c>
      <c r="P15" s="12" t="s">
        <v>21</v>
      </c>
      <c r="Q15" s="16"/>
    </row>
    <row r="16" spans="2:17" ht="26.1" customHeight="1" x14ac:dyDescent="0.15">
      <c r="B16" s="35" t="str">
        <f t="shared" si="4"/>
        <v>●</v>
      </c>
      <c r="C16" s="20">
        <v>43963</v>
      </c>
      <c r="D16" s="12" t="s">
        <v>21</v>
      </c>
      <c r="E16" s="19"/>
      <c r="F16" s="36" t="str">
        <f t="shared" si="5"/>
        <v>●</v>
      </c>
      <c r="G16" s="17">
        <v>44001</v>
      </c>
      <c r="H16" s="12" t="s">
        <v>21</v>
      </c>
      <c r="I16" s="19"/>
      <c r="J16" s="36" t="str">
        <f t="shared" si="6"/>
        <v>●</v>
      </c>
      <c r="K16" s="20">
        <v>44027</v>
      </c>
      <c r="L16" s="12" t="s">
        <v>21</v>
      </c>
      <c r="M16" s="19"/>
      <c r="N16" s="36" t="str">
        <f t="shared" si="7"/>
        <v>●</v>
      </c>
      <c r="O16" s="20">
        <v>44048</v>
      </c>
      <c r="P16" s="12" t="s">
        <v>21</v>
      </c>
      <c r="Q16" s="22"/>
    </row>
    <row r="17" spans="2:17" ht="26.1" customHeight="1" x14ac:dyDescent="0.15">
      <c r="B17" s="35" t="str">
        <f t="shared" si="4"/>
        <v>●</v>
      </c>
      <c r="C17" s="20">
        <v>43966</v>
      </c>
      <c r="D17" s="12" t="s">
        <v>21</v>
      </c>
      <c r="E17" s="19"/>
      <c r="F17" s="36" t="str">
        <f t="shared" si="5"/>
        <v>●</v>
      </c>
      <c r="G17" s="17">
        <v>43997</v>
      </c>
      <c r="H17" s="12" t="s">
        <v>21</v>
      </c>
      <c r="I17" s="19"/>
      <c r="J17" s="36" t="str">
        <f t="shared" si="6"/>
        <v>●</v>
      </c>
      <c r="K17" s="20">
        <v>44034</v>
      </c>
      <c r="L17" s="12" t="s">
        <v>21</v>
      </c>
      <c r="M17" s="19"/>
      <c r="N17" s="36" t="str">
        <f t="shared" si="7"/>
        <v>●</v>
      </c>
      <c r="O17" s="20">
        <v>44047</v>
      </c>
      <c r="P17" s="12" t="s">
        <v>21</v>
      </c>
      <c r="Q17" s="22"/>
    </row>
    <row r="18" spans="2:17" ht="26.1" customHeight="1" x14ac:dyDescent="0.15">
      <c r="B18" s="35" t="str">
        <f t="shared" si="4"/>
        <v/>
      </c>
      <c r="C18" s="18"/>
      <c r="D18" s="18"/>
      <c r="E18" s="19"/>
      <c r="F18" s="36" t="str">
        <f t="shared" si="5"/>
        <v>●</v>
      </c>
      <c r="G18" s="17">
        <v>44004</v>
      </c>
      <c r="H18" s="12" t="s">
        <v>21</v>
      </c>
      <c r="I18" s="19"/>
      <c r="J18" s="36" t="str">
        <f t="shared" si="6"/>
        <v>●</v>
      </c>
      <c r="K18" s="20">
        <v>44037</v>
      </c>
      <c r="L18" s="12" t="s">
        <v>21</v>
      </c>
      <c r="M18" s="19"/>
      <c r="N18" s="36" t="str">
        <f t="shared" si="7"/>
        <v>●</v>
      </c>
      <c r="O18" s="20">
        <v>44065</v>
      </c>
      <c r="P18" s="12" t="s">
        <v>21</v>
      </c>
      <c r="Q18" s="22"/>
    </row>
    <row r="19" spans="2:17" ht="26.1" customHeight="1" x14ac:dyDescent="0.15">
      <c r="B19" s="35" t="str">
        <f t="shared" si="4"/>
        <v/>
      </c>
      <c r="C19" s="18"/>
      <c r="D19" s="18"/>
      <c r="E19" s="19"/>
      <c r="F19" s="36" t="str">
        <f t="shared" si="5"/>
        <v/>
      </c>
      <c r="G19" s="23"/>
      <c r="H19" s="23"/>
      <c r="I19" s="19"/>
      <c r="J19" s="36" t="str">
        <f t="shared" si="6"/>
        <v/>
      </c>
      <c r="K19" s="18"/>
      <c r="L19" s="18"/>
      <c r="M19" s="19"/>
      <c r="N19" s="36" t="str">
        <f t="shared" si="7"/>
        <v/>
      </c>
      <c r="O19" s="18"/>
      <c r="P19" s="23"/>
      <c r="Q19" s="22"/>
    </row>
    <row r="20" spans="2:17" ht="26.1" customHeight="1" x14ac:dyDescent="0.15">
      <c r="B20" s="35" t="str">
        <f t="shared" si="4"/>
        <v/>
      </c>
      <c r="C20" s="18"/>
      <c r="D20" s="23"/>
      <c r="E20" s="19"/>
      <c r="F20" s="36" t="str">
        <f t="shared" si="5"/>
        <v/>
      </c>
      <c r="G20" s="23"/>
      <c r="H20" s="23"/>
      <c r="I20" s="19"/>
      <c r="J20" s="36" t="str">
        <f t="shared" si="6"/>
        <v/>
      </c>
      <c r="K20" s="23"/>
      <c r="L20" s="18"/>
      <c r="M20" s="19"/>
      <c r="N20" s="36" t="str">
        <f t="shared" si="7"/>
        <v/>
      </c>
      <c r="O20" s="18"/>
      <c r="P20" s="23"/>
      <c r="Q20" s="22"/>
    </row>
    <row r="21" spans="2:17" s="34" customFormat="1" ht="26.1" customHeight="1" x14ac:dyDescent="0.15">
      <c r="B21" s="38" t="s">
        <v>22</v>
      </c>
      <c r="C21" s="39"/>
      <c r="D21" s="39"/>
      <c r="E21" s="39"/>
      <c r="F21" s="39" t="s">
        <v>23</v>
      </c>
      <c r="G21" s="39"/>
      <c r="H21" s="39"/>
      <c r="I21" s="39"/>
      <c r="J21" s="39" t="s">
        <v>24</v>
      </c>
      <c r="K21" s="39"/>
      <c r="L21" s="39"/>
      <c r="M21" s="39"/>
      <c r="N21" s="39" t="s">
        <v>25</v>
      </c>
      <c r="O21" s="39"/>
      <c r="P21" s="39"/>
      <c r="Q21" s="40"/>
    </row>
    <row r="22" spans="2:17" ht="26.1" customHeight="1" x14ac:dyDescent="0.15">
      <c r="B22" s="41" t="str">
        <f t="shared" ref="B22:B27" si="8">IF(C22="","","▲")</f>
        <v>▲</v>
      </c>
      <c r="C22" s="37">
        <v>44075</v>
      </c>
      <c r="D22" s="12" t="s">
        <v>21</v>
      </c>
      <c r="E22" s="15"/>
      <c r="F22" s="42" t="str">
        <f t="shared" ref="F22:F27" si="9">IF(G22="","","▲")</f>
        <v>▲</v>
      </c>
      <c r="G22" s="11">
        <v>44111</v>
      </c>
      <c r="H22" s="12" t="s">
        <v>21</v>
      </c>
      <c r="I22" s="15"/>
      <c r="J22" s="42" t="str">
        <f t="shared" ref="J22:J27" si="10">IF(K22="","","▲")</f>
        <v>▲</v>
      </c>
      <c r="K22" s="11">
        <v>44144</v>
      </c>
      <c r="L22" s="12" t="s">
        <v>21</v>
      </c>
      <c r="M22" s="15"/>
      <c r="N22" s="42" t="str">
        <f t="shared" ref="N22:N27" si="11">IF(O22="","","▲")</f>
        <v>▲</v>
      </c>
      <c r="O22" s="11">
        <v>44166</v>
      </c>
      <c r="P22" s="12" t="s">
        <v>21</v>
      </c>
      <c r="Q22" s="16"/>
    </row>
    <row r="23" spans="2:17" ht="26.1" customHeight="1" x14ac:dyDescent="0.15">
      <c r="B23" s="41" t="str">
        <f t="shared" si="8"/>
        <v>▲</v>
      </c>
      <c r="C23" s="17">
        <v>44089</v>
      </c>
      <c r="D23" s="12" t="s">
        <v>21</v>
      </c>
      <c r="E23" s="19"/>
      <c r="F23" s="42" t="str">
        <f t="shared" si="9"/>
        <v>▲</v>
      </c>
      <c r="G23" s="20">
        <v>44110</v>
      </c>
      <c r="H23" s="12" t="s">
        <v>21</v>
      </c>
      <c r="I23" s="19"/>
      <c r="J23" s="42" t="str">
        <f t="shared" si="10"/>
        <v>▲</v>
      </c>
      <c r="K23" s="20">
        <v>44150</v>
      </c>
      <c r="L23" s="12" t="s">
        <v>21</v>
      </c>
      <c r="M23" s="19"/>
      <c r="N23" s="42" t="str">
        <f t="shared" si="11"/>
        <v>▲</v>
      </c>
      <c r="O23" s="20">
        <v>44167</v>
      </c>
      <c r="P23" s="12" t="s">
        <v>21</v>
      </c>
      <c r="Q23" s="22"/>
    </row>
    <row r="24" spans="2:17" ht="26.1" customHeight="1" x14ac:dyDescent="0.15">
      <c r="B24" s="41" t="str">
        <f t="shared" si="8"/>
        <v>▲</v>
      </c>
      <c r="C24" s="17">
        <v>44090</v>
      </c>
      <c r="D24" s="12" t="s">
        <v>21</v>
      </c>
      <c r="E24" s="19"/>
      <c r="F24" s="42" t="str">
        <f t="shared" si="9"/>
        <v>▲</v>
      </c>
      <c r="G24" s="20">
        <v>44126</v>
      </c>
      <c r="H24" s="12" t="s">
        <v>21</v>
      </c>
      <c r="I24" s="19"/>
      <c r="J24" s="42" t="str">
        <f t="shared" si="10"/>
        <v>▲</v>
      </c>
      <c r="K24" s="20">
        <v>44157</v>
      </c>
      <c r="L24" s="12" t="s">
        <v>21</v>
      </c>
      <c r="M24" s="19"/>
      <c r="N24" s="42" t="str">
        <f t="shared" si="11"/>
        <v>▲</v>
      </c>
      <c r="O24" s="20">
        <v>44174</v>
      </c>
      <c r="P24" s="12" t="s">
        <v>21</v>
      </c>
      <c r="Q24" s="22"/>
    </row>
    <row r="25" spans="2:17" ht="26.1" customHeight="1" x14ac:dyDescent="0.15">
      <c r="B25" s="41" t="str">
        <f t="shared" si="8"/>
        <v/>
      </c>
      <c r="C25" s="23"/>
      <c r="D25" s="23"/>
      <c r="E25" s="19"/>
      <c r="F25" s="42" t="str">
        <f t="shared" si="9"/>
        <v/>
      </c>
      <c r="G25" s="18"/>
      <c r="H25" s="23"/>
      <c r="I25" s="19"/>
      <c r="J25" s="42" t="str">
        <f t="shared" si="10"/>
        <v/>
      </c>
      <c r="K25" s="18"/>
      <c r="L25" s="18"/>
      <c r="M25" s="19"/>
      <c r="N25" s="42" t="str">
        <f t="shared" si="11"/>
        <v/>
      </c>
      <c r="O25" s="18"/>
      <c r="P25" s="23"/>
      <c r="Q25" s="22"/>
    </row>
    <row r="26" spans="2:17" ht="26.1" customHeight="1" x14ac:dyDescent="0.15">
      <c r="B26" s="41" t="str">
        <f t="shared" si="8"/>
        <v/>
      </c>
      <c r="C26" s="23"/>
      <c r="D26" s="23"/>
      <c r="E26" s="19"/>
      <c r="F26" s="42" t="str">
        <f t="shared" si="9"/>
        <v/>
      </c>
      <c r="G26" s="18"/>
      <c r="H26" s="23"/>
      <c r="I26" s="19"/>
      <c r="J26" s="42" t="str">
        <f t="shared" si="10"/>
        <v/>
      </c>
      <c r="K26" s="18"/>
      <c r="L26" s="18"/>
      <c r="M26" s="19"/>
      <c r="N26" s="42" t="str">
        <f t="shared" si="11"/>
        <v/>
      </c>
      <c r="O26" s="18"/>
      <c r="P26" s="23"/>
      <c r="Q26" s="22"/>
    </row>
    <row r="27" spans="2:17" ht="26.1" customHeight="1" x14ac:dyDescent="0.15">
      <c r="B27" s="43" t="str">
        <f t="shared" si="8"/>
        <v/>
      </c>
      <c r="C27" s="44"/>
      <c r="D27" s="44"/>
      <c r="E27" s="45"/>
      <c r="F27" s="46" t="str">
        <f t="shared" si="9"/>
        <v/>
      </c>
      <c r="G27" s="47"/>
      <c r="H27" s="44"/>
      <c r="I27" s="45"/>
      <c r="J27" s="46" t="str">
        <f t="shared" si="10"/>
        <v/>
      </c>
      <c r="K27" s="47"/>
      <c r="L27" s="47"/>
      <c r="M27" s="45"/>
      <c r="N27" s="46" t="str">
        <f t="shared" si="11"/>
        <v/>
      </c>
      <c r="O27" s="47"/>
      <c r="P27" s="44"/>
      <c r="Q27" s="48"/>
    </row>
  </sheetData>
  <mergeCells count="17">
    <mergeCell ref="B21:E21"/>
    <mergeCell ref="F21:I21"/>
    <mergeCell ref="J21:M21"/>
    <mergeCell ref="N21:Q21"/>
    <mergeCell ref="B6:E6"/>
    <mergeCell ref="F6:I6"/>
    <mergeCell ref="J6:M6"/>
    <mergeCell ref="N6:Q6"/>
    <mergeCell ref="B14:E14"/>
    <mergeCell ref="F14:I14"/>
    <mergeCell ref="J14:M14"/>
    <mergeCell ref="N14:Q14"/>
    <mergeCell ref="B2:Q2"/>
    <mergeCell ref="B4:C4"/>
    <mergeCell ref="F4:G4"/>
    <mergeCell ref="J4:K4"/>
    <mergeCell ref="N4:O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2020-12-29T12:12:00Z</dcterms:created>
  <dcterms:modified xsi:type="dcterms:W3CDTF">2020-12-31T10:09:07Z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