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Anzichen\Desktop\图表1\"/>
    </mc:Choice>
  </mc:AlternateContent>
  <xr:revisionPtr revIDLastSave="0" documentId="8_{051E9298-32F7-4095-867E-5E7A5C3CBC6A}" xr6:coauthVersionLast="45" xr6:coauthVersionMax="45" xr10:uidLastSave="{00000000-0000-0000-0000-000000000000}"/>
  <bookViews>
    <workbookView xWindow="-110" yWindow="-110" windowWidth="29020" windowHeight="17620" tabRatio="197" xr2:uid="{00000000-000D-0000-FFFF-FFFF00000000}"/>
  </bookViews>
  <sheets>
    <sheet name="营运工作计划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9" i="1" s="1"/>
  <c r="C6" i="1"/>
  <c r="M8" i="1" l="1"/>
  <c r="N8" i="1" l="1"/>
  <c r="M9" i="1"/>
  <c r="O8" i="1" l="1"/>
  <c r="N9" i="1"/>
  <c r="P8" i="1" l="1"/>
  <c r="O9" i="1"/>
  <c r="Q8" i="1" l="1"/>
  <c r="P9" i="1"/>
  <c r="Q9" i="1" l="1"/>
  <c r="R8" i="1"/>
  <c r="R9" i="1" l="1"/>
  <c r="S8" i="1"/>
  <c r="S9" i="1" l="1"/>
  <c r="T8" i="1"/>
  <c r="U8" i="1" l="1"/>
  <c r="T9" i="1"/>
  <c r="V8" i="1" l="1"/>
  <c r="U9" i="1"/>
  <c r="V9" i="1" l="1"/>
  <c r="W8" i="1"/>
  <c r="X8" i="1" l="1"/>
  <c r="W9" i="1"/>
  <c r="Y8" i="1" l="1"/>
  <c r="X9" i="1"/>
  <c r="Z8" i="1" l="1"/>
  <c r="Y9" i="1"/>
  <c r="Z9" i="1" l="1"/>
  <c r="AA8" i="1"/>
  <c r="AA9" i="1" l="1"/>
  <c r="AB8" i="1"/>
  <c r="AC8" i="1" l="1"/>
  <c r="AB9" i="1"/>
  <c r="AD8" i="1" l="1"/>
  <c r="AC9" i="1"/>
  <c r="AE8" i="1" l="1"/>
  <c r="AD9" i="1"/>
  <c r="AF8" i="1" l="1"/>
  <c r="AE9" i="1"/>
  <c r="AG8" i="1" l="1"/>
  <c r="AF9" i="1"/>
  <c r="AG9" i="1" l="1"/>
  <c r="AH8" i="1"/>
  <c r="AH9" i="1" l="1"/>
  <c r="AI8" i="1"/>
  <c r="AI9" i="1" l="1"/>
  <c r="AJ8" i="1"/>
  <c r="AJ9" i="1" l="1"/>
  <c r="AK8" i="1"/>
  <c r="AL8" i="1" l="1"/>
  <c r="AK9" i="1"/>
  <c r="AM8" i="1" l="1"/>
  <c r="AL9" i="1"/>
  <c r="AN8" i="1" l="1"/>
  <c r="AM9" i="1"/>
  <c r="AO8" i="1" l="1"/>
  <c r="AN9" i="1"/>
  <c r="AO9" i="1" l="1"/>
  <c r="AP8" i="1"/>
  <c r="AP9" i="1" s="1"/>
</calcChain>
</file>

<file path=xl/sharedStrings.xml><?xml version="1.0" encoding="utf-8"?>
<sst xmlns="http://schemas.openxmlformats.org/spreadsheetml/2006/main" count="34" uniqueCount="30">
  <si>
    <t>计划日期</t>
  </si>
  <si>
    <t>当前日期</t>
  </si>
  <si>
    <t>任务</t>
  </si>
  <si>
    <t>开始时间</t>
  </si>
  <si>
    <t>结束时间</t>
  </si>
  <si>
    <t>责任人</t>
  </si>
  <si>
    <t>资源协助</t>
  </si>
  <si>
    <t>产出结果</t>
  </si>
  <si>
    <t>完成进度</t>
  </si>
  <si>
    <t>确定活动主题、时间和对象</t>
  </si>
  <si>
    <t>小青</t>
  </si>
  <si>
    <t>年中活动</t>
  </si>
  <si>
    <t>策划活动形式</t>
  </si>
  <si>
    <t>100超值换购</t>
  </si>
  <si>
    <t>确定活动文案</t>
  </si>
  <si>
    <t>品牌部配合</t>
  </si>
  <si>
    <t>XX活动大促</t>
  </si>
  <si>
    <t>确定推广资源以及投放渠道</t>
  </si>
  <si>
    <t>Mary</t>
  </si>
  <si>
    <t>平台投放</t>
  </si>
  <si>
    <t>风险控制</t>
  </si>
  <si>
    <t>技术部</t>
  </si>
  <si>
    <t>技术部支持</t>
  </si>
  <si>
    <t>NA</t>
  </si>
  <si>
    <t>确定监测指标</t>
  </si>
  <si>
    <t>成本预估及效果评估</t>
  </si>
  <si>
    <t>营运</t>
    <phoneticPr fontId="2" type="noConversion"/>
  </si>
  <si>
    <t>NA</t>
    <phoneticPr fontId="2" type="noConversion"/>
  </si>
  <si>
    <t>协助</t>
    <phoneticPr fontId="2" type="noConversion"/>
  </si>
  <si>
    <t>营运工作计划表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</si>
</sst>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&quot;年&quot;"/>
    <numFmt numFmtId="177" formatCode="d"/>
    <numFmt numFmtId="180" formatCode="General&quot;月&quot;"/>
    <numFmt numFmtId="181" formatCode="yyyy\-m\-d"/>
    <numFmt numFmtId="182" formatCode="0.00_ "/>
  </numFmts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思源黑体 CN Normal"/>
      <family val="2"/>
      <charset val="134"/>
    </font>
    <font>
      <b/>
      <sz val="33"/>
      <color rgb="FF19A382"/>
      <name val="思源黑体 CN Normal"/>
      <family val="2"/>
      <charset val="134"/>
    </font>
    <font>
      <b/>
      <sz val="33"/>
      <color rgb="FF19A382"/>
      <name val="思源黑体 CN Normal"/>
      <family val="2"/>
      <charset val="128"/>
    </font>
    <font>
      <b/>
      <sz val="11"/>
      <color theme="0"/>
      <name val="思源黑体 CN Normal"/>
      <family val="2"/>
      <charset val="128"/>
    </font>
    <font>
      <b/>
      <sz val="11"/>
      <color theme="6" tint="-0.499984740745262"/>
      <name val="思源黑体 CN Normal"/>
      <family val="2"/>
      <charset val="128"/>
    </font>
    <font>
      <sz val="11"/>
      <color theme="1"/>
      <name val="思源黑体 CN Normal"/>
      <family val="2"/>
      <charset val="128"/>
    </font>
    <font>
      <b/>
      <sz val="11"/>
      <color theme="8" tint="-0.249977111117893"/>
      <name val="思源黑体 CN Normal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5087E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9A382"/>
        <bgColor indexed="64"/>
      </patternFill>
    </fill>
  </fills>
  <borders count="14">
    <border>
      <left/>
      <right/>
      <top/>
      <bottom/>
      <diagonal/>
    </border>
    <border>
      <left style="thin">
        <color theme="6" tint="-0.249977111117893"/>
      </left>
      <right style="thin">
        <color theme="0"/>
      </right>
      <top style="thin">
        <color theme="6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6" tint="-0.249977111117893"/>
      </top>
      <bottom style="thin">
        <color theme="0"/>
      </bottom>
      <diagonal/>
    </border>
    <border>
      <left style="thin">
        <color theme="6" tint="-0.249977111117893"/>
      </left>
      <right style="thin">
        <color theme="0"/>
      </right>
      <top style="thin">
        <color theme="0"/>
      </top>
      <bottom style="thin">
        <color theme="6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theme="0"/>
      </left>
      <right style="thin">
        <color theme="6" tint="-0.249977111117893"/>
      </right>
      <top style="thin">
        <color theme="6" tint="-0.249977111117893"/>
      </top>
      <bottom style="thin">
        <color theme="0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0"/>
      </bottom>
      <diagonal/>
    </border>
    <border>
      <left style="thin">
        <color theme="0"/>
      </left>
      <right style="thin">
        <color theme="6" tint="-0.249977111117893"/>
      </right>
      <top style="thin">
        <color theme="0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0"/>
      </top>
      <bottom style="thin">
        <color theme="6" tint="-0.249977111117893"/>
      </bottom>
      <diagonal/>
    </border>
    <border>
      <left/>
      <right style="thin">
        <color theme="6" tint="-0.249977111117893"/>
      </right>
      <top/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9" fontId="3" fillId="0" borderId="0" xfId="1" applyFont="1">
      <alignment vertical="center"/>
    </xf>
    <xf numFmtId="177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76" fontId="7" fillId="3" borderId="0" xfId="0" applyNumberFormat="1" applyFont="1" applyFill="1" applyAlignment="1">
      <alignment horizontal="right" vertical="center"/>
    </xf>
    <xf numFmtId="180" fontId="7" fillId="3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8" fillId="0" borderId="0" xfId="0" applyNumberFormat="1" applyFont="1" applyFill="1" applyAlignment="1">
      <alignment horizontal="right" vertical="center"/>
    </xf>
    <xf numFmtId="180" fontId="8" fillId="0" borderId="0" xfId="0" applyNumberFormat="1" applyFont="1" applyFill="1" applyAlignment="1">
      <alignment horizontal="left" vertical="center"/>
    </xf>
    <xf numFmtId="0" fontId="8" fillId="0" borderId="0" xfId="0" applyFont="1" applyFill="1">
      <alignment vertical="center"/>
    </xf>
    <xf numFmtId="9" fontId="8" fillId="0" borderId="0" xfId="1" applyFont="1" applyFill="1">
      <alignment vertical="center"/>
    </xf>
    <xf numFmtId="177" fontId="8" fillId="0" borderId="0" xfId="0" applyNumberFormat="1" applyFont="1" applyFill="1" applyAlignment="1">
      <alignment horizontal="center" vertical="center"/>
    </xf>
    <xf numFmtId="181" fontId="7" fillId="3" borderId="0" xfId="0" applyNumberFormat="1" applyFont="1" applyFill="1" applyAlignment="1">
      <alignment horizontal="center" vertical="center"/>
    </xf>
    <xf numFmtId="182" fontId="8" fillId="0" borderId="0" xfId="1" applyNumberFormat="1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9" fontId="6" fillId="6" borderId="2" xfId="1" applyFont="1" applyFill="1" applyBorder="1" applyAlignment="1">
      <alignment horizontal="center" vertical="center"/>
    </xf>
    <xf numFmtId="177" fontId="6" fillId="6" borderId="2" xfId="0" applyNumberFormat="1" applyFont="1" applyFill="1" applyBorder="1" applyAlignment="1">
      <alignment horizontal="center" vertical="center"/>
    </xf>
    <xf numFmtId="177" fontId="6" fillId="6" borderId="8" xfId="0" applyNumberFormat="1" applyFont="1" applyFill="1" applyBorder="1" applyAlignment="1">
      <alignment horizontal="center" vertical="center"/>
    </xf>
    <xf numFmtId="177" fontId="6" fillId="2" borderId="9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9" fontId="6" fillId="6" borderId="4" xfId="1" applyFont="1" applyFill="1" applyBorder="1" applyAlignment="1">
      <alignment horizontal="center" vertical="center"/>
    </xf>
    <xf numFmtId="177" fontId="6" fillId="6" borderId="4" xfId="0" applyNumberFormat="1" applyFont="1" applyFill="1" applyBorder="1" applyAlignment="1">
      <alignment horizontal="center" vertical="center"/>
    </xf>
    <xf numFmtId="177" fontId="6" fillId="6" borderId="10" xfId="0" applyNumberFormat="1" applyFont="1" applyFill="1" applyBorder="1" applyAlignment="1">
      <alignment horizontal="center" vertical="center"/>
    </xf>
    <xf numFmtId="177" fontId="6" fillId="2" borderId="11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58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9" fontId="8" fillId="0" borderId="0" xfId="1" applyFont="1" applyBorder="1" applyAlignment="1">
      <alignment horizontal="center" vertical="center"/>
    </xf>
    <xf numFmtId="9" fontId="9" fillId="0" borderId="0" xfId="1" applyNumberFormat="1" applyFont="1" applyBorder="1" applyAlignment="1">
      <alignment horizontal="left" vertical="center"/>
    </xf>
    <xf numFmtId="177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58" fontId="8" fillId="4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9" fontId="8" fillId="5" borderId="0" xfId="1" applyNumberFormat="1" applyFont="1" applyFill="1" applyBorder="1" applyAlignment="1">
      <alignment horizontal="center" vertical="center"/>
    </xf>
    <xf numFmtId="9" fontId="9" fillId="5" borderId="0" xfId="1" applyNumberFormat="1" applyFont="1" applyFill="1" applyBorder="1" applyAlignment="1">
      <alignment horizontal="left" vertical="center"/>
    </xf>
    <xf numFmtId="177" fontId="8" fillId="5" borderId="0" xfId="0" applyNumberFormat="1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9" fontId="8" fillId="0" borderId="0" xfId="1" applyNumberFormat="1" applyFont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9" fontId="8" fillId="4" borderId="0" xfId="1" applyNumberFormat="1" applyFont="1" applyFill="1" applyBorder="1" applyAlignment="1">
      <alignment horizontal="center" vertical="center"/>
    </xf>
    <xf numFmtId="9" fontId="9" fillId="4" borderId="0" xfId="1" applyNumberFormat="1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9" fontId="8" fillId="4" borderId="0" xfId="1" applyFont="1" applyFill="1" applyBorder="1" applyAlignment="1">
      <alignment horizontal="center" vertical="center"/>
    </xf>
    <xf numFmtId="9" fontId="9" fillId="4" borderId="0" xfId="1" applyFont="1" applyFill="1" applyBorder="1" applyAlignment="1">
      <alignment horizontal="left" vertical="center"/>
    </xf>
    <xf numFmtId="177" fontId="8" fillId="4" borderId="0" xfId="0" applyNumberFormat="1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9" fontId="9" fillId="0" borderId="0" xfId="1" applyFont="1" applyBorder="1" applyAlignment="1">
      <alignment horizontal="left" vertical="center"/>
    </xf>
    <xf numFmtId="177" fontId="8" fillId="0" borderId="0" xfId="0" applyNumberFormat="1" applyFont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9" fontId="8" fillId="4" borderId="7" xfId="1" applyFont="1" applyFill="1" applyBorder="1" applyAlignment="1">
      <alignment horizontal="center" vertical="center"/>
    </xf>
    <xf numFmtId="9" fontId="9" fillId="4" borderId="7" xfId="1" applyFont="1" applyFill="1" applyBorder="1" applyAlignment="1">
      <alignment horizontal="left" vertical="center"/>
    </xf>
    <xf numFmtId="177" fontId="8" fillId="4" borderId="7" xfId="0" applyNumberFormat="1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">
    <dxf>
      <fill>
        <patternFill patternType="solid">
          <bgColor rgb="FF5087E4"/>
        </patternFill>
      </fill>
    </dxf>
    <dxf>
      <font>
        <b/>
        <i val="0"/>
      </font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19A382"/>
      <color rgb="FF1DBF97"/>
      <color rgb="FF5087E4"/>
      <color rgb="FFFFF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黄橙色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P34"/>
  <sheetViews>
    <sheetView showGridLines="0" showZeros="0" tabSelected="1" workbookViewId="0">
      <selection activeCell="B2" sqref="B2:AP2"/>
    </sheetView>
  </sheetViews>
  <sheetFormatPr defaultColWidth="8.90625" defaultRowHeight="16" x14ac:dyDescent="0.25"/>
  <cols>
    <col min="1" max="1" width="1.6328125" style="2" customWidth="1"/>
    <col min="2" max="2" width="9.36328125" style="1" customWidth="1"/>
    <col min="3" max="3" width="8.90625" style="1" customWidth="1"/>
    <col min="4" max="4" width="5.08984375" style="1" customWidth="1"/>
    <col min="5" max="5" width="3.90625" style="2" customWidth="1"/>
    <col min="6" max="7" width="9.36328125" style="2" customWidth="1"/>
    <col min="8" max="8" width="9.90625" style="2" customWidth="1"/>
    <col min="9" max="9" width="13.36328125" style="2" customWidth="1"/>
    <col min="10" max="10" width="11.6328125" style="2" customWidth="1"/>
    <col min="11" max="11" width="15.81640625" style="3" customWidth="1"/>
    <col min="12" max="34" width="3.6328125" style="4" customWidth="1"/>
    <col min="35" max="41" width="3.6328125" style="1" customWidth="1"/>
    <col min="42" max="42" width="3.6328125" style="1" hidden="1" customWidth="1"/>
    <col min="43" max="16384" width="8.90625" style="2"/>
  </cols>
  <sheetData>
    <row r="1" spans="2:42" ht="4" customHeight="1" x14ac:dyDescent="0.25"/>
    <row r="2" spans="2:42" ht="47" customHeight="1" x14ac:dyDescent="0.25">
      <c r="B2" s="5" t="s">
        <v>29</v>
      </c>
      <c r="C2" s="5"/>
      <c r="D2" s="5"/>
      <c r="E2" s="5"/>
      <c r="F2" s="5"/>
      <c r="G2" s="5"/>
      <c r="H2" s="5"/>
      <c r="I2" s="5"/>
      <c r="J2" s="5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2:42" ht="6" customHeight="1" x14ac:dyDescent="0.25"/>
    <row r="4" spans="2:42" ht="21" customHeight="1" x14ac:dyDescent="0.25">
      <c r="B4" s="7" t="s">
        <v>0</v>
      </c>
      <c r="C4" s="8">
        <v>2020</v>
      </c>
      <c r="D4" s="9">
        <v>7</v>
      </c>
      <c r="F4" s="10"/>
      <c r="G4" s="10"/>
      <c r="H4" s="10"/>
    </row>
    <row r="5" spans="2:42" s="14" customFormat="1" ht="3" customHeight="1" x14ac:dyDescent="0.25">
      <c r="B5" s="11"/>
      <c r="C5" s="12"/>
      <c r="D5" s="13"/>
      <c r="F5" s="11"/>
      <c r="G5" s="11"/>
      <c r="H5" s="11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1"/>
      <c r="AJ5" s="11"/>
      <c r="AK5" s="11"/>
      <c r="AL5" s="11"/>
      <c r="AM5" s="11"/>
      <c r="AN5" s="11"/>
      <c r="AO5" s="11"/>
      <c r="AP5" s="11"/>
    </row>
    <row r="6" spans="2:42" ht="21" customHeight="1" x14ac:dyDescent="0.25">
      <c r="B6" s="7" t="s">
        <v>1</v>
      </c>
      <c r="C6" s="17">
        <f ca="1">TODAY()</f>
        <v>44028</v>
      </c>
      <c r="D6" s="17"/>
      <c r="F6" s="18"/>
      <c r="G6" s="18"/>
      <c r="H6" s="18"/>
    </row>
    <row r="7" spans="2:42" ht="6" customHeight="1" x14ac:dyDescent="0.25"/>
    <row r="8" spans="2:42" s="25" customFormat="1" ht="18" customHeight="1" x14ac:dyDescent="0.25">
      <c r="B8" s="19" t="s">
        <v>2</v>
      </c>
      <c r="C8" s="20"/>
      <c r="D8" s="20"/>
      <c r="E8" s="20"/>
      <c r="F8" s="20" t="s">
        <v>3</v>
      </c>
      <c r="G8" s="20" t="s">
        <v>4</v>
      </c>
      <c r="H8" s="20" t="s">
        <v>5</v>
      </c>
      <c r="I8" s="20" t="s">
        <v>6</v>
      </c>
      <c r="J8" s="20" t="s">
        <v>7</v>
      </c>
      <c r="K8" s="21" t="s">
        <v>8</v>
      </c>
      <c r="L8" s="22">
        <f>DATE(C4,D4,1)</f>
        <v>44013</v>
      </c>
      <c r="M8" s="22">
        <f>L8+1</f>
        <v>44014</v>
      </c>
      <c r="N8" s="22">
        <f t="shared" ref="N8:Z8" si="0">M8+1</f>
        <v>44015</v>
      </c>
      <c r="O8" s="22">
        <f t="shared" si="0"/>
        <v>44016</v>
      </c>
      <c r="P8" s="22">
        <f t="shared" si="0"/>
        <v>44017</v>
      </c>
      <c r="Q8" s="22">
        <f t="shared" si="0"/>
        <v>44018</v>
      </c>
      <c r="R8" s="22">
        <f t="shared" si="0"/>
        <v>44019</v>
      </c>
      <c r="S8" s="22">
        <f t="shared" si="0"/>
        <v>44020</v>
      </c>
      <c r="T8" s="22">
        <f t="shared" si="0"/>
        <v>44021</v>
      </c>
      <c r="U8" s="22">
        <f t="shared" si="0"/>
        <v>44022</v>
      </c>
      <c r="V8" s="22">
        <f t="shared" si="0"/>
        <v>44023</v>
      </c>
      <c r="W8" s="22">
        <f t="shared" si="0"/>
        <v>44024</v>
      </c>
      <c r="X8" s="22">
        <f t="shared" si="0"/>
        <v>44025</v>
      </c>
      <c r="Y8" s="22">
        <f t="shared" si="0"/>
        <v>44026</v>
      </c>
      <c r="Z8" s="22">
        <f t="shared" si="0"/>
        <v>44027</v>
      </c>
      <c r="AA8" s="22">
        <f t="shared" ref="AA8:AH8" si="1">Z8+1</f>
        <v>44028</v>
      </c>
      <c r="AB8" s="22">
        <f t="shared" si="1"/>
        <v>44029</v>
      </c>
      <c r="AC8" s="22">
        <f t="shared" si="1"/>
        <v>44030</v>
      </c>
      <c r="AD8" s="22">
        <f t="shared" si="1"/>
        <v>44031</v>
      </c>
      <c r="AE8" s="22">
        <f t="shared" si="1"/>
        <v>44032</v>
      </c>
      <c r="AF8" s="22">
        <f t="shared" si="1"/>
        <v>44033</v>
      </c>
      <c r="AG8" s="22">
        <f t="shared" si="1"/>
        <v>44034</v>
      </c>
      <c r="AH8" s="22">
        <f t="shared" si="1"/>
        <v>44035</v>
      </c>
      <c r="AI8" s="22">
        <f t="shared" ref="AI8:AP8" si="2">AH8+1</f>
        <v>44036</v>
      </c>
      <c r="AJ8" s="22">
        <f t="shared" si="2"/>
        <v>44037</v>
      </c>
      <c r="AK8" s="22">
        <f t="shared" si="2"/>
        <v>44038</v>
      </c>
      <c r="AL8" s="22">
        <f t="shared" si="2"/>
        <v>44039</v>
      </c>
      <c r="AM8" s="22">
        <f t="shared" si="2"/>
        <v>44040</v>
      </c>
      <c r="AN8" s="22">
        <f t="shared" si="2"/>
        <v>44041</v>
      </c>
      <c r="AO8" s="23">
        <f t="shared" si="2"/>
        <v>44042</v>
      </c>
      <c r="AP8" s="24">
        <f t="shared" si="2"/>
        <v>44043</v>
      </c>
    </row>
    <row r="9" spans="2:42" s="25" customFormat="1" ht="18" customHeight="1" x14ac:dyDescent="0.25">
      <c r="B9" s="26"/>
      <c r="C9" s="27"/>
      <c r="D9" s="27"/>
      <c r="E9" s="27"/>
      <c r="F9" s="27"/>
      <c r="G9" s="27"/>
      <c r="H9" s="27"/>
      <c r="I9" s="27"/>
      <c r="J9" s="27"/>
      <c r="K9" s="28"/>
      <c r="L9" s="29" t="str">
        <f>TEXT(L8,"aaa")</f>
        <v>三</v>
      </c>
      <c r="M9" s="29" t="str">
        <f t="shared" ref="M9:AP9" si="3">TEXT(M8,"aaa")</f>
        <v>四</v>
      </c>
      <c r="N9" s="29" t="str">
        <f t="shared" si="3"/>
        <v>五</v>
      </c>
      <c r="O9" s="29" t="str">
        <f t="shared" si="3"/>
        <v>六</v>
      </c>
      <c r="P9" s="29" t="str">
        <f t="shared" si="3"/>
        <v>日</v>
      </c>
      <c r="Q9" s="29" t="str">
        <f t="shared" si="3"/>
        <v>一</v>
      </c>
      <c r="R9" s="29" t="str">
        <f t="shared" si="3"/>
        <v>二</v>
      </c>
      <c r="S9" s="29" t="str">
        <f t="shared" si="3"/>
        <v>三</v>
      </c>
      <c r="T9" s="29" t="str">
        <f t="shared" si="3"/>
        <v>四</v>
      </c>
      <c r="U9" s="29" t="str">
        <f t="shared" si="3"/>
        <v>五</v>
      </c>
      <c r="V9" s="29" t="str">
        <f t="shared" si="3"/>
        <v>六</v>
      </c>
      <c r="W9" s="29" t="str">
        <f t="shared" si="3"/>
        <v>日</v>
      </c>
      <c r="X9" s="29" t="str">
        <f t="shared" si="3"/>
        <v>一</v>
      </c>
      <c r="Y9" s="29" t="str">
        <f t="shared" si="3"/>
        <v>二</v>
      </c>
      <c r="Z9" s="29" t="str">
        <f t="shared" si="3"/>
        <v>三</v>
      </c>
      <c r="AA9" s="29" t="str">
        <f t="shared" si="3"/>
        <v>四</v>
      </c>
      <c r="AB9" s="29" t="str">
        <f t="shared" si="3"/>
        <v>五</v>
      </c>
      <c r="AC9" s="29" t="str">
        <f t="shared" si="3"/>
        <v>六</v>
      </c>
      <c r="AD9" s="29" t="str">
        <f t="shared" si="3"/>
        <v>日</v>
      </c>
      <c r="AE9" s="29" t="str">
        <f t="shared" si="3"/>
        <v>一</v>
      </c>
      <c r="AF9" s="29" t="str">
        <f t="shared" si="3"/>
        <v>二</v>
      </c>
      <c r="AG9" s="29" t="str">
        <f t="shared" si="3"/>
        <v>三</v>
      </c>
      <c r="AH9" s="29" t="str">
        <f t="shared" si="3"/>
        <v>四</v>
      </c>
      <c r="AI9" s="29" t="str">
        <f t="shared" si="3"/>
        <v>五</v>
      </c>
      <c r="AJ9" s="29" t="str">
        <f t="shared" si="3"/>
        <v>六</v>
      </c>
      <c r="AK9" s="29" t="str">
        <f t="shared" si="3"/>
        <v>日</v>
      </c>
      <c r="AL9" s="29" t="str">
        <f t="shared" si="3"/>
        <v>一</v>
      </c>
      <c r="AM9" s="29" t="str">
        <f t="shared" si="3"/>
        <v>二</v>
      </c>
      <c r="AN9" s="29" t="str">
        <f t="shared" si="3"/>
        <v>三</v>
      </c>
      <c r="AO9" s="30" t="str">
        <f t="shared" si="3"/>
        <v>四</v>
      </c>
      <c r="AP9" s="31" t="str">
        <f t="shared" si="3"/>
        <v>五</v>
      </c>
    </row>
    <row r="10" spans="2:42" ht="21" customHeight="1" x14ac:dyDescent="0.25">
      <c r="B10" s="32" t="s">
        <v>9</v>
      </c>
      <c r="C10" s="33"/>
      <c r="D10" s="33"/>
      <c r="E10" s="33"/>
      <c r="F10" s="34">
        <v>44014</v>
      </c>
      <c r="G10" s="34">
        <v>44015</v>
      </c>
      <c r="H10" s="35" t="s">
        <v>10</v>
      </c>
      <c r="I10" s="35" t="s">
        <v>28</v>
      </c>
      <c r="J10" s="36" t="s">
        <v>11</v>
      </c>
      <c r="K10" s="37">
        <v>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39"/>
      <c r="AK10" s="39"/>
      <c r="AL10" s="39"/>
      <c r="AM10" s="39"/>
      <c r="AN10" s="39"/>
      <c r="AO10" s="40"/>
      <c r="AP10" s="41"/>
    </row>
    <row r="11" spans="2:42" ht="21" customHeight="1" x14ac:dyDescent="0.25">
      <c r="B11" s="42" t="s">
        <v>12</v>
      </c>
      <c r="C11" s="43"/>
      <c r="D11" s="43"/>
      <c r="E11" s="43"/>
      <c r="F11" s="44">
        <v>44015</v>
      </c>
      <c r="G11" s="44">
        <v>44016</v>
      </c>
      <c r="H11" s="45" t="s">
        <v>10</v>
      </c>
      <c r="I11" s="45"/>
      <c r="J11" s="46" t="s">
        <v>13</v>
      </c>
      <c r="K11" s="47">
        <v>0.9</v>
      </c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5"/>
      <c r="AJ11" s="45"/>
      <c r="AK11" s="45"/>
      <c r="AL11" s="45"/>
      <c r="AM11" s="45"/>
      <c r="AN11" s="45"/>
      <c r="AO11" s="49"/>
      <c r="AP11" s="49"/>
    </row>
    <row r="12" spans="2:42" ht="21" customHeight="1" x14ac:dyDescent="0.25">
      <c r="B12" s="32" t="s">
        <v>14</v>
      </c>
      <c r="C12" s="33"/>
      <c r="D12" s="33"/>
      <c r="E12" s="33"/>
      <c r="F12" s="34">
        <v>44017</v>
      </c>
      <c r="G12" s="34">
        <v>44021</v>
      </c>
      <c r="H12" s="35" t="s">
        <v>10</v>
      </c>
      <c r="I12" s="35" t="s">
        <v>15</v>
      </c>
      <c r="J12" s="50" t="s">
        <v>16</v>
      </c>
      <c r="K12" s="37">
        <v>0.7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39"/>
      <c r="AK12" s="39"/>
      <c r="AL12" s="39"/>
      <c r="AM12" s="39"/>
      <c r="AN12" s="39"/>
      <c r="AO12" s="40"/>
      <c r="AP12" s="41"/>
    </row>
    <row r="13" spans="2:42" ht="21" customHeight="1" x14ac:dyDescent="0.25">
      <c r="B13" s="42" t="s">
        <v>17</v>
      </c>
      <c r="C13" s="43"/>
      <c r="D13" s="43"/>
      <c r="E13" s="43"/>
      <c r="F13" s="44">
        <v>44022</v>
      </c>
      <c r="G13" s="44">
        <v>44025</v>
      </c>
      <c r="H13" s="51" t="s">
        <v>18</v>
      </c>
      <c r="I13" s="51"/>
      <c r="J13" s="52" t="s">
        <v>19</v>
      </c>
      <c r="K13" s="53">
        <v>0.6</v>
      </c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5"/>
      <c r="AJ13" s="45"/>
      <c r="AK13" s="45"/>
      <c r="AL13" s="45"/>
      <c r="AM13" s="45"/>
      <c r="AN13" s="45"/>
      <c r="AO13" s="49"/>
      <c r="AP13" s="49"/>
    </row>
    <row r="14" spans="2:42" ht="21" customHeight="1" x14ac:dyDescent="0.25">
      <c r="B14" s="54" t="s">
        <v>20</v>
      </c>
      <c r="C14" s="33"/>
      <c r="D14" s="33"/>
      <c r="E14" s="33"/>
      <c r="F14" s="34">
        <v>44026</v>
      </c>
      <c r="G14" s="34">
        <v>44031</v>
      </c>
      <c r="H14" s="35" t="s">
        <v>21</v>
      </c>
      <c r="I14" s="35" t="s">
        <v>22</v>
      </c>
      <c r="J14" s="50" t="s">
        <v>27</v>
      </c>
      <c r="K14" s="37">
        <v>0.2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39"/>
      <c r="AK14" s="39"/>
      <c r="AL14" s="39"/>
      <c r="AM14" s="39"/>
      <c r="AN14" s="39"/>
      <c r="AO14" s="40"/>
      <c r="AP14" s="41"/>
    </row>
    <row r="15" spans="2:42" ht="21" customHeight="1" x14ac:dyDescent="0.25">
      <c r="B15" s="42" t="s">
        <v>24</v>
      </c>
      <c r="C15" s="43"/>
      <c r="D15" s="43"/>
      <c r="E15" s="43"/>
      <c r="F15" s="44">
        <v>44032</v>
      </c>
      <c r="G15" s="44">
        <v>44037</v>
      </c>
      <c r="H15" s="51" t="s">
        <v>21</v>
      </c>
      <c r="I15" s="51"/>
      <c r="J15" s="55" t="s">
        <v>23</v>
      </c>
      <c r="K15" s="53">
        <v>0.1</v>
      </c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5"/>
      <c r="AJ15" s="45"/>
      <c r="AK15" s="45"/>
      <c r="AL15" s="45"/>
      <c r="AM15" s="45"/>
      <c r="AN15" s="45"/>
      <c r="AO15" s="49"/>
      <c r="AP15" s="49"/>
    </row>
    <row r="16" spans="2:42" ht="21" customHeight="1" x14ac:dyDescent="0.25">
      <c r="B16" s="54" t="s">
        <v>25</v>
      </c>
      <c r="C16" s="33"/>
      <c r="D16" s="33"/>
      <c r="E16" s="33"/>
      <c r="F16" s="34">
        <v>44038</v>
      </c>
      <c r="G16" s="34">
        <v>44043</v>
      </c>
      <c r="H16" s="35" t="s">
        <v>26</v>
      </c>
      <c r="I16" s="35"/>
      <c r="J16" s="36" t="s">
        <v>23</v>
      </c>
      <c r="K16" s="37">
        <v>0.1</v>
      </c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39"/>
      <c r="AK16" s="39"/>
      <c r="AL16" s="39"/>
      <c r="AM16" s="39"/>
      <c r="AN16" s="39"/>
      <c r="AO16" s="40"/>
      <c r="AP16" s="41"/>
    </row>
    <row r="17" spans="2:42" ht="21" customHeight="1" x14ac:dyDescent="0.25">
      <c r="B17" s="42"/>
      <c r="C17" s="43"/>
      <c r="D17" s="43"/>
      <c r="E17" s="43"/>
      <c r="F17" s="51"/>
      <c r="G17" s="51"/>
      <c r="H17" s="51"/>
      <c r="I17" s="51"/>
      <c r="J17" s="55"/>
      <c r="K17" s="56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1"/>
      <c r="AJ17" s="51"/>
      <c r="AK17" s="51"/>
      <c r="AL17" s="51"/>
      <c r="AM17" s="51"/>
      <c r="AN17" s="51"/>
      <c r="AO17" s="58"/>
      <c r="AP17" s="58"/>
    </row>
    <row r="18" spans="2:42" ht="21" customHeight="1" x14ac:dyDescent="0.25">
      <c r="B18" s="54"/>
      <c r="C18" s="33"/>
      <c r="D18" s="33"/>
      <c r="E18" s="33"/>
      <c r="F18" s="35"/>
      <c r="G18" s="35"/>
      <c r="H18" s="35"/>
      <c r="I18" s="35"/>
      <c r="J18" s="36"/>
      <c r="K18" s="59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35"/>
      <c r="AJ18" s="35"/>
      <c r="AK18" s="35"/>
      <c r="AL18" s="35"/>
      <c r="AM18" s="35"/>
      <c r="AN18" s="35"/>
      <c r="AO18" s="41"/>
      <c r="AP18" s="41"/>
    </row>
    <row r="19" spans="2:42" ht="21" customHeight="1" x14ac:dyDescent="0.25">
      <c r="B19" s="42"/>
      <c r="C19" s="43"/>
      <c r="D19" s="43"/>
      <c r="E19" s="43"/>
      <c r="F19" s="51"/>
      <c r="G19" s="51"/>
      <c r="H19" s="51"/>
      <c r="I19" s="51"/>
      <c r="J19" s="55"/>
      <c r="K19" s="56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1"/>
      <c r="AJ19" s="51"/>
      <c r="AK19" s="51"/>
      <c r="AL19" s="51"/>
      <c r="AM19" s="51"/>
      <c r="AN19" s="51"/>
      <c r="AO19" s="58"/>
      <c r="AP19" s="58"/>
    </row>
    <row r="20" spans="2:42" ht="21" customHeight="1" x14ac:dyDescent="0.25">
      <c r="B20" s="54"/>
      <c r="C20" s="33"/>
      <c r="D20" s="33"/>
      <c r="E20" s="33"/>
      <c r="F20" s="35"/>
      <c r="G20" s="35"/>
      <c r="H20" s="35"/>
      <c r="I20" s="35"/>
      <c r="J20" s="36"/>
      <c r="K20" s="59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35"/>
      <c r="AJ20" s="35"/>
      <c r="AK20" s="35"/>
      <c r="AL20" s="35"/>
      <c r="AM20" s="35"/>
      <c r="AN20" s="35"/>
      <c r="AO20" s="41"/>
      <c r="AP20" s="41"/>
    </row>
    <row r="21" spans="2:42" ht="21" customHeight="1" x14ac:dyDescent="0.25">
      <c r="B21" s="42"/>
      <c r="C21" s="43"/>
      <c r="D21" s="43"/>
      <c r="E21" s="43"/>
      <c r="F21" s="51"/>
      <c r="G21" s="51"/>
      <c r="H21" s="51"/>
      <c r="I21" s="51"/>
      <c r="J21" s="55"/>
      <c r="K21" s="56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1"/>
      <c r="AJ21" s="51"/>
      <c r="AK21" s="51"/>
      <c r="AL21" s="51"/>
      <c r="AM21" s="51"/>
      <c r="AN21" s="51"/>
      <c r="AO21" s="58"/>
      <c r="AP21" s="58"/>
    </row>
    <row r="22" spans="2:42" ht="21" customHeight="1" x14ac:dyDescent="0.25">
      <c r="B22" s="54"/>
      <c r="C22" s="33"/>
      <c r="D22" s="33"/>
      <c r="E22" s="33"/>
      <c r="F22" s="35"/>
      <c r="G22" s="35"/>
      <c r="H22" s="35"/>
      <c r="I22" s="35"/>
      <c r="J22" s="36"/>
      <c r="K22" s="59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35"/>
      <c r="AJ22" s="35"/>
      <c r="AK22" s="35"/>
      <c r="AL22" s="35"/>
      <c r="AM22" s="35"/>
      <c r="AN22" s="35"/>
      <c r="AO22" s="41"/>
      <c r="AP22" s="41"/>
    </row>
    <row r="23" spans="2:42" ht="21" customHeight="1" x14ac:dyDescent="0.25">
      <c r="B23" s="42"/>
      <c r="C23" s="43"/>
      <c r="D23" s="43"/>
      <c r="E23" s="43"/>
      <c r="F23" s="51"/>
      <c r="G23" s="51"/>
      <c r="H23" s="51"/>
      <c r="I23" s="51"/>
      <c r="J23" s="55"/>
      <c r="K23" s="56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1"/>
      <c r="AJ23" s="51"/>
      <c r="AK23" s="51"/>
      <c r="AL23" s="51"/>
      <c r="AM23" s="51"/>
      <c r="AN23" s="51"/>
      <c r="AO23" s="58"/>
      <c r="AP23" s="58"/>
    </row>
    <row r="24" spans="2:42" ht="21" customHeight="1" x14ac:dyDescent="0.25">
      <c r="B24" s="54"/>
      <c r="C24" s="33"/>
      <c r="D24" s="33"/>
      <c r="E24" s="33"/>
      <c r="F24" s="35"/>
      <c r="G24" s="35"/>
      <c r="H24" s="35"/>
      <c r="I24" s="35"/>
      <c r="J24" s="36"/>
      <c r="K24" s="59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35"/>
      <c r="AJ24" s="35"/>
      <c r="AK24" s="35"/>
      <c r="AL24" s="35"/>
      <c r="AM24" s="35"/>
      <c r="AN24" s="35"/>
      <c r="AO24" s="41"/>
      <c r="AP24" s="41"/>
    </row>
    <row r="25" spans="2:42" ht="21" customHeight="1" x14ac:dyDescent="0.25">
      <c r="B25" s="42"/>
      <c r="C25" s="43"/>
      <c r="D25" s="43"/>
      <c r="E25" s="43"/>
      <c r="F25" s="51"/>
      <c r="G25" s="51"/>
      <c r="H25" s="51"/>
      <c r="I25" s="51"/>
      <c r="J25" s="55"/>
      <c r="K25" s="56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1"/>
      <c r="AJ25" s="51"/>
      <c r="AK25" s="51"/>
      <c r="AL25" s="51"/>
      <c r="AM25" s="51"/>
      <c r="AN25" s="51"/>
      <c r="AO25" s="58"/>
      <c r="AP25" s="58"/>
    </row>
    <row r="26" spans="2:42" ht="21" customHeight="1" x14ac:dyDescent="0.25">
      <c r="B26" s="54"/>
      <c r="C26" s="33"/>
      <c r="D26" s="33"/>
      <c r="E26" s="33"/>
      <c r="F26" s="35"/>
      <c r="G26" s="35"/>
      <c r="H26" s="35"/>
      <c r="I26" s="35"/>
      <c r="J26" s="36"/>
      <c r="K26" s="59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35"/>
      <c r="AJ26" s="35"/>
      <c r="AK26" s="35"/>
      <c r="AL26" s="35"/>
      <c r="AM26" s="35"/>
      <c r="AN26" s="35"/>
      <c r="AO26" s="41"/>
      <c r="AP26" s="41"/>
    </row>
    <row r="27" spans="2:42" ht="21" customHeight="1" x14ac:dyDescent="0.25">
      <c r="B27" s="42"/>
      <c r="C27" s="43"/>
      <c r="D27" s="43"/>
      <c r="E27" s="43"/>
      <c r="F27" s="51"/>
      <c r="G27" s="51"/>
      <c r="H27" s="51"/>
      <c r="I27" s="51"/>
      <c r="J27" s="55"/>
      <c r="K27" s="56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1"/>
      <c r="AJ27" s="51"/>
      <c r="AK27" s="51"/>
      <c r="AL27" s="51"/>
      <c r="AM27" s="51"/>
      <c r="AN27" s="51"/>
      <c r="AO27" s="58"/>
      <c r="AP27" s="58"/>
    </row>
    <row r="28" spans="2:42" ht="21" customHeight="1" x14ac:dyDescent="0.25">
      <c r="B28" s="54"/>
      <c r="C28" s="33"/>
      <c r="D28" s="33"/>
      <c r="E28" s="33"/>
      <c r="F28" s="35"/>
      <c r="G28" s="35"/>
      <c r="H28" s="35"/>
      <c r="I28" s="35"/>
      <c r="J28" s="36"/>
      <c r="K28" s="59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35"/>
      <c r="AJ28" s="35"/>
      <c r="AK28" s="35"/>
      <c r="AL28" s="35"/>
      <c r="AM28" s="35"/>
      <c r="AN28" s="35"/>
      <c r="AO28" s="41"/>
      <c r="AP28" s="41"/>
    </row>
    <row r="29" spans="2:42" ht="21" customHeight="1" x14ac:dyDescent="0.25">
      <c r="B29" s="42"/>
      <c r="C29" s="43"/>
      <c r="D29" s="43"/>
      <c r="E29" s="43"/>
      <c r="F29" s="51"/>
      <c r="G29" s="51"/>
      <c r="H29" s="51"/>
      <c r="I29" s="51"/>
      <c r="J29" s="55"/>
      <c r="K29" s="56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1"/>
      <c r="AJ29" s="51"/>
      <c r="AK29" s="51"/>
      <c r="AL29" s="51"/>
      <c r="AM29" s="51"/>
      <c r="AN29" s="51"/>
      <c r="AO29" s="58"/>
      <c r="AP29" s="58"/>
    </row>
    <row r="30" spans="2:42" ht="21" customHeight="1" x14ac:dyDescent="0.25">
      <c r="B30" s="54"/>
      <c r="C30" s="33"/>
      <c r="D30" s="33"/>
      <c r="E30" s="33"/>
      <c r="F30" s="35"/>
      <c r="G30" s="35"/>
      <c r="H30" s="35"/>
      <c r="I30" s="35"/>
      <c r="J30" s="36"/>
      <c r="K30" s="59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35"/>
      <c r="AJ30" s="35"/>
      <c r="AK30" s="35"/>
      <c r="AL30" s="35"/>
      <c r="AM30" s="35"/>
      <c r="AN30" s="35"/>
      <c r="AO30" s="41"/>
      <c r="AP30" s="41"/>
    </row>
    <row r="31" spans="2:42" ht="21" customHeight="1" x14ac:dyDescent="0.25">
      <c r="B31" s="42"/>
      <c r="C31" s="43"/>
      <c r="D31" s="43"/>
      <c r="E31" s="43"/>
      <c r="F31" s="51"/>
      <c r="G31" s="51"/>
      <c r="H31" s="51"/>
      <c r="I31" s="51"/>
      <c r="J31" s="55"/>
      <c r="K31" s="56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1"/>
      <c r="AJ31" s="51"/>
      <c r="AK31" s="51"/>
      <c r="AL31" s="51"/>
      <c r="AM31" s="51"/>
      <c r="AN31" s="51"/>
      <c r="AO31" s="58"/>
      <c r="AP31" s="58"/>
    </row>
    <row r="32" spans="2:42" ht="21" customHeight="1" x14ac:dyDescent="0.25">
      <c r="B32" s="54"/>
      <c r="C32" s="33"/>
      <c r="D32" s="33"/>
      <c r="E32" s="33"/>
      <c r="F32" s="35"/>
      <c r="G32" s="35"/>
      <c r="H32" s="35"/>
      <c r="I32" s="35"/>
      <c r="J32" s="36"/>
      <c r="K32" s="59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35"/>
      <c r="AJ32" s="35"/>
      <c r="AK32" s="35"/>
      <c r="AL32" s="35"/>
      <c r="AM32" s="35"/>
      <c r="AN32" s="35"/>
      <c r="AO32" s="41"/>
      <c r="AP32" s="41"/>
    </row>
    <row r="33" spans="2:42" ht="21" customHeight="1" x14ac:dyDescent="0.25">
      <c r="B33" s="61"/>
      <c r="C33" s="62"/>
      <c r="D33" s="62"/>
      <c r="E33" s="62"/>
      <c r="F33" s="63"/>
      <c r="G33" s="63"/>
      <c r="H33" s="63"/>
      <c r="I33" s="63"/>
      <c r="J33" s="64"/>
      <c r="K33" s="6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3"/>
      <c r="AJ33" s="63"/>
      <c r="AK33" s="63"/>
      <c r="AL33" s="63"/>
      <c r="AM33" s="63"/>
      <c r="AN33" s="63"/>
      <c r="AO33" s="67"/>
      <c r="AP33" s="67"/>
    </row>
    <row r="34" spans="2:42" ht="21" customHeight="1" x14ac:dyDescent="0.25">
      <c r="B34" s="33"/>
      <c r="C34" s="33"/>
      <c r="D34" s="33"/>
      <c r="E34" s="33"/>
      <c r="F34" s="35"/>
      <c r="G34" s="35"/>
      <c r="H34" s="35"/>
      <c r="I34" s="35"/>
      <c r="J34" s="36"/>
      <c r="K34" s="36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35"/>
      <c r="AJ34" s="35"/>
      <c r="AK34" s="35"/>
      <c r="AL34" s="35"/>
      <c r="AM34" s="35"/>
      <c r="AN34" s="35"/>
      <c r="AO34" s="35"/>
      <c r="AP34" s="35"/>
    </row>
  </sheetData>
  <mergeCells count="36">
    <mergeCell ref="B31:E31"/>
    <mergeCell ref="B32:E32"/>
    <mergeCell ref="B33:E33"/>
    <mergeCell ref="B34:E34"/>
    <mergeCell ref="F8:F9"/>
    <mergeCell ref="B8:E9"/>
    <mergeCell ref="B26:E26"/>
    <mergeCell ref="B27:E27"/>
    <mergeCell ref="B28:E28"/>
    <mergeCell ref="B29:E29"/>
    <mergeCell ref="B30:E30"/>
    <mergeCell ref="B21:E21"/>
    <mergeCell ref="B22:E22"/>
    <mergeCell ref="B23:E23"/>
    <mergeCell ref="B24:E24"/>
    <mergeCell ref="B25:E25"/>
    <mergeCell ref="B16:E16"/>
    <mergeCell ref="B17:E17"/>
    <mergeCell ref="B18:E18"/>
    <mergeCell ref="B19:E19"/>
    <mergeCell ref="B20:E20"/>
    <mergeCell ref="B11:E11"/>
    <mergeCell ref="B12:E12"/>
    <mergeCell ref="B13:E13"/>
    <mergeCell ref="B14:E14"/>
    <mergeCell ref="B15:E15"/>
    <mergeCell ref="B2:AP2"/>
    <mergeCell ref="F4:H4"/>
    <mergeCell ref="C6:D6"/>
    <mergeCell ref="F6:H6"/>
    <mergeCell ref="B10:E10"/>
    <mergeCell ref="G8:G9"/>
    <mergeCell ref="H8:H9"/>
    <mergeCell ref="I8:I9"/>
    <mergeCell ref="J8:J9"/>
    <mergeCell ref="K8:K9"/>
  </mergeCells>
  <phoneticPr fontId="2" type="noConversion"/>
  <conditionalFormatting sqref="F6:H6">
    <cfRule type="dataBar" priority="10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{E5D825FB-B1D2-472A-8568-FE830120A782}</x14:id>
        </ext>
      </extLst>
    </cfRule>
  </conditionalFormatting>
  <conditionalFormatting sqref="J10:J34">
    <cfRule type="dataBar" priority="11">
      <dataBar>
        <cfvo type="min"/>
        <cfvo type="max"/>
        <color rgb="FF19A382"/>
      </dataBar>
      <extLst>
        <ext xmlns:x14="http://schemas.microsoft.com/office/spreadsheetml/2009/9/main" uri="{B025F937-C7B1-47D3-B67F-A62EFF666E3E}">
          <x14:id>{14E63A2E-A02E-49AD-8553-AA9FB5207111}</x14:id>
        </ext>
      </extLst>
    </cfRule>
  </conditionalFormatting>
  <conditionalFormatting sqref="K10:K33">
    <cfRule type="dataBar" priority="2">
      <dataBar>
        <cfvo type="min"/>
        <cfvo type="max"/>
        <color rgb="FF5087E4"/>
      </dataBar>
      <extLst>
        <ext xmlns:x14="http://schemas.microsoft.com/office/spreadsheetml/2009/9/main" uri="{B025F937-C7B1-47D3-B67F-A62EFF666E3E}">
          <x14:id>{AA5D36B9-1C20-46CC-AC55-4BF560659658}</x14:id>
        </ext>
      </extLst>
    </cfRule>
  </conditionalFormatting>
  <conditionalFormatting sqref="L8:AP9">
    <cfRule type="expression" dxfId="1" priority="9">
      <formula>L$8=TODAY()</formula>
    </cfRule>
  </conditionalFormatting>
  <conditionalFormatting sqref="L10:AP34">
    <cfRule type="expression" dxfId="0" priority="3">
      <formula>AND(L$8&gt;=$F10,L$8&lt;=$G10)</formula>
    </cfRule>
  </conditionalFormatting>
  <dataValidations count="1">
    <dataValidation type="list" allowBlank="1" showInputMessage="1" showErrorMessage="1" sqref="D4 D5" xr:uid="{00000000-0002-0000-0000-000000000000}">
      <formula1>"1,2,3,4,5,6,7,8,9,10,11,12"</formula1>
    </dataValidation>
  </dataValidations>
  <pageMargins left="0.75" right="0.75" top="1" bottom="1" header="0.5" footer="0.5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D825FB-B1D2-472A-8568-FE830120A7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F6:H6</xm:sqref>
        </x14:conditionalFormatting>
        <x14:conditionalFormatting xmlns:xm="http://schemas.microsoft.com/office/excel/2006/main">
          <x14:cfRule type="dataBar" id="{14E63A2E-A02E-49AD-8553-AA9FB5207111}">
            <x14:dataBar minLength="0" maxLength="100" border="1" gradient="0">
              <x14:cfvo type="autoMin"/>
              <x14:cfvo type="autoMax"/>
              <x14:borderColor rgb="FF19A382"/>
              <x14:negativeFillColor rgb="FFFF0000"/>
              <x14:axisColor rgb="FF000000"/>
            </x14:dataBar>
          </x14:cfRule>
          <xm:sqref>J10:J34</xm:sqref>
        </x14:conditionalFormatting>
        <x14:conditionalFormatting xmlns:xm="http://schemas.microsoft.com/office/excel/2006/main">
          <x14:cfRule type="dataBar" id="{AA5D36B9-1C20-46CC-AC55-4BF560659658}">
            <x14:dataBar minLength="0" maxLength="100" border="1" gradient="0">
              <x14:cfvo type="autoMin"/>
              <x14:cfvo type="autoMax"/>
              <x14:borderColor rgb="FF5087E4"/>
              <x14:negativeFillColor rgb="FFFF0000"/>
              <x14:axisColor rgb="FF000000"/>
            </x14:dataBar>
          </x14:cfRule>
          <xm:sqref>K10:K33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营运工作计划表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cp:lastModifiedBy>Anzichen</cp:lastModifiedBy>
  <dcterms:created xsi:type="dcterms:W3CDTF">2020-06-26T10:33:00Z</dcterms:created>
  <dcterms:modified xsi:type="dcterms:W3CDTF">2020-07-16T09:27:27Z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