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<sst xmlns="http://schemas.openxmlformats.org/spreadsheetml/2006/main" count="29" uniqueCount="25">
  <si>
    <t>计划完成进度表</t>
  </si>
  <si>
    <t>公司名称</t>
  </si>
  <si>
    <t>负责人</t>
  </si>
  <si>
    <t>总计划数</t>
  </si>
  <si>
    <t>已完成</t>
  </si>
  <si>
    <t>未完成</t>
  </si>
  <si>
    <t>已取消</t>
  </si>
  <si>
    <t>完成率</t>
  </si>
  <si>
    <t>序号</t>
  </si>
  <si>
    <t>计划内容</t>
  </si>
  <si>
    <t>总工作量</t>
  </si>
  <si>
    <t>开始日期</t>
  </si>
  <si>
    <t>预计完成
日期</t>
  </si>
  <si>
    <t>已完成量</t>
  </si>
  <si>
    <t>完成进度
百分比</t>
  </si>
  <si>
    <t>实际完成
日期</t>
  </si>
  <si>
    <t>是否
逾期</t>
  </si>
  <si>
    <t>完成状态</t>
  </si>
  <si>
    <t>遗留问题
说明</t>
  </si>
  <si>
    <t>备注</t>
  </si>
  <si>
    <t>计划1</t>
  </si>
  <si>
    <t>无说明</t>
  </si>
  <si>
    <t>无</t>
  </si>
  <si>
    <t>计划2</t>
  </si>
  <si>
    <t>2020/15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</si>
</sst>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35"/>
      <color theme="0"/>
      <name val="思源黑体 CN Bold"/>
      <charset val="134"/>
    </font>
    <font>
      <sz val="14"/>
      <color theme="1"/>
      <name val="思源黑体 CN Bold"/>
      <charset val="134"/>
    </font>
    <font>
      <sz val="20"/>
      <color theme="1"/>
      <name val="思源黑体 CN Bold"/>
      <charset val="134"/>
    </font>
    <font>
      <sz val="14"/>
      <color theme="0"/>
      <name val="思源黑体 CN Bold"/>
      <charset val="0"/>
    </font>
    <font>
      <sz val="12"/>
      <color theme="0"/>
      <name val="思源黑体 CN Bold"/>
      <charset val="0"/>
    </font>
    <font>
      <sz val="11"/>
      <color theme="1"/>
      <name val="思源黑体 CN Bol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4" fillId="29" borderId="1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2" xfId="4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3" xfId="43" applyFont="1" applyBorder="1" applyAlignment="1">
      <alignment horizontal="center" vertical="center"/>
    </xf>
    <xf numFmtId="0" fontId="6" fillId="3" borderId="3" xfId="43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0" xfId="43" applyFont="1" applyAlignment="1">
      <alignment horizontal="center" vertical="center"/>
    </xf>
    <xf numFmtId="176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8A8A"/>
        </patternFill>
      </fill>
    </dxf>
    <dxf>
      <font>
        <b val="1"/>
        <i val="0"/>
        <color rgb="FFFF0000"/>
      </font>
    </dxf>
    <dxf>
      <fill>
        <patternFill patternType="solid">
          <bgColor rgb="FFFF8484"/>
        </patternFill>
      </fill>
    </dxf>
  </dxfs>
  <tableStyles count="0" defaultTableStyle="TableStyleMedium2" defaultPivotStyle="PivotStyleLight16"/>
  <colors>
    <mruColors>
      <color rgb="00FF8484"/>
      <color rgb="00FF8A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4"/>
  <sheetViews>
    <sheetView showGridLines="0" tabSelected="1" zoomScale="40" zoomScaleNormal="40" workbookViewId="0">
      <selection activeCell="A2" sqref="A2:L2"/>
    </sheetView>
  </sheetViews>
  <sheetFormatPr defaultColWidth="9" defaultRowHeight="13.5"/>
  <cols>
    <col min="1" max="1" width="6.75" customWidth="1"/>
    <col min="2" max="8" width="11.625" customWidth="1"/>
    <col min="9" max="9" width="8.39166666666667" customWidth="1"/>
    <col min="10" max="11" width="11.625" customWidth="1"/>
    <col min="12" max="12" width="9.375"/>
  </cols>
  <sheetData>
    <row r="2" ht="66" customHeight="1" spans="1:1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3" customHeight="1" spans="1:12">
      <c r="A3" s="3" t="s">
        <v>1</v>
      </c>
      <c r="B3" s="3"/>
      <c r="C3" s="4"/>
      <c r="D3" s="4"/>
      <c r="E3" s="4"/>
      <c r="F3" s="4"/>
      <c r="G3" s="4"/>
      <c r="H3" s="4"/>
      <c r="I3" s="4"/>
      <c r="J3" s="15" t="str">
        <f ca="1">TEXT(TODAY(),"今日是：yyyy年m月d日")</f>
        <v>今日是：2021年3月10日</v>
      </c>
      <c r="K3" s="15"/>
      <c r="L3" s="15"/>
    </row>
    <row r="4" s="1" customFormat="1" ht="25" customHeight="1" spans="1:12">
      <c r="A4" s="5" t="s">
        <v>2</v>
      </c>
      <c r="B4" s="5"/>
      <c r="C4" s="6" t="s">
        <v>3</v>
      </c>
      <c r="D4" s="7">
        <f>COUNTA(J6:J1000)</f>
        <v>2</v>
      </c>
      <c r="E4" s="6" t="s">
        <v>4</v>
      </c>
      <c r="F4" s="7">
        <f>COUNTIF(J6:J1000,"已完成")</f>
        <v>1</v>
      </c>
      <c r="G4" s="6" t="s">
        <v>5</v>
      </c>
      <c r="H4" s="7">
        <f>COUNTIF(J6:J1000,"未完成")</f>
        <v>1</v>
      </c>
      <c r="I4" s="6" t="s">
        <v>6</v>
      </c>
      <c r="J4" s="16">
        <f>COUNTIF(J6:J1000,"已取消")</f>
        <v>0</v>
      </c>
      <c r="K4" s="17" t="s">
        <v>7</v>
      </c>
      <c r="L4" s="18">
        <f>F4/D4</f>
        <v>0.5</v>
      </c>
    </row>
    <row r="5" ht="25" customHeight="1" spans="1:12">
      <c r="A5" s="8" t="s">
        <v>8</v>
      </c>
      <c r="B5" s="8" t="s">
        <v>9</v>
      </c>
      <c r="C5" s="8" t="s">
        <v>10</v>
      </c>
      <c r="D5" s="8" t="s">
        <v>11</v>
      </c>
      <c r="E5" s="9" t="s">
        <v>12</v>
      </c>
      <c r="F5" s="8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8" t="s">
        <v>19</v>
      </c>
    </row>
    <row r="6" ht="25" customHeight="1" spans="1:12">
      <c r="A6" s="10">
        <v>1</v>
      </c>
      <c r="B6" s="10" t="s">
        <v>20</v>
      </c>
      <c r="C6" s="10">
        <v>100</v>
      </c>
      <c r="D6" s="11">
        <v>44146</v>
      </c>
      <c r="E6" s="11">
        <v>44175</v>
      </c>
      <c r="F6" s="10">
        <v>65</v>
      </c>
      <c r="G6" s="12">
        <f>IF(B6="","",F6/C6)</f>
        <v>0.65</v>
      </c>
      <c r="H6" s="11"/>
      <c r="I6" s="10" t="str">
        <f>IF(B6="","",IF(E6&gt;=H6,"否","是"))</f>
        <v>否</v>
      </c>
      <c r="J6" s="10" t="s">
        <v>5</v>
      </c>
      <c r="K6" s="10" t="s">
        <v>21</v>
      </c>
      <c r="L6" s="10" t="s">
        <v>22</v>
      </c>
    </row>
    <row r="7" ht="25" customHeight="1" spans="1:12">
      <c r="A7" s="10">
        <v>2</v>
      </c>
      <c r="B7" s="10" t="s">
        <v>23</v>
      </c>
      <c r="C7" s="10">
        <v>150</v>
      </c>
      <c r="D7" s="10" t="s">
        <v>24</v>
      </c>
      <c r="E7" s="11">
        <v>44177</v>
      </c>
      <c r="F7" s="10">
        <v>150</v>
      </c>
      <c r="G7" s="12">
        <f t="shared" ref="G7:G54" si="0">IF(B7="","",F7/C7)</f>
        <v>1</v>
      </c>
      <c r="H7" s="11"/>
      <c r="I7" s="10" t="str">
        <f t="shared" ref="I7:I48" si="1">IF(B7="","",IF(E7&gt;=H7,"否","是"))</f>
        <v>否</v>
      </c>
      <c r="J7" s="10" t="s">
        <v>4</v>
      </c>
      <c r="K7" s="10" t="s">
        <v>22</v>
      </c>
      <c r="L7" s="10" t="s">
        <v>22</v>
      </c>
    </row>
    <row r="8" ht="25" customHeight="1" spans="1:12">
      <c r="A8" s="10">
        <v>3</v>
      </c>
      <c r="B8" s="10"/>
      <c r="C8" s="10"/>
      <c r="D8" s="10"/>
      <c r="E8" s="10"/>
      <c r="F8" s="10"/>
      <c r="G8" s="12" t="str">
        <f t="shared" si="0"/>
        <v/>
      </c>
      <c r="H8" s="10"/>
      <c r="I8" s="10" t="str">
        <f t="shared" si="1"/>
        <v/>
      </c>
      <c r="J8" s="10"/>
      <c r="K8" s="10"/>
      <c r="L8" s="10"/>
    </row>
    <row r="9" ht="25" customHeight="1" spans="1:12">
      <c r="A9" s="10">
        <v>4</v>
      </c>
      <c r="B9" s="10"/>
      <c r="C9" s="10"/>
      <c r="D9" s="10"/>
      <c r="E9" s="10"/>
      <c r="F9" s="10"/>
      <c r="G9" s="12" t="str">
        <f t="shared" si="0"/>
        <v/>
      </c>
      <c r="H9" s="10"/>
      <c r="I9" s="10" t="str">
        <f t="shared" si="1"/>
        <v/>
      </c>
      <c r="J9" s="10"/>
      <c r="K9" s="10"/>
      <c r="L9" s="10"/>
    </row>
    <row r="10" ht="25" customHeight="1" spans="1:12">
      <c r="A10" s="10">
        <v>5</v>
      </c>
      <c r="B10" s="10"/>
      <c r="C10" s="10"/>
      <c r="D10" s="10"/>
      <c r="E10" s="10"/>
      <c r="F10" s="10"/>
      <c r="G10" s="12" t="str">
        <f t="shared" si="0"/>
        <v/>
      </c>
      <c r="H10" s="10"/>
      <c r="I10" s="10" t="str">
        <f t="shared" si="1"/>
        <v/>
      </c>
      <c r="J10" s="10"/>
      <c r="K10" s="10"/>
      <c r="L10" s="10"/>
    </row>
    <row r="11" ht="25" customHeight="1" spans="1:12">
      <c r="A11" s="10">
        <v>6</v>
      </c>
      <c r="B11" s="10"/>
      <c r="C11" s="10"/>
      <c r="D11" s="10"/>
      <c r="E11" s="10"/>
      <c r="F11" s="10"/>
      <c r="G11" s="12" t="str">
        <f t="shared" si="0"/>
        <v/>
      </c>
      <c r="H11" s="10"/>
      <c r="I11" s="10" t="str">
        <f t="shared" si="1"/>
        <v/>
      </c>
      <c r="J11" s="10"/>
      <c r="K11" s="10"/>
      <c r="L11" s="10"/>
    </row>
    <row r="12" ht="25" customHeight="1" spans="1:12">
      <c r="A12" s="10">
        <v>7</v>
      </c>
      <c r="B12" s="10"/>
      <c r="C12" s="10"/>
      <c r="D12" s="10"/>
      <c r="E12" s="10"/>
      <c r="F12" s="10"/>
      <c r="G12" s="12" t="str">
        <f t="shared" si="0"/>
        <v/>
      </c>
      <c r="H12" s="10"/>
      <c r="I12" s="10" t="str">
        <f t="shared" si="1"/>
        <v/>
      </c>
      <c r="J12" s="10"/>
      <c r="K12" s="10"/>
      <c r="L12" s="10"/>
    </row>
    <row r="13" ht="25" customHeight="1" spans="1:12">
      <c r="A13" s="10">
        <v>8</v>
      </c>
      <c r="B13" s="10"/>
      <c r="C13" s="10"/>
      <c r="D13" s="10"/>
      <c r="E13" s="10"/>
      <c r="F13" s="10"/>
      <c r="G13" s="12" t="str">
        <f t="shared" si="0"/>
        <v/>
      </c>
      <c r="H13" s="10"/>
      <c r="I13" s="10" t="str">
        <f t="shared" si="1"/>
        <v/>
      </c>
      <c r="J13" s="10"/>
      <c r="K13" s="10"/>
      <c r="L13" s="10"/>
    </row>
    <row r="14" ht="25" customHeight="1" spans="1:12">
      <c r="A14" s="10">
        <v>9</v>
      </c>
      <c r="B14" s="10"/>
      <c r="C14" s="10"/>
      <c r="D14" s="10"/>
      <c r="E14" s="10"/>
      <c r="F14" s="10"/>
      <c r="G14" s="12" t="str">
        <f t="shared" si="0"/>
        <v/>
      </c>
      <c r="H14" s="10"/>
      <c r="I14" s="10" t="str">
        <f t="shared" si="1"/>
        <v/>
      </c>
      <c r="J14" s="10"/>
      <c r="K14" s="10"/>
      <c r="L14" s="10"/>
    </row>
    <row r="15" ht="25" customHeight="1" spans="1:12">
      <c r="A15" s="10">
        <v>10</v>
      </c>
      <c r="B15" s="10"/>
      <c r="C15" s="10"/>
      <c r="D15" s="10"/>
      <c r="E15" s="10"/>
      <c r="F15" s="10"/>
      <c r="G15" s="12" t="str">
        <f t="shared" si="0"/>
        <v/>
      </c>
      <c r="H15" s="10"/>
      <c r="I15" s="10" t="str">
        <f t="shared" si="1"/>
        <v/>
      </c>
      <c r="J15" s="10"/>
      <c r="K15" s="10"/>
      <c r="L15" s="10"/>
    </row>
    <row r="16" ht="25" customHeight="1" spans="1:12">
      <c r="A16" s="10">
        <v>11</v>
      </c>
      <c r="B16" s="10"/>
      <c r="C16" s="10"/>
      <c r="D16" s="10"/>
      <c r="E16" s="10"/>
      <c r="F16" s="10"/>
      <c r="G16" s="12" t="str">
        <f t="shared" si="0"/>
        <v/>
      </c>
      <c r="H16" s="10"/>
      <c r="I16" s="10" t="str">
        <f t="shared" si="1"/>
        <v/>
      </c>
      <c r="J16" s="10"/>
      <c r="K16" s="10"/>
      <c r="L16" s="10"/>
    </row>
    <row r="17" ht="25" customHeight="1" spans="1:12">
      <c r="A17" s="10">
        <v>12</v>
      </c>
      <c r="B17" s="10"/>
      <c r="C17" s="10"/>
      <c r="D17" s="10"/>
      <c r="E17" s="10"/>
      <c r="F17" s="10"/>
      <c r="G17" s="12" t="str">
        <f t="shared" si="0"/>
        <v/>
      </c>
      <c r="H17" s="10"/>
      <c r="I17" s="10" t="str">
        <f t="shared" si="1"/>
        <v/>
      </c>
      <c r="J17" s="10"/>
      <c r="K17" s="10"/>
      <c r="L17" s="10"/>
    </row>
    <row r="18" ht="25" customHeight="1" spans="1:12">
      <c r="A18" s="10">
        <v>13</v>
      </c>
      <c r="B18" s="10"/>
      <c r="C18" s="10"/>
      <c r="D18" s="10"/>
      <c r="E18" s="10"/>
      <c r="F18" s="10"/>
      <c r="G18" s="12" t="str">
        <f t="shared" si="0"/>
        <v/>
      </c>
      <c r="H18" s="10"/>
      <c r="I18" s="10" t="str">
        <f t="shared" si="1"/>
        <v/>
      </c>
      <c r="J18" s="10"/>
      <c r="K18" s="10"/>
      <c r="L18" s="10"/>
    </row>
    <row r="19" ht="25" customHeight="1" spans="1:12">
      <c r="A19" s="10">
        <v>14</v>
      </c>
      <c r="B19" s="10"/>
      <c r="C19" s="10"/>
      <c r="D19" s="10"/>
      <c r="E19" s="10"/>
      <c r="F19" s="10"/>
      <c r="G19" s="12" t="str">
        <f t="shared" si="0"/>
        <v/>
      </c>
      <c r="H19" s="10"/>
      <c r="I19" s="10" t="str">
        <f t="shared" si="1"/>
        <v/>
      </c>
      <c r="J19" s="10"/>
      <c r="K19" s="10"/>
      <c r="L19" s="10"/>
    </row>
    <row r="20" ht="25" customHeight="1" spans="1:12">
      <c r="A20" s="10">
        <v>15</v>
      </c>
      <c r="B20" s="10"/>
      <c r="C20" s="10"/>
      <c r="D20" s="10"/>
      <c r="E20" s="10"/>
      <c r="F20" s="10"/>
      <c r="G20" s="12" t="str">
        <f t="shared" si="0"/>
        <v/>
      </c>
      <c r="H20" s="10"/>
      <c r="I20" s="10" t="str">
        <f t="shared" si="1"/>
        <v/>
      </c>
      <c r="J20" s="10"/>
      <c r="K20" s="10"/>
      <c r="L20" s="10"/>
    </row>
    <row r="21" ht="25" customHeight="1" spans="1:12">
      <c r="A21" s="10">
        <v>16</v>
      </c>
      <c r="B21" s="10"/>
      <c r="C21" s="10"/>
      <c r="D21" s="10"/>
      <c r="E21" s="10"/>
      <c r="F21" s="10"/>
      <c r="G21" s="12" t="str">
        <f t="shared" si="0"/>
        <v/>
      </c>
      <c r="H21" s="10"/>
      <c r="I21" s="10" t="str">
        <f t="shared" si="1"/>
        <v/>
      </c>
      <c r="J21" s="10"/>
      <c r="K21" s="10"/>
      <c r="L21" s="10"/>
    </row>
    <row r="22" ht="25" customHeight="1" spans="1:12">
      <c r="A22" s="10">
        <v>17</v>
      </c>
      <c r="B22" s="10"/>
      <c r="C22" s="10"/>
      <c r="D22" s="10"/>
      <c r="E22" s="10"/>
      <c r="F22" s="10"/>
      <c r="G22" s="12" t="str">
        <f t="shared" si="0"/>
        <v/>
      </c>
      <c r="H22" s="10"/>
      <c r="I22" s="10" t="str">
        <f t="shared" si="1"/>
        <v/>
      </c>
      <c r="J22" s="10"/>
      <c r="K22" s="10"/>
      <c r="L22" s="10"/>
    </row>
    <row r="23" ht="25" customHeight="1" spans="1:12">
      <c r="A23" s="10">
        <v>18</v>
      </c>
      <c r="B23" s="10"/>
      <c r="C23" s="10"/>
      <c r="D23" s="10"/>
      <c r="E23" s="10"/>
      <c r="F23" s="10"/>
      <c r="G23" s="12" t="str">
        <f t="shared" si="0"/>
        <v/>
      </c>
      <c r="H23" s="10"/>
      <c r="I23" s="10" t="str">
        <f t="shared" si="1"/>
        <v/>
      </c>
      <c r="J23" s="10"/>
      <c r="K23" s="10"/>
      <c r="L23" s="10"/>
    </row>
    <row r="24" ht="25" customHeight="1" spans="1:12">
      <c r="A24" s="10">
        <v>19</v>
      </c>
      <c r="B24" s="10"/>
      <c r="C24" s="10"/>
      <c r="D24" s="10"/>
      <c r="E24" s="10"/>
      <c r="F24" s="10"/>
      <c r="G24" s="12" t="str">
        <f t="shared" si="0"/>
        <v/>
      </c>
      <c r="H24" s="10"/>
      <c r="I24" s="10" t="str">
        <f t="shared" si="1"/>
        <v/>
      </c>
      <c r="J24" s="10"/>
      <c r="K24" s="10"/>
      <c r="L24" s="10"/>
    </row>
    <row r="25" ht="25" customHeight="1" spans="1:12">
      <c r="A25" s="10">
        <v>20</v>
      </c>
      <c r="B25" s="10"/>
      <c r="C25" s="10"/>
      <c r="D25" s="10"/>
      <c r="E25" s="10"/>
      <c r="F25" s="10"/>
      <c r="G25" s="12" t="str">
        <f t="shared" si="0"/>
        <v/>
      </c>
      <c r="H25" s="10"/>
      <c r="I25" s="10" t="str">
        <f t="shared" si="1"/>
        <v/>
      </c>
      <c r="J25" s="10"/>
      <c r="K25" s="10"/>
      <c r="L25" s="10"/>
    </row>
    <row r="26" ht="25" customHeight="1" spans="1:12">
      <c r="A26" s="10">
        <v>21</v>
      </c>
      <c r="B26" s="10"/>
      <c r="C26" s="10"/>
      <c r="D26" s="10"/>
      <c r="E26" s="10"/>
      <c r="F26" s="10"/>
      <c r="G26" s="12" t="str">
        <f t="shared" si="0"/>
        <v/>
      </c>
      <c r="H26" s="10"/>
      <c r="I26" s="10" t="str">
        <f t="shared" si="1"/>
        <v/>
      </c>
      <c r="J26" s="10"/>
      <c r="K26" s="10"/>
      <c r="L26" s="10"/>
    </row>
    <row r="27" ht="25" customHeight="1" spans="1:12">
      <c r="A27" s="10">
        <v>22</v>
      </c>
      <c r="B27" s="10"/>
      <c r="C27" s="10"/>
      <c r="D27" s="10"/>
      <c r="E27" s="10"/>
      <c r="F27" s="10"/>
      <c r="G27" s="12" t="str">
        <f t="shared" si="0"/>
        <v/>
      </c>
      <c r="H27" s="10"/>
      <c r="I27" s="10" t="str">
        <f t="shared" si="1"/>
        <v/>
      </c>
      <c r="J27" s="10"/>
      <c r="K27" s="10"/>
      <c r="L27" s="10"/>
    </row>
    <row r="28" ht="25" customHeight="1" spans="1:12">
      <c r="A28" s="10">
        <v>23</v>
      </c>
      <c r="B28" s="10"/>
      <c r="C28" s="10"/>
      <c r="D28" s="10"/>
      <c r="E28" s="10"/>
      <c r="F28" s="10"/>
      <c r="G28" s="12" t="str">
        <f t="shared" si="0"/>
        <v/>
      </c>
      <c r="H28" s="10"/>
      <c r="I28" s="10" t="str">
        <f t="shared" si="1"/>
        <v/>
      </c>
      <c r="J28" s="10"/>
      <c r="K28" s="10"/>
      <c r="L28" s="10"/>
    </row>
    <row r="29" ht="25" customHeight="1" spans="1:12">
      <c r="A29" s="10">
        <v>24</v>
      </c>
      <c r="B29" s="10"/>
      <c r="C29" s="10"/>
      <c r="D29" s="10"/>
      <c r="E29" s="10"/>
      <c r="F29" s="10"/>
      <c r="G29" s="12" t="str">
        <f t="shared" si="0"/>
        <v/>
      </c>
      <c r="H29" s="10"/>
      <c r="I29" s="10" t="str">
        <f t="shared" si="1"/>
        <v/>
      </c>
      <c r="J29" s="10"/>
      <c r="K29" s="10"/>
      <c r="L29" s="10"/>
    </row>
    <row r="30" ht="25" customHeight="1" spans="1:12">
      <c r="A30" s="10">
        <v>25</v>
      </c>
      <c r="B30" s="10"/>
      <c r="C30" s="10"/>
      <c r="D30" s="10"/>
      <c r="E30" s="10"/>
      <c r="F30" s="10"/>
      <c r="G30" s="12" t="str">
        <f t="shared" si="0"/>
        <v/>
      </c>
      <c r="H30" s="10"/>
      <c r="I30" s="10" t="str">
        <f t="shared" si="1"/>
        <v/>
      </c>
      <c r="J30" s="10"/>
      <c r="K30" s="10"/>
      <c r="L30" s="10"/>
    </row>
    <row r="31" ht="25" customHeight="1" spans="1:12">
      <c r="A31" s="10">
        <v>26</v>
      </c>
      <c r="B31" s="10"/>
      <c r="C31" s="10"/>
      <c r="D31" s="10"/>
      <c r="E31" s="10"/>
      <c r="F31" s="10"/>
      <c r="G31" s="12" t="str">
        <f t="shared" si="0"/>
        <v/>
      </c>
      <c r="H31" s="10"/>
      <c r="I31" s="10" t="str">
        <f t="shared" si="1"/>
        <v/>
      </c>
      <c r="J31" s="10"/>
      <c r="K31" s="10"/>
      <c r="L31" s="10"/>
    </row>
    <row r="32" ht="25" customHeight="1" spans="1:12">
      <c r="A32" s="10">
        <v>27</v>
      </c>
      <c r="B32" s="10"/>
      <c r="C32" s="10"/>
      <c r="D32" s="10"/>
      <c r="E32" s="10"/>
      <c r="F32" s="10"/>
      <c r="G32" s="12" t="str">
        <f t="shared" si="0"/>
        <v/>
      </c>
      <c r="H32" s="10"/>
      <c r="I32" s="10" t="str">
        <f t="shared" si="1"/>
        <v/>
      </c>
      <c r="J32" s="10"/>
      <c r="K32" s="10"/>
      <c r="L32" s="10"/>
    </row>
    <row r="33" ht="25" customHeight="1" spans="1:12">
      <c r="A33" s="10">
        <v>28</v>
      </c>
      <c r="B33" s="10"/>
      <c r="C33" s="10"/>
      <c r="D33" s="10"/>
      <c r="E33" s="10"/>
      <c r="F33" s="10"/>
      <c r="G33" s="12" t="str">
        <f t="shared" si="0"/>
        <v/>
      </c>
      <c r="H33" s="10"/>
      <c r="I33" s="10" t="str">
        <f t="shared" si="1"/>
        <v/>
      </c>
      <c r="J33" s="10"/>
      <c r="K33" s="10"/>
      <c r="L33" s="10"/>
    </row>
    <row r="34" ht="25" customHeight="1" spans="1:12">
      <c r="A34" s="10">
        <v>29</v>
      </c>
      <c r="B34" s="10"/>
      <c r="C34" s="10"/>
      <c r="D34" s="10"/>
      <c r="E34" s="10"/>
      <c r="F34" s="10"/>
      <c r="G34" s="12" t="str">
        <f t="shared" si="0"/>
        <v/>
      </c>
      <c r="H34" s="10"/>
      <c r="I34" s="10" t="str">
        <f t="shared" si="1"/>
        <v/>
      </c>
      <c r="J34" s="10"/>
      <c r="K34" s="10"/>
      <c r="L34" s="10"/>
    </row>
    <row r="35" ht="25" customHeight="1" spans="1:12">
      <c r="A35" s="10">
        <v>30</v>
      </c>
      <c r="B35" s="10"/>
      <c r="C35" s="10"/>
      <c r="D35" s="10"/>
      <c r="E35" s="10"/>
      <c r="F35" s="10"/>
      <c r="G35" s="12" t="str">
        <f t="shared" si="0"/>
        <v/>
      </c>
      <c r="H35" s="10"/>
      <c r="I35" s="10" t="str">
        <f t="shared" si="1"/>
        <v/>
      </c>
      <c r="J35" s="10"/>
      <c r="K35" s="10"/>
      <c r="L35" s="10"/>
    </row>
    <row r="36" ht="25" customHeight="1" spans="1:12">
      <c r="A36" s="10">
        <v>31</v>
      </c>
      <c r="B36" s="10"/>
      <c r="C36" s="10"/>
      <c r="D36" s="10"/>
      <c r="E36" s="10"/>
      <c r="F36" s="10"/>
      <c r="G36" s="12" t="str">
        <f t="shared" si="0"/>
        <v/>
      </c>
      <c r="H36" s="10"/>
      <c r="I36" s="10" t="str">
        <f t="shared" si="1"/>
        <v/>
      </c>
      <c r="J36" s="10"/>
      <c r="K36" s="10"/>
      <c r="L36" s="10"/>
    </row>
    <row r="37" ht="25" customHeight="1" spans="1:12">
      <c r="A37" s="10">
        <v>32</v>
      </c>
      <c r="B37" s="10"/>
      <c r="C37" s="10"/>
      <c r="D37" s="10"/>
      <c r="E37" s="10"/>
      <c r="F37" s="10"/>
      <c r="G37" s="12" t="str">
        <f t="shared" si="0"/>
        <v/>
      </c>
      <c r="H37" s="10"/>
      <c r="I37" s="10" t="str">
        <f t="shared" si="1"/>
        <v/>
      </c>
      <c r="J37" s="10"/>
      <c r="K37" s="10"/>
      <c r="L37" s="10"/>
    </row>
    <row r="38" ht="25" customHeight="1" spans="1:12">
      <c r="A38" s="10">
        <v>33</v>
      </c>
      <c r="B38" s="10"/>
      <c r="C38" s="10"/>
      <c r="D38" s="10"/>
      <c r="E38" s="10"/>
      <c r="F38" s="10"/>
      <c r="G38" s="12" t="str">
        <f t="shared" si="0"/>
        <v/>
      </c>
      <c r="H38" s="10"/>
      <c r="I38" s="10" t="str">
        <f t="shared" si="1"/>
        <v/>
      </c>
      <c r="J38" s="10"/>
      <c r="K38" s="10"/>
      <c r="L38" s="10"/>
    </row>
    <row r="39" ht="25" customHeight="1" spans="1:12">
      <c r="A39" s="10">
        <v>34</v>
      </c>
      <c r="B39" s="10"/>
      <c r="C39" s="10"/>
      <c r="D39" s="10"/>
      <c r="E39" s="10"/>
      <c r="F39" s="10"/>
      <c r="G39" s="12" t="str">
        <f t="shared" si="0"/>
        <v/>
      </c>
      <c r="H39" s="10"/>
      <c r="I39" s="10" t="str">
        <f t="shared" si="1"/>
        <v/>
      </c>
      <c r="J39" s="10"/>
      <c r="K39" s="10"/>
      <c r="L39" s="10"/>
    </row>
    <row r="40" ht="25" customHeight="1" spans="1:12">
      <c r="A40" s="10">
        <v>35</v>
      </c>
      <c r="B40" s="10"/>
      <c r="C40" s="10"/>
      <c r="D40" s="10"/>
      <c r="E40" s="10"/>
      <c r="F40" s="10"/>
      <c r="G40" s="12" t="str">
        <f t="shared" si="0"/>
        <v/>
      </c>
      <c r="H40" s="10"/>
      <c r="I40" s="10" t="str">
        <f t="shared" si="1"/>
        <v/>
      </c>
      <c r="J40" s="10"/>
      <c r="K40" s="10"/>
      <c r="L40" s="10"/>
    </row>
    <row r="41" ht="25" customHeight="1" spans="1:12">
      <c r="A41" s="10">
        <v>36</v>
      </c>
      <c r="B41" s="10"/>
      <c r="C41" s="10"/>
      <c r="D41" s="10"/>
      <c r="E41" s="10"/>
      <c r="F41" s="10"/>
      <c r="G41" s="12" t="str">
        <f t="shared" si="0"/>
        <v/>
      </c>
      <c r="H41" s="10"/>
      <c r="I41" s="10" t="str">
        <f t="shared" si="1"/>
        <v/>
      </c>
      <c r="J41" s="10"/>
      <c r="K41" s="10"/>
      <c r="L41" s="10"/>
    </row>
    <row r="42" ht="25" customHeight="1" spans="1:12">
      <c r="A42" s="10">
        <v>37</v>
      </c>
      <c r="B42" s="10"/>
      <c r="C42" s="10"/>
      <c r="D42" s="10"/>
      <c r="E42" s="10"/>
      <c r="F42" s="10"/>
      <c r="G42" s="12" t="str">
        <f t="shared" si="0"/>
        <v/>
      </c>
      <c r="H42" s="10"/>
      <c r="I42" s="10" t="str">
        <f t="shared" si="1"/>
        <v/>
      </c>
      <c r="J42" s="10"/>
      <c r="K42" s="10"/>
      <c r="L42" s="10"/>
    </row>
    <row r="43" ht="25" customHeight="1" spans="1:12">
      <c r="A43" s="10"/>
      <c r="B43" s="10"/>
      <c r="C43" s="10"/>
      <c r="D43" s="10"/>
      <c r="E43" s="10"/>
      <c r="F43" s="10"/>
      <c r="G43" s="12" t="str">
        <f t="shared" si="0"/>
        <v/>
      </c>
      <c r="H43" s="10"/>
      <c r="I43" s="10" t="str">
        <f t="shared" si="1"/>
        <v/>
      </c>
      <c r="J43" s="10"/>
      <c r="K43" s="10"/>
      <c r="L43" s="10"/>
    </row>
    <row r="44" ht="18.75" spans="1:12">
      <c r="A44" s="13"/>
      <c r="B44" s="13"/>
      <c r="C44" s="13"/>
      <c r="D44" s="13"/>
      <c r="E44" s="13"/>
      <c r="F44" s="13"/>
      <c r="G44" s="14" t="str">
        <f t="shared" si="0"/>
        <v/>
      </c>
      <c r="H44" s="13"/>
      <c r="I44" s="13" t="str">
        <f t="shared" si="1"/>
        <v/>
      </c>
      <c r="J44" s="13"/>
      <c r="K44" s="13"/>
      <c r="L44" s="13"/>
    </row>
    <row r="45" ht="18.75" spans="1:12">
      <c r="A45" s="13"/>
      <c r="B45" s="13"/>
      <c r="C45" s="13"/>
      <c r="D45" s="13"/>
      <c r="E45" s="13"/>
      <c r="F45" s="13"/>
      <c r="G45" s="14" t="str">
        <f t="shared" si="0"/>
        <v/>
      </c>
      <c r="H45" s="13"/>
      <c r="I45" s="13" t="str">
        <f t="shared" si="1"/>
        <v/>
      </c>
      <c r="J45" s="13"/>
      <c r="K45" s="13"/>
      <c r="L45" s="13"/>
    </row>
    <row r="46" ht="18.75" spans="1:12">
      <c r="A46" s="13"/>
      <c r="B46" s="13"/>
      <c r="C46" s="13"/>
      <c r="D46" s="13"/>
      <c r="E46" s="13"/>
      <c r="F46" s="13"/>
      <c r="G46" s="14" t="str">
        <f t="shared" si="0"/>
        <v/>
      </c>
      <c r="H46" s="13"/>
      <c r="I46" s="13" t="str">
        <f t="shared" si="1"/>
        <v/>
      </c>
      <c r="J46" s="13"/>
      <c r="K46" s="13"/>
      <c r="L46" s="13"/>
    </row>
    <row r="47" ht="18.75" spans="1:12">
      <c r="A47" s="13"/>
      <c r="B47" s="13"/>
      <c r="C47" s="13"/>
      <c r="D47" s="13"/>
      <c r="E47" s="13"/>
      <c r="F47" s="13"/>
      <c r="G47" s="14" t="str">
        <f t="shared" si="0"/>
        <v/>
      </c>
      <c r="H47" s="13"/>
      <c r="I47" s="13" t="str">
        <f t="shared" si="1"/>
        <v/>
      </c>
      <c r="J47" s="13"/>
      <c r="K47" s="13"/>
      <c r="L47" s="13"/>
    </row>
    <row r="48" ht="18.75" spans="1:12">
      <c r="A48" s="13"/>
      <c r="B48" s="13"/>
      <c r="C48" s="13"/>
      <c r="D48" s="13"/>
      <c r="E48" s="13"/>
      <c r="F48" s="13"/>
      <c r="G48" s="14" t="str">
        <f t="shared" si="0"/>
        <v/>
      </c>
      <c r="H48" s="13"/>
      <c r="I48" s="13" t="str">
        <f t="shared" si="1"/>
        <v/>
      </c>
      <c r="J48" s="13"/>
      <c r="K48" s="13"/>
      <c r="L48" s="13"/>
    </row>
    <row r="49" ht="18.75" spans="1:12">
      <c r="A49" s="13"/>
      <c r="B49" s="13"/>
      <c r="C49" s="13"/>
      <c r="D49" s="13"/>
      <c r="E49" s="13"/>
      <c r="F49" s="13"/>
      <c r="G49" s="14" t="str">
        <f t="shared" si="0"/>
        <v/>
      </c>
      <c r="H49" s="13"/>
      <c r="I49" s="13"/>
      <c r="J49" s="13"/>
      <c r="K49" s="13"/>
      <c r="L49" s="13"/>
    </row>
    <row r="50" ht="18.75" spans="1:12">
      <c r="A50" s="13"/>
      <c r="B50" s="13"/>
      <c r="C50" s="13"/>
      <c r="D50" s="13"/>
      <c r="E50" s="13"/>
      <c r="F50" s="13"/>
      <c r="G50" s="14" t="str">
        <f t="shared" si="0"/>
        <v/>
      </c>
      <c r="H50" s="13"/>
      <c r="I50" s="13"/>
      <c r="J50" s="13"/>
      <c r="K50" s="13"/>
      <c r="L50" s="13"/>
    </row>
    <row r="51" ht="18.75" spans="1:12">
      <c r="A51" s="13"/>
      <c r="B51" s="13"/>
      <c r="C51" s="13"/>
      <c r="D51" s="13"/>
      <c r="E51" s="13"/>
      <c r="F51" s="13"/>
      <c r="G51" s="14" t="str">
        <f t="shared" si="0"/>
        <v/>
      </c>
      <c r="H51" s="13"/>
      <c r="I51" s="13"/>
      <c r="J51" s="13"/>
      <c r="K51" s="13"/>
      <c r="L51" s="13"/>
    </row>
    <row r="52" ht="18.75" spans="1:12">
      <c r="A52" s="13"/>
      <c r="B52" s="13"/>
      <c r="C52" s="13"/>
      <c r="D52" s="13"/>
      <c r="E52" s="13"/>
      <c r="F52" s="13"/>
      <c r="G52" s="14" t="str">
        <f t="shared" si="0"/>
        <v/>
      </c>
      <c r="H52" s="13"/>
      <c r="I52" s="13"/>
      <c r="J52" s="13"/>
      <c r="K52" s="13"/>
      <c r="L52" s="13"/>
    </row>
    <row r="53" ht="18.75" spans="1:12">
      <c r="A53" s="13"/>
      <c r="B53" s="13"/>
      <c r="C53" s="13"/>
      <c r="D53" s="13"/>
      <c r="E53" s="13"/>
      <c r="F53" s="13"/>
      <c r="G53" s="14" t="str">
        <f t="shared" si="0"/>
        <v/>
      </c>
      <c r="H53" s="13"/>
      <c r="I53" s="13"/>
      <c r="J53" s="13"/>
      <c r="K53" s="13"/>
      <c r="L53" s="13"/>
    </row>
    <row r="54" ht="18.75" spans="1:12">
      <c r="A54" s="13"/>
      <c r="B54" s="13"/>
      <c r="C54" s="13"/>
      <c r="D54" s="13"/>
      <c r="E54" s="13"/>
      <c r="F54" s="13"/>
      <c r="G54" s="14" t="str">
        <f t="shared" si="0"/>
        <v/>
      </c>
      <c r="H54" s="13"/>
      <c r="I54" s="13"/>
      <c r="J54" s="13"/>
      <c r="K54" s="13"/>
      <c r="L54" s="13"/>
    </row>
  </sheetData>
  <mergeCells count="4">
    <mergeCell ref="A2:L2"/>
    <mergeCell ref="A3:B3"/>
    <mergeCell ref="J3:L3"/>
    <mergeCell ref="A4:B4"/>
  </mergeCells>
  <conditionalFormatting sqref="L4">
    <cfRule type="cellIs" dxfId="0" priority="2" operator="lessThan">
      <formula>75</formula>
    </cfRule>
    <cfRule type="cellIs" dxfId="1" priority="1" operator="lessThan">
      <formula>0.75</formula>
    </cfRule>
  </conditionalFormatting>
  <conditionalFormatting sqref="G6:G54">
    <cfRule type="dataBar" priority="3">
      <dataBar>
        <cfvo type="min"/>
        <cfvo type="max"/>
        <color rgb="FFFF8484"/>
      </dataBar>
      <extLst>
        <ext xmlns:x14="http://schemas.microsoft.com/office/spreadsheetml/2009/9/main" uri="{B025F937-C7B1-47D3-B67F-A62EFF666E3E}">
          <x14:id>{e686b8af-36fd-4290-9c6c-36fd68659e02}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{883793d2-5ef2-4ea9-a7c3-61a58a37e0d2}</x14:id>
        </ext>
      </extLst>
    </cfRule>
  </conditionalFormatting>
  <conditionalFormatting sqref="I6:I57">
    <cfRule type="containsText" dxfId="2" priority="6" operator="between" text="是">
      <formula>NOT(ISERROR(SEARCH("是",I6)))</formula>
    </cfRule>
  </conditionalFormatting>
  <conditionalFormatting sqref="J6:J50">
    <cfRule type="containsText" dxfId="3" priority="8" operator="between" text="未完成">
      <formula>NOT(ISERROR(SEARCH("未完成",J6)))</formula>
    </cfRule>
  </conditionalFormatting>
  <dataValidations count="2">
    <dataValidation type="list" allowBlank="1" showInputMessage="1" showErrorMessage="1" sqref="J44:J50">
      <formula1>"已完成,未完成"</formula1>
    </dataValidation>
    <dataValidation type="list" allowBlank="1" showInputMessage="1" showErrorMessage="1" sqref="J6:J43">
      <formula1>"已完成,未完成,已取消"</formula1>
    </dataValidation>
  </dataValidations>
  <pageMargins left="0.75" right="0.75" top="1" bottom="1" header="0.5" footer="0.5"/>
  <pageSetup paperSize="9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6b8af-36fd-4290-9c6c-36fd68659e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3793d2-5ef2-4ea9-a7c3-61a58a37e0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2020-12-14T14:07:00Z</dcterms:created>
  <dcterms:modified xsi:type="dcterms:W3CDTF">2021-03-10T14:02:46Z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v1.0_mb_1uQ0Vzln9y2pfp2t9EJo9g==</vt:lpwstr>
  </property>
</Properties>
</file>