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95"/>
  </bookViews>
  <sheets>
    <sheet name="日程" sheetId="1" r:id="rId1"/>
    <sheet name="数据输入" sheetId="2" r:id="rId2"/>
    <sheet name="Name Lookup" sheetId="3" state="hidden" r:id="rId3"/>
  </sheets>
  <definedNames>
    <definedName name="_xlnm.Print_Area" localSheetId="0">日程!$B$2:$I$23</definedName>
    <definedName name="ShowName">日程!$H$3</definedName>
    <definedName name="WeekOf">日程!$G$3</definedName>
    <definedName name="WhoField">tblData[人员]</definedName>
    <definedName name="WhoLookup">OFFSET('Name Lookup'!$A$3,,,COUNT('Name Lookup'!$B:$B),1)</definedName>
  </definedNames>
  <calcPr calcId="144525"/>
</workbook>
</file>

<file path=xl/sharedStrings.xml><?xml version="1.0" encoding="utf-8"?>
<sst xmlns="http://schemas.openxmlformats.org/spreadsheetml/2006/main" count="31">
  <si>
    <t>每日日程安排</t>
  </si>
  <si>
    <t xml:space="preserve">周： </t>
  </si>
  <si>
    <t xml:space="preserve">显示以下人员的日程安排： </t>
  </si>
  <si>
    <t>道明</t>
  </si>
  <si>
    <t>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</si>
  <si>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</si>
  <si>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</si>
  <si>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</si>
  <si>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</si>
  <si>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</si>
  <si>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</si>
  <si>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</si>
  <si>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数据输入</t>
  </si>
  <si>
    <t>日期和时间</t>
  </si>
  <si>
    <t>人员</t>
  </si>
  <si>
    <t>任务</t>
  </si>
  <si>
    <t>丽秋</t>
  </si>
  <si>
    <t>看医生</t>
  </si>
  <si>
    <t>吃药</t>
  </si>
  <si>
    <t>与晓峰共进晚餐</t>
  </si>
  <si>
    <t>与家人一起看电影</t>
  </si>
  <si>
    <t>出发去船舱</t>
  </si>
  <si>
    <t>闹市区游行</t>
  </si>
  <si>
    <t>烟火表演</t>
  </si>
  <si>
    <t>和家人一起烤肉</t>
  </si>
  <si>
    <t>社区郊游</t>
  </si>
  <si>
    <t>回家</t>
  </si>
  <si>
    <t>钢琴课</t>
  </si>
  <si>
    <t>This sheet populates the drop down list of names on the Schedule sheet in cell H3.  Any changes made to this sheet could result in an error.</t>
  </si>
  <si>
    <t>UNIQUE NAME</t>
  </si>
  <si>
    <t>ROW NUMBER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</si>
</sst>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/m/d\ h:mm;@"/>
    <numFmt numFmtId="177" formatCode="yyyy/m/d;@"/>
    <numFmt numFmtId="178" formatCode="h:mm;@"/>
  </numFmts>
  <fonts count="44">
    <font>
      <sz val="9"/>
      <color theme="3"/>
      <name val="Cambria"/>
      <charset val="134"/>
      <scheme val="minor"/>
    </font>
    <font>
      <sz val="9"/>
      <color theme="4"/>
      <name val="Cambria"/>
      <charset val="134"/>
      <scheme val="minor"/>
    </font>
    <font>
      <sz val="14"/>
      <color theme="5"/>
      <name val="Franklin Gothic Medium"/>
      <charset val="134"/>
      <scheme val="major"/>
    </font>
    <font>
      <sz val="14"/>
      <color theme="6"/>
      <name val="Franklin Gothic Medium"/>
      <charset val="134"/>
      <scheme val="major"/>
    </font>
    <font>
      <sz val="9"/>
      <color theme="3"/>
      <name val="Microsoft YaHei UI"/>
      <charset val="134"/>
    </font>
    <font>
      <sz val="28"/>
      <color theme="3" tint="0.0999176000244148"/>
      <name val="Microsoft YaHei UI"/>
      <charset val="134"/>
    </font>
    <font>
      <sz val="14"/>
      <color theme="4"/>
      <name val="Microsoft YaHei UI"/>
      <charset val="134"/>
    </font>
    <font>
      <sz val="14"/>
      <color theme="5"/>
      <name val="Microsoft YaHei UI"/>
      <charset val="134"/>
    </font>
    <font>
      <sz val="14"/>
      <color theme="7"/>
      <name val="Microsoft YaHei UI"/>
      <charset val="134"/>
    </font>
    <font>
      <b/>
      <sz val="9"/>
      <color theme="3" tint="0.0999786370433668"/>
      <name val="Microsoft YaHei UI"/>
      <charset val="134"/>
    </font>
    <font>
      <sz val="9"/>
      <color theme="3" tint="0.0999786370433668"/>
      <name val="Microsoft YaHei UI"/>
      <charset val="134"/>
    </font>
    <font>
      <sz val="8"/>
      <color theme="1"/>
      <name val="Microsoft YaHei UI"/>
      <charset val="134"/>
    </font>
    <font>
      <sz val="10"/>
      <color theme="1"/>
      <name val="Microsoft YaHei UI"/>
      <charset val="134"/>
    </font>
    <font>
      <b/>
      <sz val="8"/>
      <color theme="3" tint="0.0999176000244148"/>
      <name val="Microsoft YaHei UI"/>
      <charset val="134"/>
    </font>
    <font>
      <sz val="10"/>
      <color theme="0"/>
      <name val="Microsoft YaHei UI"/>
      <charset val="134"/>
    </font>
    <font>
      <sz val="13"/>
      <color theme="3" tint="0.0999176000244148"/>
      <name val="Microsoft YaHei UI"/>
      <charset val="134"/>
    </font>
    <font>
      <sz val="8"/>
      <color theme="0"/>
      <name val="Microsoft YaHei UI"/>
      <charset val="134"/>
    </font>
    <font>
      <b/>
      <sz val="8"/>
      <color theme="3" tint="0.0999786370433668"/>
      <name val="Microsoft YaHei UI"/>
      <charset val="134"/>
    </font>
    <font>
      <sz val="14"/>
      <color theme="6"/>
      <name val="Microsoft YaHei UI"/>
      <charset val="134"/>
    </font>
    <font>
      <sz val="14"/>
      <color theme="9"/>
      <name val="Microsoft YaHei UI"/>
      <charset val="134"/>
    </font>
    <font>
      <sz val="14"/>
      <color theme="8"/>
      <name val="Microsoft YaHei UI"/>
      <charset val="134"/>
    </font>
    <font>
      <sz val="9"/>
      <color theme="1"/>
      <name val="Microsoft YaHei UI"/>
      <charset val="134"/>
    </font>
    <font>
      <sz val="14"/>
      <color theme="5" tint="-0.499984740745262"/>
      <name val="Microsoft YaHei UI"/>
      <charset val="134"/>
    </font>
    <font>
      <sz val="11"/>
      <color theme="0"/>
      <name val="Cambria"/>
      <charset val="0"/>
      <scheme val="minor"/>
    </font>
    <font>
      <sz val="11"/>
      <color rgb="FFFA7D00"/>
      <name val="Cambria"/>
      <charset val="0"/>
      <scheme val="minor"/>
    </font>
    <font>
      <sz val="13"/>
      <color theme="3" tint="0.0999481185338908"/>
      <name val="Franklin Gothic Medium"/>
      <charset val="134"/>
      <scheme val="major"/>
    </font>
    <font>
      <sz val="11"/>
      <color rgb="FFFF0000"/>
      <name val="Cambria"/>
      <charset val="0"/>
      <scheme val="minor"/>
    </font>
    <font>
      <sz val="11"/>
      <color theme="1"/>
      <name val="Cambria"/>
      <charset val="134"/>
      <scheme val="minor"/>
    </font>
    <font>
      <sz val="11"/>
      <color theme="1"/>
      <name val="Cambria"/>
      <charset val="0"/>
      <scheme val="minor"/>
    </font>
    <font>
      <b/>
      <sz val="8"/>
      <color theme="3" tint="0.0999176000244148"/>
      <name val="Cambria"/>
      <charset val="134"/>
      <scheme val="minor"/>
    </font>
    <font>
      <sz val="11"/>
      <color rgb="FF9C0006"/>
      <name val="Cambria"/>
      <charset val="0"/>
      <scheme val="minor"/>
    </font>
    <font>
      <b/>
      <sz val="11"/>
      <color rgb="FFFA7D00"/>
      <name val="Cambria"/>
      <charset val="0"/>
      <scheme val="minor"/>
    </font>
    <font>
      <sz val="13"/>
      <color theme="3" tint="0.0999176000244148"/>
      <name val="Franklin Gothic Medium"/>
      <charset val="134"/>
      <scheme val="major"/>
    </font>
    <font>
      <sz val="11"/>
      <color rgb="FF006100"/>
      <name val="Cambria"/>
      <charset val="0"/>
      <scheme val="minor"/>
    </font>
    <font>
      <sz val="11"/>
      <color theme="3"/>
      <name val="Franklin Gothic Medium"/>
      <charset val="134"/>
      <scheme val="major"/>
    </font>
    <font>
      <sz val="28"/>
      <color theme="3" tint="0.0999176000244148"/>
      <name val="Franklin Gothic Medium"/>
      <charset val="134"/>
      <scheme val="major"/>
    </font>
    <font>
      <u/>
      <sz val="11"/>
      <color rgb="FF0000FF"/>
      <name val="Cambria"/>
      <charset val="0"/>
      <scheme val="minor"/>
    </font>
    <font>
      <sz val="11"/>
      <color rgb="FF9C6500"/>
      <name val="Cambria"/>
      <charset val="0"/>
      <scheme val="minor"/>
    </font>
    <font>
      <i/>
      <sz val="11"/>
      <color rgb="FF7F7F7F"/>
      <name val="Cambria"/>
      <charset val="0"/>
      <scheme val="minor"/>
    </font>
    <font>
      <u/>
      <sz val="11"/>
      <color rgb="FF800080"/>
      <name val="Cambria"/>
      <charset val="0"/>
      <scheme val="minor"/>
    </font>
    <font>
      <sz val="11"/>
      <color rgb="FF3F3F76"/>
      <name val="Cambria"/>
      <charset val="0"/>
      <scheme val="minor"/>
    </font>
    <font>
      <b/>
      <sz val="11"/>
      <color rgb="FF3F3F3F"/>
      <name val="Cambria"/>
      <charset val="0"/>
      <scheme val="minor"/>
    </font>
    <font>
      <b/>
      <sz val="11"/>
      <color rgb="FFFFFFFF"/>
      <name val="Cambria"/>
      <charset val="0"/>
      <scheme val="minor"/>
    </font>
    <font>
      <b/>
      <sz val="11"/>
      <color theme="1"/>
      <name val="Cambri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6795556505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7" fillId="0" borderId="0" applyFont="0" applyFill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40" fillId="23" borderId="3" applyNumberFormat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7" fillId="14" borderId="4" applyNumberFormat="0" applyFon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center"/>
    </xf>
    <xf numFmtId="0" fontId="32" fillId="0" borderId="1" applyNumberFormat="0" applyFill="0" applyProtection="0">
      <alignment vertical="top"/>
    </xf>
    <xf numFmtId="0" fontId="25" fillId="0" borderId="0" applyNumberFormat="0" applyFill="0" applyAlignment="0" applyProtection="0"/>
    <xf numFmtId="0" fontId="23" fillId="21" borderId="0" applyNumberFormat="0" applyBorder="0" applyAlignment="0" applyProtection="0">
      <alignment vertical="center"/>
    </xf>
    <xf numFmtId="0" fontId="34" fillId="0" borderId="0" applyNumberFormat="0" applyFill="0" applyAlignment="0" applyProtection="0"/>
    <xf numFmtId="0" fontId="23" fillId="20" borderId="0" applyNumberFormat="0" applyBorder="0" applyAlignment="0" applyProtection="0">
      <alignment vertical="center"/>
    </xf>
    <xf numFmtId="0" fontId="41" fillId="13" borderId="5" applyNumberFormat="0" applyAlignment="0" applyProtection="0">
      <alignment vertical="center"/>
    </xf>
    <xf numFmtId="0" fontId="31" fillId="13" borderId="3" applyNumberFormat="0" applyAlignment="0" applyProtection="0">
      <alignment vertical="center"/>
    </xf>
    <xf numFmtId="0" fontId="42" fillId="30" borderId="6" applyNumberForma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17" applyFont="1"/>
    <xf numFmtId="0" fontId="6" fillId="0" borderId="0" xfId="0" applyFont="1" applyFill="1" applyBorder="1" applyAlignment="1">
      <alignment horizontal="left" indent="1"/>
    </xf>
    <xf numFmtId="0" fontId="7" fillId="0" borderId="0" xfId="0" applyFont="1" applyFill="1" applyBorder="1" applyAlignment="1">
      <alignment horizontal="left" indent="1"/>
    </xf>
    <xf numFmtId="0" fontId="8" fillId="0" borderId="0" xfId="0" applyFont="1" applyFill="1" applyBorder="1" applyAlignment="1">
      <alignment horizontal="left" indent="1"/>
    </xf>
    <xf numFmtId="176" fontId="9" fillId="0" borderId="0" xfId="0" applyNumberFormat="1" applyFont="1" applyFill="1" applyBorder="1" applyAlignment="1">
      <alignment horizontal="left" vertical="center" indent="1"/>
    </xf>
    <xf numFmtId="0" fontId="10" fillId="0" borderId="0" xfId="0" applyFont="1" applyFill="1" applyBorder="1" applyAlignment="1">
      <alignment horizontal="left" vertical="center" wrapText="1" indent="1"/>
    </xf>
    <xf numFmtId="176" fontId="9" fillId="0" borderId="0" xfId="0" applyNumberFormat="1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0" applyFont="1"/>
    <xf numFmtId="0" fontId="12" fillId="0" borderId="0" xfId="0" applyFont="1"/>
    <xf numFmtId="0" fontId="5" fillId="0" borderId="0" xfId="17" applyFont="1" applyAlignment="1">
      <alignment horizontal="left"/>
    </xf>
    <xf numFmtId="0" fontId="13" fillId="0" borderId="1" xfId="15" applyFont="1" applyBorder="1" applyAlignment="1">
      <alignment horizontal="left" indent="1"/>
    </xf>
    <xf numFmtId="0" fontId="14" fillId="0" borderId="0" xfId="0" applyFont="1"/>
    <xf numFmtId="177" fontId="15" fillId="0" borderId="1" xfId="19" applyNumberFormat="1" applyFont="1" applyAlignment="1">
      <alignment horizontal="left" vertical="top" indent="1"/>
    </xf>
    <xf numFmtId="0" fontId="15" fillId="0" borderId="1" xfId="19" applyFont="1" applyAlignment="1">
      <alignment horizontal="left" vertical="top" indent="1"/>
    </xf>
    <xf numFmtId="0" fontId="16" fillId="0" borderId="0" xfId="0" applyFont="1" applyAlignment="1">
      <alignment horizontal="right"/>
    </xf>
    <xf numFmtId="14" fontId="17" fillId="0" borderId="0" xfId="0" applyNumberFormat="1" applyFont="1" applyAlignment="1">
      <alignment horizontal="left" indent="1"/>
    </xf>
    <xf numFmtId="0" fontId="12" fillId="0" borderId="0" xfId="0" applyFont="1" applyBorder="1" applyAlignment="1">
      <alignment horizontal="left" indent="1"/>
    </xf>
    <xf numFmtId="0" fontId="6" fillId="0" borderId="0" xfId="0" applyFont="1" applyBorder="1" applyAlignment="1">
      <alignment horizontal="left" indent="1"/>
    </xf>
    <xf numFmtId="0" fontId="7" fillId="0" borderId="0" xfId="0" applyFont="1" applyBorder="1" applyAlignment="1">
      <alignment horizontal="left" indent="1"/>
    </xf>
    <xf numFmtId="0" fontId="8" fillId="0" borderId="0" xfId="0" applyFont="1" applyBorder="1" applyAlignment="1">
      <alignment horizontal="left" indent="1"/>
    </xf>
    <xf numFmtId="0" fontId="18" fillId="0" borderId="0" xfId="0" applyFont="1" applyBorder="1" applyAlignment="1">
      <alignment horizontal="left" indent="1"/>
    </xf>
    <xf numFmtId="0" fontId="19" fillId="0" borderId="0" xfId="0" applyFont="1" applyBorder="1" applyAlignment="1">
      <alignment horizontal="left" indent="1"/>
    </xf>
    <xf numFmtId="0" fontId="20" fillId="0" borderId="0" xfId="0" applyFont="1" applyBorder="1" applyAlignment="1">
      <alignment horizontal="left" indent="1"/>
    </xf>
    <xf numFmtId="178" fontId="9" fillId="0" borderId="0" xfId="0" applyNumberFormat="1" applyFont="1" applyBorder="1" applyAlignment="1">
      <alignment horizontal="left" vertical="center" indent="1"/>
    </xf>
    <xf numFmtId="0" fontId="21" fillId="0" borderId="0" xfId="0" applyFont="1" applyBorder="1" applyAlignment="1">
      <alignment horizontal="left" vertical="center" wrapText="1" indent="1"/>
    </xf>
    <xf numFmtId="0" fontId="22" fillId="0" borderId="0" xfId="0" applyFont="1" applyBorder="1" applyAlignment="1">
      <alignment horizontal="left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3">
    <dxf>
      <font>
        <name val="Microsoft YaHei UI"/>
        <scheme val="none"/>
        <b val="1"/>
        <i val="0"/>
        <strike val="0"/>
        <u val="none"/>
        <sz val="9"/>
        <color theme="3" tint="0.0999786370433668"/>
      </font>
      <numFmt numFmtId="178" formatCode="h:mm;@"/>
      <alignment horizontal="left" vertical="center"/>
    </dxf>
    <dxf>
      <font>
        <name val="Microsoft YaHei UI"/>
        <scheme val="none"/>
        <b val="0"/>
        <i val="0"/>
        <strike val="0"/>
        <u val="none"/>
        <sz val="9"/>
        <color theme="1"/>
      </font>
      <alignment horizontal="left" vertical="center" wrapText="1" indent="1"/>
    </dxf>
    <dxf>
      <font>
        <name val="Microsoft YaHei UI"/>
        <scheme val="none"/>
        <b val="0"/>
        <i val="0"/>
        <strike val="0"/>
        <u val="none"/>
        <sz val="9"/>
        <color theme="1"/>
      </font>
      <alignment horizontal="left" vertical="center" wrapText="1" indent="1"/>
    </dxf>
    <dxf>
      <font>
        <name val="Microsoft YaHei UI"/>
        <scheme val="none"/>
        <b val="0"/>
        <i val="0"/>
        <strike val="0"/>
        <u val="none"/>
        <sz val="9"/>
        <color theme="1"/>
      </font>
      <alignment horizontal="left" vertical="center" wrapText="1" indent="1"/>
    </dxf>
    <dxf>
      <font>
        <name val="Microsoft YaHei UI"/>
        <scheme val="none"/>
        <b val="0"/>
        <i val="0"/>
        <strike val="0"/>
        <u val="none"/>
        <sz val="9"/>
        <color theme="1"/>
      </font>
      <alignment horizontal="left" vertical="center" wrapText="1" indent="1"/>
    </dxf>
    <dxf>
      <font>
        <name val="Microsoft YaHei UI"/>
        <scheme val="none"/>
        <b val="0"/>
        <i val="0"/>
        <strike val="0"/>
        <u val="none"/>
        <sz val="9"/>
        <color theme="1"/>
      </font>
      <alignment horizontal="left" vertical="center" wrapText="1" indent="1"/>
    </dxf>
    <dxf>
      <font>
        <name val="Microsoft YaHei UI"/>
        <scheme val="none"/>
        <b val="0"/>
        <i val="0"/>
        <strike val="0"/>
        <u val="none"/>
        <sz val="9"/>
        <color theme="1"/>
      </font>
      <alignment horizontal="left" vertical="center" wrapText="1" indent="1"/>
    </dxf>
    <dxf>
      <font>
        <name val="Microsoft YaHei UI"/>
        <scheme val="none"/>
        <b val="0"/>
        <i val="0"/>
        <strike val="0"/>
        <u val="none"/>
        <sz val="9"/>
        <color theme="1"/>
      </font>
      <alignment horizontal="left" vertical="center" wrapText="1" indent="1"/>
    </dxf>
    <dxf>
      <font>
        <b val="1"/>
        <i val="0"/>
        <color theme="4"/>
      </font>
      <fill>
        <patternFill patternType="solid">
          <bgColor theme="4" tint="0.799981688894314"/>
        </patternFill>
      </fill>
      <border>
        <left style="thin">
          <color theme="0"/>
        </left>
        <right style="thin">
          <color theme="0"/>
        </right>
        <top style="thin">
          <color theme="4"/>
        </top>
        <bottom style="thin">
          <color theme="4"/>
        </bottom>
      </border>
    </dxf>
    <dxf>
      <font>
        <color theme="5"/>
      </font>
      <fill>
        <patternFill patternType="solid">
          <bgColor theme="5" tint="0.799981688894314"/>
        </patternFill>
      </fill>
      <border>
        <left style="thin">
          <color theme="0"/>
        </left>
        <right style="thin">
          <color theme="0"/>
        </right>
        <top style="thin">
          <color theme="5"/>
        </top>
        <bottom style="thin">
          <color theme="5"/>
        </bottom>
      </border>
    </dxf>
    <dxf>
      <font>
        <b val="1"/>
        <i val="0"/>
        <color theme="7"/>
      </font>
      <fill>
        <patternFill patternType="solid">
          <bgColor theme="7" tint="0.799981688894314"/>
        </patternFill>
      </fill>
      <border>
        <left style="thin">
          <color theme="0"/>
        </left>
        <right style="thin">
          <color theme="0"/>
        </right>
        <top style="thin">
          <color theme="7"/>
        </top>
        <bottom style="thin">
          <color theme="7"/>
        </bottom>
      </border>
    </dxf>
    <dxf>
      <font>
        <b val="1"/>
        <i val="0"/>
        <color theme="6"/>
      </font>
      <fill>
        <patternFill patternType="solid">
          <bgColor theme="6" tint="0.799981688894314"/>
        </patternFill>
      </fill>
      <border>
        <left style="thin">
          <color theme="0"/>
        </left>
        <right style="thin">
          <color theme="0"/>
        </right>
        <top style="thin">
          <color theme="6"/>
        </top>
        <bottom style="thin">
          <color theme="6"/>
        </bottom>
      </border>
    </dxf>
    <dxf>
      <font>
        <b val="1"/>
        <i val="0"/>
        <color theme="9"/>
      </font>
      <fill>
        <patternFill patternType="solid">
          <bgColor theme="9" tint="0.799981688894314"/>
        </patternFill>
      </fill>
      <border>
        <left style="thin">
          <color theme="0"/>
        </left>
        <right style="thin">
          <color theme="0"/>
        </right>
        <top style="thin">
          <color theme="9"/>
        </top>
        <bottom style="thin">
          <color theme="9"/>
        </bottom>
      </border>
    </dxf>
    <dxf>
      <font>
        <b val="1"/>
        <i val="0"/>
        <color theme="8"/>
      </font>
      <fill>
        <patternFill patternType="solid">
          <bgColor theme="8" tint="0.799981688894314"/>
        </patternFill>
      </fill>
      <border>
        <left style="thin">
          <color theme="0"/>
        </left>
        <right style="thin">
          <color theme="0"/>
        </right>
        <top style="thin">
          <color theme="8"/>
        </top>
        <bottom style="thin">
          <color theme="8"/>
        </bottom>
      </border>
    </dxf>
    <dxf>
      <font>
        <b val="1"/>
        <i val="0"/>
        <color theme="5" tint="-0.499984740745262"/>
      </font>
      <fill>
        <patternFill patternType="solid">
          <bgColor theme="5" tint="0.799981688894314"/>
        </patternFill>
      </fill>
      <border>
        <left style="thin">
          <color theme="0"/>
        </left>
        <right style="thin">
          <color theme="0"/>
        </right>
        <top style="thin">
          <color theme="5" tint="-0.499984740745262"/>
        </top>
        <bottom style="thin">
          <color theme="5" tint="-0.499984740745262"/>
        </bottom>
      </border>
    </dxf>
    <dxf>
      <font>
        <name val="Microsoft YaHei UI"/>
        <scheme val="none"/>
        <b val="1"/>
        <strike val="0"/>
        <u val="none"/>
        <sz val="9"/>
        <color theme="3" tint="0.0999786370433668"/>
      </font>
      <numFmt numFmtId="176" formatCode="yyyy/m/d\ h:mm;@"/>
      <alignment horizontal="left" vertical="center" indent="1"/>
    </dxf>
    <dxf>
      <font>
        <name val="Microsoft YaHei UI"/>
        <scheme val="none"/>
        <strike val="0"/>
        <u val="none"/>
        <sz val="9"/>
        <color theme="3" tint="0.0999786370433668"/>
      </font>
      <alignment horizontal="left" vertical="center" indent="1"/>
    </dxf>
    <dxf>
      <font>
        <name val="Microsoft YaHei UI"/>
        <scheme val="none"/>
        <strike val="0"/>
        <u val="none"/>
        <sz val="9"/>
        <color theme="3" tint="0.0999786370433668"/>
      </font>
      <alignment horizontal="left" vertical="center" indent="1"/>
    </dxf>
    <dxf>
      <fill>
        <patternFill patternType="solid">
          <fgColor theme="0" tint="-0.149998474074526"/>
          <bgColor theme="0" tint="-0.149998474074526"/>
        </patternFill>
      </fill>
    </dxf>
    <dxf>
      <fill>
        <patternFill patternType="solid">
          <fgColor theme="0" tint="-0.14996795556505"/>
          <bgColor theme="2"/>
        </patternFill>
      </fill>
    </dxf>
    <dxf>
      <font>
        <b val="1"/>
        <i val="0"/>
        <color theme="3" tint="0.0999481185338908"/>
      </font>
    </dxf>
    <dxf>
      <font>
        <b val="0"/>
        <i val="0"/>
        <color theme="3" tint="0.0999176000244148"/>
      </font>
      <border>
        <left/>
        <right/>
        <top/>
        <bottom/>
        <vertical/>
        <horizontal/>
      </border>
    </dxf>
    <dxf>
      <font>
        <b val="1"/>
        <i val="0"/>
        <color theme="3" tint="0.0999481185338908"/>
      </font>
      <border>
        <top style="thick">
          <color theme="0"/>
        </top>
        <bottom style="thick">
          <color theme="0"/>
        </bottom>
        <vertical style="thick">
          <color theme="0"/>
        </vertical>
      </border>
    </dxf>
  </dxfs>
  <tableStyles count="1" defaultTableStyle="Daily Schedule" defaultPivotStyle="PivotStyleLight16">
    <tableStyle name="Daily Schedule" pivot="0" count="5">
      <tableStyleElement type="wholeTable" dxfId="22"/>
      <tableStyleElement type="headerRow" dxfId="21"/>
      <tableStyleElement type="firstColumn" dxfId="20"/>
      <tableStyleElement type="firstRowStripe" dxfId="19"/>
      <tableStyleElement type="firstColumnStripe" dxfId="1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&#25968;&#25454;&#36755;&#20837;!A1"/><Relationship Id="rId1" Type="http://schemas.openxmlformats.org/officeDocument/2006/relationships/hyperlink" Target="#Schedule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26085;&#31243;!A1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66675</xdr:colOff>
      <xdr:row>1</xdr:row>
      <xdr:rowOff>76201</xdr:rowOff>
    </xdr:from>
    <xdr:to>
      <xdr:col>5</xdr:col>
      <xdr:colOff>1186815</xdr:colOff>
      <xdr:row>2</xdr:row>
      <xdr:rowOff>238126</xdr:rowOff>
    </xdr:to>
    <xdr:grpSp>
      <xdr:nvGrpSpPr>
        <xdr:cNvPr id="7" name="日程安排条目" descr="单击可查看或编辑每日日程安排条目" title="日程安排条目">
          <a:hlinkClick xmlns:r="http://schemas.openxmlformats.org/officeDocument/2006/relationships" r:id="rId1"/>
        </xdr:cNvPr>
        <xdr:cNvGrpSpPr/>
      </xdr:nvGrpSpPr>
      <xdr:grpSpPr>
        <a:xfrm>
          <a:off x="4715510" y="219075"/>
          <a:ext cx="1120140" cy="304800"/>
          <a:chOff x="4162426" y="209550"/>
          <a:chExt cx="1390650" cy="266700"/>
        </a:xfrm>
      </xdr:grpSpPr>
      <xdr:sp>
        <xdr:nvSpPr>
          <xdr:cNvPr id="2" name="矩形 1">
            <a:hlinkClick xmlns:r="http://schemas.openxmlformats.org/officeDocument/2006/relationships" r:id="rId2"/>
          </xdr:cNvPr>
          <xdr:cNvSpPr/>
        </xdr:nvSpPr>
        <xdr:spPr>
          <a:xfrm>
            <a:off x="4162426" y="209550"/>
            <a:ext cx="1390650" cy="266700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050" b="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日程安排条目</a:t>
            </a:r>
            <a:endParaRPr lang="zh-CN" altLang="en-US" sz="1050" b="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>
        <xdr:nvSpPr>
          <xdr:cNvPr id="2054" name="任意多边形 6"/>
          <xdr:cNvSpPr/>
        </xdr:nvSpPr>
        <xdr:spPr>
          <a:xfrm>
            <a:off x="5362575" y="295275"/>
            <a:ext cx="57150" cy="104775"/>
          </a:xfrm>
          <a:custGeom>
            <a:avLst/>
            <a:gdLst>
              <a:gd name="T0" fmla="*/ 478 w 1799"/>
              <a:gd name="T1" fmla="*/ 0 h 3208"/>
              <a:gd name="T2" fmla="*/ 1799 w 1799"/>
              <a:gd name="T3" fmla="*/ 1605 h 3208"/>
              <a:gd name="T4" fmla="*/ 478 w 1799"/>
              <a:gd name="T5" fmla="*/ 3208 h 3208"/>
              <a:gd name="T6" fmla="*/ 0 w 1799"/>
              <a:gd name="T7" fmla="*/ 2813 h 3208"/>
              <a:gd name="T8" fmla="*/ 995 w 1799"/>
              <a:gd name="T9" fmla="*/ 1605 h 3208"/>
              <a:gd name="T10" fmla="*/ 0 w 1799"/>
              <a:gd name="T11" fmla="*/ 396 h 3208"/>
              <a:gd name="T12" fmla="*/ 478 w 1799"/>
              <a:gd name="T13" fmla="*/ 0 h 320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799" h="3208">
                <a:moveTo>
                  <a:pt x="478" y="0"/>
                </a:moveTo>
                <a:lnTo>
                  <a:pt x="1799" y="1605"/>
                </a:lnTo>
                <a:lnTo>
                  <a:pt x="478" y="3208"/>
                </a:lnTo>
                <a:lnTo>
                  <a:pt x="0" y="2813"/>
                </a:lnTo>
                <a:lnTo>
                  <a:pt x="995" y="1605"/>
                </a:lnTo>
                <a:lnTo>
                  <a:pt x="0" y="396"/>
                </a:lnTo>
                <a:lnTo>
                  <a:pt x="478" y="0"/>
                </a:lnTo>
                <a:close/>
              </a:path>
            </a:pathLst>
          </a:custGeom>
          <a:solidFill>
            <a:schemeClr val="bg1"/>
          </a:solidFill>
          <a:ln w="0">
            <a:noFill/>
            <a:prstDash val="solid"/>
            <a:round/>
          </a:ln>
        </xdr:spPr>
      </xdr:sp>
    </xdr:grpSp>
    <xdr:clientData fPrintsWithSheet="0"/>
  </xdr:twoCellAnchor>
  <xdr:twoCellAnchor>
    <xdr:from>
      <xdr:col>8</xdr:col>
      <xdr:colOff>28574</xdr:colOff>
      <xdr:row>1</xdr:row>
      <xdr:rowOff>38101</xdr:rowOff>
    </xdr:from>
    <xdr:to>
      <xdr:col>10</xdr:col>
      <xdr:colOff>161925</xdr:colOff>
      <xdr:row>3</xdr:row>
      <xdr:rowOff>247650</xdr:rowOff>
    </xdr:to>
    <xdr:sp>
      <xdr:nvSpPr>
        <xdr:cNvPr id="8" name="提示" descr="提示：更改日期和姓名可查看特定每周日程安排。" title="模板提示"/>
        <xdr:cNvSpPr/>
      </xdr:nvSpPr>
      <xdr:spPr>
        <a:xfrm>
          <a:off x="8463915" y="180975"/>
          <a:ext cx="1953895" cy="609600"/>
        </a:xfrm>
        <a:prstGeom prst="wedgeRectCallout">
          <a:avLst>
            <a:gd name="adj1" fmla="val -54802"/>
            <a:gd name="adj2" fmla="val -22685"/>
          </a:avLst>
        </a:prstGeom>
        <a:noFill/>
        <a:ln w="12700">
          <a:solidFill>
            <a:schemeClr val="tx2">
              <a:lumMod val="90000"/>
              <a:lumOff val="1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 b="1">
              <a:solidFill>
                <a:schemeClr val="tx1">
                  <a:lumMod val="50000"/>
                  <a:lumOff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提示：更改日期和姓名可查看特定每周日程安排。</a:t>
          </a:r>
          <a:endParaRPr lang="en-US" sz="1000" b="1">
            <a:solidFill>
              <a:schemeClr val="tx1">
                <a:lumMod val="50000"/>
                <a:lumOff val="50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1362075</xdr:colOff>
      <xdr:row>0</xdr:row>
      <xdr:rowOff>200025</xdr:rowOff>
    </xdr:from>
    <xdr:to>
      <xdr:col>4</xdr:col>
      <xdr:colOff>5714</xdr:colOff>
      <xdr:row>0</xdr:row>
      <xdr:rowOff>504825</xdr:rowOff>
    </xdr:to>
    <xdr:grpSp>
      <xdr:nvGrpSpPr>
        <xdr:cNvPr id="16" name="每日日程安排" descr="每日日程安排" title="每日日程安排">
          <a:hlinkClick xmlns:r="http://schemas.openxmlformats.org/officeDocument/2006/relationships" r:id="rId1"/>
        </xdr:cNvPr>
        <xdr:cNvGrpSpPr/>
      </xdr:nvGrpSpPr>
      <xdr:grpSpPr>
        <a:xfrm>
          <a:off x="4879975" y="200025"/>
          <a:ext cx="915670" cy="304800"/>
          <a:chOff x="4162426" y="209549"/>
          <a:chExt cx="1390650" cy="266699"/>
        </a:xfrm>
      </xdr:grpSpPr>
      <xdr:sp>
        <xdr:nvSpPr>
          <xdr:cNvPr id="17" name="矩形 16"/>
          <xdr:cNvSpPr/>
        </xdr:nvSpPr>
        <xdr:spPr>
          <a:xfrm>
            <a:off x="4162426" y="209549"/>
            <a:ext cx="1390650" cy="266699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 w="12700" cap="flat" cmpd="sng" algn="ctr">
            <a:noFill/>
            <a:prstDash val="solid"/>
          </a:ln>
          <a:effectLst/>
        </xdr:spPr>
        <xdr:txBody>
          <a:bodyPr vertOverflow="clip" horzOverflow="clip" rtlCol="0" anchor="ctr"/>
          <a:lstStyle/>
          <a:p>
            <a:pPr marL="0" marR="0" lvl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0" lang="zh-CN" altLang="en-US" sz="1050" b="0" i="0" u="none" strike="noStrike" kern="0" cap="none" spc="0" normalizeH="0" baseline="0" noProof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每日日程安排</a:t>
            </a:r>
            <a:endParaRPr kumimoji="0" lang="en-US" sz="1050" b="0" i="0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>
        <xdr:nvSpPr>
          <xdr:cNvPr id="21" name="任意多边形 6"/>
          <xdr:cNvSpPr/>
        </xdr:nvSpPr>
        <xdr:spPr>
          <a:xfrm flipH="1">
            <a:off x="4276724" y="285750"/>
            <a:ext cx="57150" cy="104775"/>
          </a:xfrm>
          <a:custGeom>
            <a:avLst/>
            <a:gdLst>
              <a:gd name="T0" fmla="*/ 478 w 1799"/>
              <a:gd name="T1" fmla="*/ 0 h 3208"/>
              <a:gd name="T2" fmla="*/ 1799 w 1799"/>
              <a:gd name="T3" fmla="*/ 1605 h 3208"/>
              <a:gd name="T4" fmla="*/ 478 w 1799"/>
              <a:gd name="T5" fmla="*/ 3208 h 3208"/>
              <a:gd name="T6" fmla="*/ 0 w 1799"/>
              <a:gd name="T7" fmla="*/ 2813 h 3208"/>
              <a:gd name="T8" fmla="*/ 995 w 1799"/>
              <a:gd name="T9" fmla="*/ 1605 h 3208"/>
              <a:gd name="T10" fmla="*/ 0 w 1799"/>
              <a:gd name="T11" fmla="*/ 396 h 3208"/>
              <a:gd name="T12" fmla="*/ 478 w 1799"/>
              <a:gd name="T13" fmla="*/ 0 h 320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799" h="3208">
                <a:moveTo>
                  <a:pt x="478" y="0"/>
                </a:moveTo>
                <a:lnTo>
                  <a:pt x="1799" y="1605"/>
                </a:lnTo>
                <a:lnTo>
                  <a:pt x="478" y="3208"/>
                </a:lnTo>
                <a:lnTo>
                  <a:pt x="0" y="2813"/>
                </a:lnTo>
                <a:lnTo>
                  <a:pt x="995" y="1605"/>
                </a:lnTo>
                <a:lnTo>
                  <a:pt x="0" y="396"/>
                </a:lnTo>
                <a:lnTo>
                  <a:pt x="478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</a:ln>
        </xdr:spPr>
      </xdr:sp>
    </xdr:grpSp>
    <xdr:clientData fPrintsWithSheet="0"/>
  </xdr:twoCellAnchor>
</xdr:wsDr>
</file>

<file path=xl/tables/table1.xml><?xml version="1.0" encoding="utf-8"?>
<table xmlns="http://schemas.openxmlformats.org/spreadsheetml/2006/main" id="2" name="tblSchedule" displayName="tblSchedule" ref="B6:I23" totalsRowShown="0">
  <tableColumns count="8">
    <tableColumn id="1" name="时间" dataDxfId="0"/>
    <tableColumn id="2" name="星期一" dataDxfId="1"/>
    <tableColumn id="3" name="星期二" dataDxfId="2"/>
    <tableColumn id="4" name="星期三" dataDxfId="3"/>
    <tableColumn id="5" name="星期四" dataDxfId="4"/>
    <tableColumn id="6" name="星期五" dataDxfId="5"/>
    <tableColumn id="7" name="星期六" dataDxfId="6"/>
    <tableColumn id="8" name="星期日" dataDxfId="7"/>
  </tableColumns>
  <tableStyleInfo name="Daily Schedule" showFirstColumn="1" showLastColumn="0" showRowStripes="1" showColumnStripes="0"/>
</table>
</file>

<file path=xl/tables/table2.xml><?xml version="1.0" encoding="utf-8"?>
<table xmlns="http://schemas.openxmlformats.org/spreadsheetml/2006/main" id="1" name="tblData" displayName="tblData" ref="B3:D14" totalsRowShown="0">
  <autoFilter ref="B3:D14"/>
  <tableColumns count="3">
    <tableColumn id="1" name="日期和时间" dataDxfId="15"/>
    <tableColumn id="2" name="人员" dataDxfId="16"/>
    <tableColumn id="3" name="任务" dataDxfId="17"/>
  </tableColumns>
  <tableStyleInfo name="Daily Schedul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Daily Schedule">
      <a:dk1>
        <a:srgbClr val="000000"/>
      </a:dk1>
      <a:lt1>
        <a:srgbClr val="FFFFFF"/>
      </a:lt1>
      <a:dk2>
        <a:srgbClr val="383429"/>
      </a:dk2>
      <a:lt2>
        <a:srgbClr val="EDEDEC"/>
      </a:lt2>
      <a:accent1>
        <a:srgbClr val="F05133"/>
      </a:accent1>
      <a:accent2>
        <a:srgbClr val="199DDC"/>
      </a:accent2>
      <a:accent3>
        <a:srgbClr val="F7931E"/>
      </a:accent3>
      <a:accent4>
        <a:srgbClr val="3CACA1"/>
      </a:accent4>
      <a:accent5>
        <a:srgbClr val="DEB408"/>
      </a:accent5>
      <a:accent6>
        <a:srgbClr val="78A22F"/>
      </a:accent6>
      <a:hlink>
        <a:srgbClr val="009DDC"/>
      </a:hlink>
      <a:folHlink>
        <a:srgbClr val="866AA7"/>
      </a:folHlink>
    </a:clrScheme>
    <a:fontScheme name="Daily Schedule">
      <a:majorFont>
        <a:latin typeface="Franklin Gothic Medium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  <pageSetUpPr fitToPage="1" autoPageBreaks="0"/>
  </sheetPr>
  <dimension ref="A1:I23"/>
  <sheetViews>
    <sheetView showGridLines="0" tabSelected="1" workbookViewId="0">
      <selection activeCell="M11" sqref="M11"/>
    </sheetView>
  </sheetViews>
  <sheetFormatPr defaultColWidth="9" defaultRowHeight="26.25" customHeight="1"/>
  <cols>
    <col min="1" max="1" width="1.70833333333333" style="8" customWidth="1"/>
    <col min="2" max="2" width="12.4270833333333" style="8" customWidth="1"/>
    <col min="3" max="9" width="20.7083333333333" style="8" customWidth="1"/>
    <col min="10" max="16384" width="9.14583333333333" style="8"/>
  </cols>
  <sheetData>
    <row r="1" ht="11.25" customHeight="1"/>
    <row r="2" ht="11.25" customHeight="1" spans="1:8">
      <c r="A2" s="18"/>
      <c r="B2" s="19" t="s">
        <v>0</v>
      </c>
      <c r="C2" s="19"/>
      <c r="D2" s="19"/>
      <c r="G2" s="20" t="s">
        <v>1</v>
      </c>
      <c r="H2" s="20" t="s">
        <v>2</v>
      </c>
    </row>
    <row r="3" ht="20.25" customHeight="1" spans="2:8">
      <c r="B3" s="19"/>
      <c r="C3" s="19"/>
      <c r="D3" s="19"/>
      <c r="F3" s="21">
        <f>WEEKDAY(WeekOf,1)</f>
        <v>3</v>
      </c>
      <c r="G3" s="22">
        <v>43284</v>
      </c>
      <c r="H3" s="23" t="s">
        <v>3</v>
      </c>
    </row>
    <row r="4" s="17" customFormat="1" ht="27" customHeight="1" spans="3:9">
      <c r="C4" s="24" t="b">
        <f>$F$3=COLUMN(A$1)</f>
        <v>0</v>
      </c>
      <c r="D4" s="24" t="b">
        <f t="shared" ref="D4:I4" si="0">$F$3=COLUMN(B$1)</f>
        <v>0</v>
      </c>
      <c r="E4" s="24" t="b">
        <f t="shared" si="0"/>
        <v>1</v>
      </c>
      <c r="F4" s="24" t="b">
        <f t="shared" si="0"/>
        <v>0</v>
      </c>
      <c r="G4" s="24" t="b">
        <f t="shared" si="0"/>
        <v>0</v>
      </c>
      <c r="H4" s="24" t="b">
        <f t="shared" si="0"/>
        <v>0</v>
      </c>
      <c r="I4" s="24" t="b">
        <f t="shared" si="0"/>
        <v>0</v>
      </c>
    </row>
    <row r="5" s="17" customFormat="1" ht="10.5" customHeight="1" spans="3:9">
      <c r="C5" s="25">
        <f t="shared" ref="C5:I5" si="1">COLUMN(A$1)-MATCH(TRUE,$C$4:$I$4,0)+WeekOf+1</f>
        <v>43283</v>
      </c>
      <c r="D5" s="25">
        <f t="shared" si="1"/>
        <v>43284</v>
      </c>
      <c r="E5" s="25">
        <f t="shared" si="1"/>
        <v>43285</v>
      </c>
      <c r="F5" s="25">
        <f t="shared" si="1"/>
        <v>43286</v>
      </c>
      <c r="G5" s="25">
        <f t="shared" si="1"/>
        <v>43287</v>
      </c>
      <c r="H5" s="25">
        <f t="shared" si="1"/>
        <v>43288</v>
      </c>
      <c r="I5" s="25">
        <f t="shared" si="1"/>
        <v>43289</v>
      </c>
    </row>
    <row r="6" ht="23.25" customHeight="1" spans="2:9">
      <c r="B6" s="26" t="s">
        <v>4</v>
      </c>
      <c r="C6" s="27" t="s">
        <v>5</v>
      </c>
      <c r="D6" s="28" t="s">
        <v>6</v>
      </c>
      <c r="E6" s="29" t="s">
        <v>7</v>
      </c>
      <c r="F6" s="30" t="s">
        <v>8</v>
      </c>
      <c r="G6" s="31" t="s">
        <v>9</v>
      </c>
      <c r="H6" s="32" t="s">
        <v>10</v>
      </c>
      <c r="I6" s="35" t="s">
        <v>11</v>
      </c>
    </row>
    <row r="7" customHeight="1" spans="2:9">
      <c r="B7" s="33">
        <v>0.25</v>
      </c>
      <c r="C7" s="34" t="str">
        <f t="array" ref="C7">IFERROR(INDEX(tblData[],MATCH(C$5+$B7&amp;ShowName,tblData[日期和时间]&amp;tblData[人员],0),3),"")</f>
        <v/>
      </c>
      <c r="D7" s="34" t="str">
        <f t="array" ref="D7">IFERROR(INDEX(tblData[],MATCH(D$5+$B7&amp;ShowName,tblData[日期和时间]&amp;tblData[人员],0),3),"")</f>
        <v/>
      </c>
      <c r="E7" s="34" t="str">
        <f t="array" ref="E7">IFERROR(INDEX(tblData[],MATCH(E$5+$B7&amp;ShowName,tblData[日期和时间]&amp;tblData[人员],0),3),"")</f>
        <v/>
      </c>
      <c r="F7" s="34" t="str">
        <f t="array" ref="F7">IFERROR(INDEX(tblData[],MATCH(F$5+$B7&amp;ShowName,tblData[日期和时间]&amp;tblData[人员],0),3),"")</f>
        <v/>
      </c>
      <c r="G7" s="34" t="str">
        <f t="array" ref="G7">IFERROR(INDEX(tblData[],MATCH(G$5+$B7&amp;ShowName,tblData[日期和时间]&amp;tblData[人员],0),3),"")</f>
        <v/>
      </c>
      <c r="H7" s="34" t="str">
        <f t="array" ref="H7">IFERROR(INDEX(tblData[],MATCH(H$5+$B7&amp;ShowName,tblData[日期和时间]&amp;tblData[人员],0),3),"")</f>
        <v/>
      </c>
      <c r="I7" s="34" t="str">
        <f t="array" ref="I7">IFERROR(INDEX(tblData[],MATCH(I$5+$B7&amp;ShowName,tblData[日期和时间]&amp;tblData[人员],0),3),"")</f>
        <v/>
      </c>
    </row>
    <row r="8" customHeight="1" spans="2:9">
      <c r="B8" s="33">
        <v>0.291666666666667</v>
      </c>
      <c r="C8" s="34" t="str">
        <f t="array" ref="C8">IFERROR(INDEX(tblData[],MATCH(C$5+$B8&amp;ShowName,tblData[日期和时间]&amp;tblData[人员],0),3),"")</f>
        <v/>
      </c>
      <c r="D8" s="34" t="str">
        <f t="array" ref="D8">IFERROR(INDEX(tblData[],MATCH(D$5+$B8&amp;ShowName,tblData[日期和时间]&amp;tblData[人员],0),3),"")</f>
        <v/>
      </c>
      <c r="E8" s="34" t="str">
        <f t="array" ref="E8">IFERROR(INDEX(tblData[],MATCH(E$5+$B8&amp;ShowName,tblData[日期和时间]&amp;tblData[人员],0),3),"")</f>
        <v/>
      </c>
      <c r="F8" s="34" t="str">
        <f t="array" ref="F8">IFERROR(INDEX(tblData[],MATCH(F$5+$B8&amp;ShowName,tblData[日期和时间]&amp;tblData[人员],0),3),"")</f>
        <v/>
      </c>
      <c r="G8" s="34" t="str">
        <f t="array" ref="G8">IFERROR(INDEX(tblData[],MATCH(G$5+$B8&amp;ShowName,tblData[日期和时间]&amp;tblData[人员],0),3),"")</f>
        <v/>
      </c>
      <c r="H8" s="34" t="str">
        <f t="array" ref="H8">IFERROR(INDEX(tblData[],MATCH(H$5+$B8&amp;ShowName,tblData[日期和时间]&amp;tblData[人员],0),3),"")</f>
        <v/>
      </c>
      <c r="I8" s="34" t="str">
        <f t="array" ref="I8">IFERROR(INDEX(tblData[],MATCH(I$5+$B8&amp;ShowName,tblData[日期和时间]&amp;tblData[人员],0),3),"")</f>
        <v/>
      </c>
    </row>
    <row r="9" customHeight="1" spans="2:9">
      <c r="B9" s="33">
        <v>0.333333333333333</v>
      </c>
      <c r="C9" s="34" t="str">
        <f t="array" ref="C9">IFERROR(INDEX(tblData[],MATCH(C$5+$B9&amp;ShowName,tblData[日期和时间]&amp;tblData[人员],0),3),"")</f>
        <v/>
      </c>
      <c r="D9" s="34" t="str">
        <f t="array" ref="D9">IFERROR(INDEX(tblData[],MATCH(D$5+$B9&amp;ShowName,tblData[日期和时间]&amp;tblData[人员],0),3),"")</f>
        <v/>
      </c>
      <c r="E9" s="34" t="str">
        <f t="array" ref="E9">IFERROR(INDEX(tblData[],MATCH(E$5+$B9&amp;ShowName,tblData[日期和时间]&amp;tblData[人员],0),3),"")</f>
        <v/>
      </c>
      <c r="F9" s="34" t="str">
        <f t="array" ref="F9">IFERROR(INDEX(tblData[],MATCH(F$5+$B9&amp;ShowName,tblData[日期和时间]&amp;tblData[人员],0),3),"")</f>
        <v/>
      </c>
      <c r="G9" s="34" t="str">
        <f t="array" ref="G9">IFERROR(INDEX(tblData[],MATCH(G$5+$B9&amp;ShowName,tblData[日期和时间]&amp;tblData[人员],0),3),"")</f>
        <v/>
      </c>
      <c r="H9" s="34" t="str">
        <f t="array" ref="H9">IFERROR(INDEX(tblData[],MATCH(H$5+$B9&amp;ShowName,tblData[日期和时间]&amp;tblData[人员],0),3),"")</f>
        <v/>
      </c>
      <c r="I9" s="34" t="str">
        <f t="array" ref="I9">IFERROR(INDEX(tblData[],MATCH(I$5+$B9&amp;ShowName,tblData[日期和时间]&amp;tblData[人员],0),3),"")</f>
        <v/>
      </c>
    </row>
    <row r="10" customHeight="1" spans="2:9">
      <c r="B10" s="33">
        <v>0.375</v>
      </c>
      <c r="C10" s="34" t="str">
        <f t="array" ref="C10">IFERROR(INDEX(tblData[],MATCH(C$5+$B10&amp;ShowName,tblData[日期和时间]&amp;tblData[人员],0),3),"")</f>
        <v/>
      </c>
      <c r="D10" s="34" t="str">
        <f t="array" ref="D10">IFERROR(INDEX(tblData[],MATCH(D$5+$B10&amp;ShowName,tblData[日期和时间]&amp;tblData[人员],0),3),"")</f>
        <v/>
      </c>
      <c r="E10" s="34" t="str">
        <f t="array" ref="E10">IFERROR(INDEX(tblData[],MATCH(E$5+$B10&amp;ShowName,tblData[日期和时间]&amp;tblData[人员],0),3),"")</f>
        <v/>
      </c>
      <c r="F10" s="34" t="str">
        <f t="array" ref="F10">IFERROR(INDEX(tblData[],MATCH(F$5+$B10&amp;ShowName,tblData[日期和时间]&amp;tblData[人员],0),3),"")</f>
        <v/>
      </c>
      <c r="G10" s="34" t="str">
        <f t="array" ref="G10">IFERROR(INDEX(tblData[],MATCH(G$5+$B10&amp;ShowName,tblData[日期和时间]&amp;tblData[人员],0),3),"")</f>
        <v/>
      </c>
      <c r="H10" s="34" t="str">
        <f t="array" ref="H10">IFERROR(INDEX(tblData[],MATCH(H$5+$B10&amp;ShowName,tblData[日期和时间]&amp;tblData[人员],0),3),"")</f>
        <v/>
      </c>
      <c r="I10" s="34" t="str">
        <f t="array" ref="I10">IFERROR(INDEX(tblData[],MATCH(I$5+$B10&amp;ShowName,tblData[日期和时间]&amp;tblData[人员],0),3),"")</f>
        <v/>
      </c>
    </row>
    <row r="11" customHeight="1" spans="2:9">
      <c r="B11" s="33">
        <v>0.416666666666667</v>
      </c>
      <c r="C11" s="34" t="str">
        <f t="array" ref="C11">IFERROR(INDEX(tblData[],MATCH(C$5+$B11&amp;ShowName,tblData[日期和时间]&amp;tblData[人员],0),3),"")</f>
        <v/>
      </c>
      <c r="D11" s="34" t="str">
        <f t="array" ref="D11">IFERROR(INDEX(tblData[],MATCH(D$5+$B11&amp;ShowName,tblData[日期和时间]&amp;tblData[人员],0),3),"")</f>
        <v/>
      </c>
      <c r="E11" s="34" t="str">
        <f t="array" ref="E11">IFERROR(INDEX(tblData[],MATCH(E$5+$B11&amp;ShowName,tblData[日期和时间]&amp;tblData[人员],0),3),"")</f>
        <v/>
      </c>
      <c r="F11" s="34" t="str">
        <f t="array" ref="F11">IFERROR(INDEX(tblData[],MATCH(F$5+$B11&amp;ShowName,tblData[日期和时间]&amp;tblData[人员],0),3),"")</f>
        <v/>
      </c>
      <c r="G11" s="34" t="str">
        <f t="array" ref="G11">IFERROR(INDEX(tblData[],MATCH(G$5+$B11&amp;ShowName,tblData[日期和时间]&amp;tblData[人员],0),3),"")</f>
        <v/>
      </c>
      <c r="H11" s="34" t="str">
        <f t="array" ref="H11">IFERROR(INDEX(tblData[],MATCH(H$5+$B11&amp;ShowName,tblData[日期和时间]&amp;tblData[人员],0),3),"")</f>
        <v/>
      </c>
      <c r="I11" s="34" t="str">
        <f t="array" ref="I11">IFERROR(INDEX(tblData[],MATCH(I$5+$B11&amp;ShowName,tblData[日期和时间]&amp;tblData[人员],0),3),"")</f>
        <v/>
      </c>
    </row>
    <row r="12" customHeight="1" spans="2:9">
      <c r="B12" s="33">
        <v>0.458333333333333</v>
      </c>
      <c r="C12" s="34" t="str">
        <f t="array" ref="C12">IFERROR(INDEX(tblData[],MATCH(C$5+$B12&amp;ShowName,tblData[日期和时间]&amp;tblData[人员],0),3),"")</f>
        <v/>
      </c>
      <c r="D12" s="34" t="str">
        <f t="array" ref="D12">IFERROR(INDEX(tblData[],MATCH(D$5+$B12&amp;ShowName,tblData[日期和时间]&amp;tblData[人员],0),3),"")</f>
        <v/>
      </c>
      <c r="E12" s="34" t="str">
        <f t="array" ref="E12">IFERROR(INDEX(tblData[],MATCH(E$5+$B12&amp;ShowName,tblData[日期和时间]&amp;tblData[人员],0),3),"")</f>
        <v/>
      </c>
      <c r="F12" s="34" t="str">
        <f t="array" ref="F12">IFERROR(INDEX(tblData[],MATCH(F$5+$B12&amp;ShowName,tblData[日期和时间]&amp;tblData[人员],0),3),"")</f>
        <v/>
      </c>
      <c r="G12" s="34" t="str">
        <f t="array" ref="G12">IFERROR(INDEX(tblData[],MATCH(G$5+$B12&amp;ShowName,tblData[日期和时间]&amp;tblData[人员],0),3),"")</f>
        <v/>
      </c>
      <c r="H12" s="34" t="str">
        <f t="array" ref="H12">IFERROR(INDEX(tblData[],MATCH(H$5+$B12&amp;ShowName,tblData[日期和时间]&amp;tblData[人员],0),3),"")</f>
        <v/>
      </c>
      <c r="I12" s="34" t="str">
        <f t="array" ref="I12">IFERROR(INDEX(tblData[],MATCH(I$5+$B12&amp;ShowName,tblData[日期和时间]&amp;tblData[人员],0),3),"")</f>
        <v/>
      </c>
    </row>
    <row r="13" customHeight="1" spans="2:9">
      <c r="B13" s="33">
        <v>0.5</v>
      </c>
      <c r="C13" s="34" t="str">
        <f t="array" ref="C13">IFERROR(INDEX(tblData[],MATCH(C$5+$B13&amp;ShowName,tblData[日期和时间]&amp;tblData[人员],0),3),"")</f>
        <v/>
      </c>
      <c r="D13" s="34" t="str">
        <f t="array" ref="D13">IFERROR(INDEX(tblData[],MATCH(D$5+$B13&amp;ShowName,tblData[日期和时间]&amp;tblData[人员],0),3),"")</f>
        <v/>
      </c>
      <c r="E13" s="34" t="str">
        <f t="array" ref="E13">IFERROR(INDEX(tblData[],MATCH(E$5+$B13&amp;ShowName,tblData[日期和时间]&amp;tblData[人员],0),3),"")</f>
        <v/>
      </c>
      <c r="F13" s="34" t="str">
        <f t="array" ref="F13">IFERROR(INDEX(tblData[],MATCH(F$5+$B13&amp;ShowName,tblData[日期和时间]&amp;tblData[人员],0),3),"")</f>
        <v/>
      </c>
      <c r="G13" s="34" t="str">
        <f t="array" ref="G13">IFERROR(INDEX(tblData[],MATCH(G$5+$B13&amp;ShowName,tblData[日期和时间]&amp;tblData[人员],0),3),"")</f>
        <v/>
      </c>
      <c r="H13" s="34" t="str">
        <f t="array" ref="H13">IFERROR(INDEX(tblData[],MATCH(H$5+$B13&amp;ShowName,tblData[日期和时间]&amp;tblData[人员],0),3),"")</f>
        <v/>
      </c>
      <c r="I13" s="34" t="str">
        <f t="array" ref="I13">IFERROR(INDEX(tblData[],MATCH(I$5+$B13&amp;ShowName,tblData[日期和时间]&amp;tblData[人员],0),3),"")</f>
        <v/>
      </c>
    </row>
    <row r="14" customHeight="1" spans="2:9">
      <c r="B14" s="33">
        <v>0.541666666666667</v>
      </c>
      <c r="C14" s="34" t="str">
        <f t="array" ref="C14">IFERROR(INDEX(tblData[],MATCH(C$5+$B14&amp;ShowName,tblData[日期和时间]&amp;tblData[人员],0),3),"")</f>
        <v/>
      </c>
      <c r="D14" s="34" t="str">
        <f t="array" ref="D14">IFERROR(INDEX(tblData[],MATCH(D$5+$B14&amp;ShowName,tblData[日期和时间]&amp;tblData[人员],0),3),"")</f>
        <v/>
      </c>
      <c r="E14" s="34" t="str">
        <f t="array" ref="E14">IFERROR(INDEX(tblData[],MATCH(E$5+$B14&amp;ShowName,tblData[日期和时间]&amp;tblData[人员],0),3),"")</f>
        <v/>
      </c>
      <c r="F14" s="34" t="str">
        <f t="array" ref="F14">IFERROR(INDEX(tblData[],MATCH(F$5+$B14&amp;ShowName,tblData[日期和时间]&amp;tblData[人员],0),3),"")</f>
        <v/>
      </c>
      <c r="G14" s="34" t="str">
        <f t="array" ref="G14">IFERROR(INDEX(tblData[],MATCH(G$5+$B14&amp;ShowName,tblData[日期和时间]&amp;tblData[人员],0),3),"")</f>
        <v/>
      </c>
      <c r="H14" s="34" t="str">
        <f t="array" ref="H14">IFERROR(INDEX(tblData[],MATCH(H$5+$B14&amp;ShowName,tblData[日期和时间]&amp;tblData[人员],0),3),"")</f>
        <v/>
      </c>
      <c r="I14" s="34" t="str">
        <f t="array" ref="I14">IFERROR(INDEX(tblData[],MATCH(I$5+$B14&amp;ShowName,tblData[日期和时间]&amp;tblData[人员],0),3),"")</f>
        <v/>
      </c>
    </row>
    <row r="15" customHeight="1" spans="2:9">
      <c r="B15" s="33">
        <v>0.583333333333333</v>
      </c>
      <c r="C15" s="34" t="str">
        <f t="array" ref="C15">IFERROR(INDEX(tblData[],MATCH(C$5+$B15&amp;ShowName,tblData[日期和时间]&amp;tblData[人员],0),3),"")</f>
        <v/>
      </c>
      <c r="D15" s="34" t="str">
        <f t="array" ref="D15">IFERROR(INDEX(tblData[],MATCH(D$5+$B15&amp;ShowName,tblData[日期和时间]&amp;tblData[人员],0),3),"")</f>
        <v/>
      </c>
      <c r="E15" s="34" t="str">
        <f t="array" ref="E15">IFERROR(INDEX(tblData[],MATCH(E$5+$B15&amp;ShowName,tblData[日期和时间]&amp;tblData[人员],0),3),"")</f>
        <v/>
      </c>
      <c r="F15" s="34" t="str">
        <f t="array" ref="F15">IFERROR(INDEX(tblData[],MATCH(F$5+$B15&amp;ShowName,tblData[日期和时间]&amp;tblData[人员],0),3),"")</f>
        <v/>
      </c>
      <c r="G15" s="34" t="str">
        <f t="array" ref="G15">IFERROR(INDEX(tblData[],MATCH(G$5+$B15&amp;ShowName,tblData[日期和时间]&amp;tblData[人员],0),3),"")</f>
        <v/>
      </c>
      <c r="H15" s="34" t="str">
        <f t="array" ref="H15">IFERROR(INDEX(tblData[],MATCH(H$5+$B15&amp;ShowName,tblData[日期和时间]&amp;tblData[人员],0),3),"")</f>
        <v/>
      </c>
      <c r="I15" s="34" t="str">
        <f t="array" ref="I15">IFERROR(INDEX(tblData[],MATCH(I$5+$B15&amp;ShowName,tblData[日期和时间]&amp;tblData[人员],0),3),"")</f>
        <v/>
      </c>
    </row>
    <row r="16" customHeight="1" spans="2:9">
      <c r="B16" s="33">
        <v>0.625</v>
      </c>
      <c r="C16" s="34" t="str">
        <f t="array" ref="C16">IFERROR(INDEX(tblData[],MATCH(C$5+$B16&amp;ShowName,tblData[日期和时间]&amp;tblData[人员],0),3),"")</f>
        <v/>
      </c>
      <c r="D16" s="34" t="str">
        <f t="array" ref="D16">IFERROR(INDEX(tblData[],MATCH(D$5+$B16&amp;ShowName,tblData[日期和时间]&amp;tblData[人员],0),3),"")</f>
        <v/>
      </c>
      <c r="E16" s="34" t="str">
        <f t="array" ref="E16">IFERROR(INDEX(tblData[],MATCH(E$5+$B16&amp;ShowName,tblData[日期和时间]&amp;tblData[人员],0),3),"")</f>
        <v/>
      </c>
      <c r="F16" s="34" t="str">
        <f t="array" ref="F16">IFERROR(INDEX(tblData[],MATCH(F$5+$B16&amp;ShowName,tblData[日期和时间]&amp;tblData[人员],0),3),"")</f>
        <v/>
      </c>
      <c r="G16" s="34" t="str">
        <f t="array" ref="G16">IFERROR(INDEX(tblData[],MATCH(G$5+$B16&amp;ShowName,tblData[日期和时间]&amp;tblData[人员],0),3),"")</f>
        <v/>
      </c>
      <c r="H16" s="34" t="str">
        <f t="array" ref="H16">IFERROR(INDEX(tblData[],MATCH(H$5+$B16&amp;ShowName,tblData[日期和时间]&amp;tblData[人员],0),3),"")</f>
        <v/>
      </c>
      <c r="I16" s="34" t="str">
        <f t="array" ref="I16">IFERROR(INDEX(tblData[],MATCH(I$5+$B16&amp;ShowName,tblData[日期和时间]&amp;tblData[人员],0),3),"")</f>
        <v/>
      </c>
    </row>
    <row r="17" customHeight="1" spans="2:9">
      <c r="B17" s="33">
        <v>0.666666666666667</v>
      </c>
      <c r="C17" s="34" t="str">
        <f t="array" ref="C17">IFERROR(INDEX(tblData[],MATCH(C$5+$B17&amp;ShowName,tblData[日期和时间]&amp;tblData[人员],0),3),"")</f>
        <v/>
      </c>
      <c r="D17" s="34" t="str">
        <f t="array" ref="D17">IFERROR(INDEX(tblData[],MATCH(D$5+$B17&amp;ShowName,tblData[日期和时间]&amp;tblData[人员],0),3),"")</f>
        <v/>
      </c>
      <c r="E17" s="34" t="str">
        <f t="array" ref="E17">IFERROR(INDEX(tblData[],MATCH(E$5+$B17&amp;ShowName,tblData[日期和时间]&amp;tblData[人员],0),3),"")</f>
        <v/>
      </c>
      <c r="F17" s="34" t="str">
        <f t="array" ref="F17">IFERROR(INDEX(tblData[],MATCH(F$5+$B17&amp;ShowName,tblData[日期和时间]&amp;tblData[人员],0),3),"")</f>
        <v/>
      </c>
      <c r="G17" s="34" t="str">
        <f t="array" ref="G17">IFERROR(INDEX(tblData[],MATCH(G$5+$B17&amp;ShowName,tblData[日期和时间]&amp;tblData[人员],0),3),"")</f>
        <v/>
      </c>
      <c r="H17" s="34" t="str">
        <f t="array" ref="H17">IFERROR(INDEX(tblData[],MATCH(H$5+$B17&amp;ShowName,tblData[日期和时间]&amp;tblData[人员],0),3),"")</f>
        <v/>
      </c>
      <c r="I17" s="34" t="str">
        <f t="array" ref="I17">IFERROR(INDEX(tblData[],MATCH(I$5+$B17&amp;ShowName,tblData[日期和时间]&amp;tblData[人员],0),3),"")</f>
        <v/>
      </c>
    </row>
    <row r="18" customHeight="1" spans="2:9">
      <c r="B18" s="33">
        <v>0.708333333333334</v>
      </c>
      <c r="C18" s="34" t="str">
        <f t="array" ref="C18">IFERROR(INDEX(tblData[],MATCH(C$5+$B18&amp;ShowName,tblData[日期和时间]&amp;tblData[人员],0),3),"")</f>
        <v/>
      </c>
      <c r="D18" s="34" t="str">
        <f t="array" ref="D18">IFERROR(INDEX(tblData[],MATCH(D$5+$B18&amp;ShowName,tblData[日期和时间]&amp;tblData[人员],0),3),"")</f>
        <v/>
      </c>
      <c r="E18" s="34" t="str">
        <f t="array" ref="E18">IFERROR(INDEX(tblData[],MATCH(E$5+$B18&amp;ShowName,tblData[日期和时间]&amp;tblData[人员],0),3),"")</f>
        <v/>
      </c>
      <c r="F18" s="34" t="str">
        <f t="array" ref="F18">IFERROR(INDEX(tblData[],MATCH(F$5+$B18&amp;ShowName,tblData[日期和时间]&amp;tblData[人员],0),3),"")</f>
        <v/>
      </c>
      <c r="G18" s="34" t="str">
        <f t="array" ref="G18">IFERROR(INDEX(tblData[],MATCH(G$5+$B18&amp;ShowName,tblData[日期和时间]&amp;tblData[人员],0),3),"")</f>
        <v/>
      </c>
      <c r="H18" s="34" t="str">
        <f t="array" ref="H18">IFERROR(INDEX(tblData[],MATCH(H$5+$B18&amp;ShowName,tblData[日期和时间]&amp;tblData[人员],0),3),"")</f>
        <v/>
      </c>
      <c r="I18" s="34" t="str">
        <f t="array" ref="I18">IFERROR(INDEX(tblData[],MATCH(I$5+$B18&amp;ShowName,tblData[日期和时间]&amp;tblData[人员],0),3),"")</f>
        <v/>
      </c>
    </row>
    <row r="19" customHeight="1" spans="2:9">
      <c r="B19" s="33">
        <v>0.75</v>
      </c>
      <c r="C19" s="34" t="str">
        <f t="array" ref="C19">IFERROR(INDEX(tblData[],MATCH(C$5+$B19&amp;ShowName,tblData[日期和时间]&amp;tblData[人员],0),3),"")</f>
        <v/>
      </c>
      <c r="D19" s="34" t="str">
        <f t="array" ref="D19">IFERROR(INDEX(tblData[],MATCH(D$5+$B19&amp;ShowName,tblData[日期和时间]&amp;tblData[人员],0),3),"")</f>
        <v/>
      </c>
      <c r="E19" s="34" t="str">
        <f t="array" ref="E19">IFERROR(INDEX(tblData[],MATCH(E$5+$B19&amp;ShowName,tblData[日期和时间]&amp;tblData[人员],0),3),"")</f>
        <v/>
      </c>
      <c r="F19" s="34" t="str">
        <f t="array" ref="F19">IFERROR(INDEX(tblData[],MATCH(F$5+$B19&amp;ShowName,tblData[日期和时间]&amp;tblData[人员],0),3),"")</f>
        <v/>
      </c>
      <c r="G19" s="34" t="str">
        <f t="array" ref="G19">IFERROR(INDEX(tblData[],MATCH(G$5+$B19&amp;ShowName,tblData[日期和时间]&amp;tblData[人员],0),3),"")</f>
        <v/>
      </c>
      <c r="H19" s="34" t="str">
        <f t="array" ref="H19">IFERROR(INDEX(tblData[],MATCH(H$5+$B19&amp;ShowName,tblData[日期和时间]&amp;tblData[人员],0),3),"")</f>
        <v/>
      </c>
      <c r="I19" s="34" t="str">
        <f t="array" ref="I19">IFERROR(INDEX(tblData[],MATCH(I$5+$B19&amp;ShowName,tblData[日期和时间]&amp;tblData[人员],0),3),"")</f>
        <v/>
      </c>
    </row>
    <row r="20" customHeight="1" spans="2:9">
      <c r="B20" s="33">
        <v>0.791666666666667</v>
      </c>
      <c r="C20" s="34" t="str">
        <f t="array" ref="C20">IFERROR(INDEX(tblData[],MATCH(C$5+$B20&amp;ShowName,tblData[日期和时间]&amp;tblData[人员],0),3),"")</f>
        <v/>
      </c>
      <c r="D20" s="34" t="str">
        <f t="array" ref="D20">IFERROR(INDEX(tblData[],MATCH(D$5+$B20&amp;ShowName,tblData[日期和时间]&amp;tblData[人员],0),3),"")</f>
        <v/>
      </c>
      <c r="E20" s="34" t="str">
        <f t="array" ref="E20">IFERROR(INDEX(tblData[],MATCH(E$5+$B20&amp;ShowName,tblData[日期和时间]&amp;tblData[人员],0),3),"")</f>
        <v/>
      </c>
      <c r="F20" s="34" t="str">
        <f t="array" ref="F20">IFERROR(INDEX(tblData[],MATCH(F$5+$B20&amp;ShowName,tblData[日期和时间]&amp;tblData[人员],0),3),"")</f>
        <v/>
      </c>
      <c r="G20" s="34" t="str">
        <f t="array" ref="G20">IFERROR(INDEX(tblData[],MATCH(G$5+$B20&amp;ShowName,tblData[日期和时间]&amp;tblData[人员],0),3),"")</f>
        <v/>
      </c>
      <c r="H20" s="34" t="str">
        <f t="array" ref="H20">IFERROR(INDEX(tblData[],MATCH(H$5+$B20&amp;ShowName,tblData[日期和时间]&amp;tblData[人员],0),3),"")</f>
        <v/>
      </c>
      <c r="I20" s="34" t="str">
        <f t="array" ref="I20">IFERROR(INDEX(tblData[],MATCH(I$5+$B20&amp;ShowName,tblData[日期和时间]&amp;tblData[人员],0),3),"")</f>
        <v/>
      </c>
    </row>
    <row r="21" customHeight="1" spans="2:9">
      <c r="B21" s="33">
        <v>0.833333333333334</v>
      </c>
      <c r="C21" s="34" t="str">
        <f t="array" ref="C21">IFERROR(INDEX(tblData[],MATCH(C$5+$B21&amp;ShowName,tblData[日期和时间]&amp;tblData[人员],0),3),"")</f>
        <v/>
      </c>
      <c r="D21" s="34" t="str">
        <f t="array" ref="D21">IFERROR(INDEX(tblData[],MATCH(D$5+$B21&amp;ShowName,tblData[日期和时间]&amp;tblData[人员],0),3),"")</f>
        <v/>
      </c>
      <c r="E21" s="34" t="str">
        <f t="array" ref="E21">IFERROR(INDEX(tblData[],MATCH(E$5+$B21&amp;ShowName,tblData[日期和时间]&amp;tblData[人员],0),3),"")</f>
        <v/>
      </c>
      <c r="F21" s="34" t="str">
        <f t="array" ref="F21">IFERROR(INDEX(tblData[],MATCH(F$5+$B21&amp;ShowName,tblData[日期和时间]&amp;tblData[人员],0),3),"")</f>
        <v/>
      </c>
      <c r="G21" s="34" t="str">
        <f t="array" ref="G21">IFERROR(INDEX(tblData[],MATCH(G$5+$B21&amp;ShowName,tblData[日期和时间]&amp;tblData[人员],0),3),"")</f>
        <v/>
      </c>
      <c r="H21" s="34" t="str">
        <f t="array" ref="H21">IFERROR(INDEX(tblData[],MATCH(H$5+$B21&amp;ShowName,tblData[日期和时间]&amp;tblData[人员],0),3),"")</f>
        <v/>
      </c>
      <c r="I21" s="34" t="str">
        <f t="array" ref="I21">IFERROR(INDEX(tblData[],MATCH(I$5+$B21&amp;ShowName,tblData[日期和时间]&amp;tblData[人员],0),3),"")</f>
        <v/>
      </c>
    </row>
    <row r="22" customHeight="1" spans="2:9">
      <c r="B22" s="33">
        <v>0.875</v>
      </c>
      <c r="C22" s="34" t="str">
        <f t="array" ref="C22">IFERROR(INDEX(tblData[],MATCH(C$5+$B22&amp;ShowName,tblData[日期和时间]&amp;tblData[人员],0),3),"")</f>
        <v/>
      </c>
      <c r="D22" s="34" t="str">
        <f t="array" ref="D22">IFERROR(INDEX(tblData[],MATCH(D$5+$B22&amp;ShowName,tblData[日期和时间]&amp;tblData[人员],0),3),"")</f>
        <v/>
      </c>
      <c r="E22" s="34" t="str">
        <f t="array" ref="E22">IFERROR(INDEX(tblData[],MATCH(E$5+$B22&amp;ShowName,tblData[日期和时间]&amp;tblData[人员],0),3),"")</f>
        <v/>
      </c>
      <c r="F22" s="34" t="str">
        <f t="array" ref="F22">IFERROR(INDEX(tblData[],MATCH(F$5+$B22&amp;ShowName,tblData[日期和时间]&amp;tblData[人员],0),3),"")</f>
        <v/>
      </c>
      <c r="G22" s="34" t="str">
        <f t="array" ref="G22">IFERROR(INDEX(tblData[],MATCH(G$5+$B22&amp;ShowName,tblData[日期和时间]&amp;tblData[人员],0),3),"")</f>
        <v/>
      </c>
      <c r="H22" s="34" t="str">
        <f t="array" ref="H22">IFERROR(INDEX(tblData[],MATCH(H$5+$B22&amp;ShowName,tblData[日期和时间]&amp;tblData[人员],0),3),"")</f>
        <v/>
      </c>
      <c r="I22" s="34" t="str">
        <f t="array" ref="I22">IFERROR(INDEX(tblData[],MATCH(I$5+$B22&amp;ShowName,tblData[日期和时间]&amp;tblData[人员],0),3),"")</f>
        <v/>
      </c>
    </row>
    <row r="23" customHeight="1" spans="2:9">
      <c r="B23" s="33">
        <v>0.916666666666667</v>
      </c>
      <c r="C23" s="34" t="str">
        <f t="array" ref="C23">IFERROR(INDEX(tblData[],MATCH(C$5+$B23&amp;ShowName,tblData[日期和时间]&amp;tblData[人员],0),3),"")</f>
        <v/>
      </c>
      <c r="D23" s="34" t="str">
        <f t="array" ref="D23">IFERROR(INDEX(tblData[],MATCH(D$5+$B23&amp;ShowName,tblData[日期和时间]&amp;tblData[人员],0),3),"")</f>
        <v/>
      </c>
      <c r="E23" s="34" t="str">
        <f t="array" ref="E23">IFERROR(INDEX(tblData[],MATCH(E$5+$B23&amp;ShowName,tblData[日期和时间]&amp;tblData[人员],0),3),"")</f>
        <v/>
      </c>
      <c r="F23" s="34" t="str">
        <f t="array" ref="F23">IFERROR(INDEX(tblData[],MATCH(F$5+$B23&amp;ShowName,tblData[日期和时间]&amp;tblData[人员],0),3),"")</f>
        <v/>
      </c>
      <c r="G23" s="34" t="str">
        <f t="array" ref="G23">IFERROR(INDEX(tblData[],MATCH(G$5+$B23&amp;ShowName,tblData[日期和时间]&amp;tblData[人员],0),3),"")</f>
        <v/>
      </c>
      <c r="H23" s="34" t="str">
        <f t="array" ref="H23">IFERROR(INDEX(tblData[],MATCH(H$5+$B23&amp;ShowName,tblData[日期和时间]&amp;tblData[人员],0),3),"")</f>
        <v/>
      </c>
      <c r="I23" s="34" t="str">
        <f t="array" ref="I23">IFERROR(INDEX(tblData[],MATCH(I$5+$B23&amp;ShowName,tblData[日期和时间]&amp;tblData[人员],0),3),"")</f>
        <v/>
      </c>
    </row>
  </sheetData>
  <mergeCells count="1">
    <mergeCell ref="B2:D3"/>
  </mergeCells>
  <conditionalFormatting sqref="C7:C23">
    <cfRule type="expression" dxfId="8" priority="7">
      <formula>LEN(C7)&gt;0</formula>
    </cfRule>
  </conditionalFormatting>
  <conditionalFormatting sqref="D7:D23">
    <cfRule type="expression" dxfId="9" priority="6">
      <formula>LEN(D7)&gt;0</formula>
    </cfRule>
  </conditionalFormatting>
  <conditionalFormatting sqref="E7:E23">
    <cfRule type="expression" dxfId="10" priority="5">
      <formula>LEN(E7)&gt;0</formula>
    </cfRule>
  </conditionalFormatting>
  <conditionalFormatting sqref="F7:F23">
    <cfRule type="expression" dxfId="11" priority="4">
      <formula>LEN(F7)&gt;0</formula>
    </cfRule>
  </conditionalFormatting>
  <conditionalFormatting sqref="G7:G23">
    <cfRule type="expression" dxfId="12" priority="3">
      <formula>LEN(G7)&gt;0</formula>
    </cfRule>
  </conditionalFormatting>
  <conditionalFormatting sqref="H7:H23">
    <cfRule type="expression" dxfId="13" priority="2">
      <formula>LEN(H7)&gt;0</formula>
    </cfRule>
  </conditionalFormatting>
  <conditionalFormatting sqref="I7:I23">
    <cfRule type="expression" dxfId="14" priority="1">
      <formula>LEN(I7)&gt;0</formula>
    </cfRule>
  </conditionalFormatting>
  <dataValidations count="1">
    <dataValidation type="list" allowBlank="1" showInputMessage="1" sqref="H3">
      <formula1>WhoLookup</formula1>
    </dataValidation>
  </dataValidations>
  <printOptions horizontalCentered="1" verticalCentered="1"/>
  <pageMargins left="0.25" right="0.25" top="0.75" bottom="0.75" header="0.3" footer="0.3"/>
  <pageSetup paperSize="1" orientation="landscape"/>
  <headerFooter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  <pageSetUpPr fitToPage="1"/>
  </sheetPr>
  <dimension ref="B1:D14"/>
  <sheetViews>
    <sheetView showGridLines="0" workbookViewId="0">
      <selection activeCell="A1" sqref="A1"/>
    </sheetView>
  </sheetViews>
  <sheetFormatPr defaultColWidth="9" defaultRowHeight="26.25" customHeight="1" outlineLevelCol="3"/>
  <cols>
    <col min="1" max="1" width="1.70833333333333" style="8" customWidth="1"/>
    <col min="2" max="2" width="23.5729166666667" style="8" customWidth="1"/>
    <col min="3" max="3" width="32.4270833333333" style="8" customWidth="1"/>
    <col min="4" max="4" width="37.28125" style="8" customWidth="1"/>
    <col min="5" max="16384" width="9.14583333333333" style="8"/>
  </cols>
  <sheetData>
    <row r="1" ht="42.75" customHeight="1" spans="2:2">
      <c r="B1" s="9" t="s">
        <v>12</v>
      </c>
    </row>
    <row r="2" ht="10.5" customHeight="1"/>
    <row r="3" customHeight="1" spans="2:4">
      <c r="B3" s="10" t="s">
        <v>13</v>
      </c>
      <c r="C3" s="11" t="s">
        <v>14</v>
      </c>
      <c r="D3" s="12" t="s">
        <v>15</v>
      </c>
    </row>
    <row r="4" s="7" customFormat="1" customHeight="1" spans="2:4">
      <c r="B4" s="13">
        <v>41092.3333333333</v>
      </c>
      <c r="C4" s="14" t="s">
        <v>16</v>
      </c>
      <c r="D4" s="14" t="s">
        <v>17</v>
      </c>
    </row>
    <row r="5" s="7" customFormat="1" customHeight="1" spans="2:4">
      <c r="B5" s="13">
        <v>41092.75</v>
      </c>
      <c r="C5" s="14" t="s">
        <v>3</v>
      </c>
      <c r="D5" s="14" t="s">
        <v>18</v>
      </c>
    </row>
    <row r="6" s="7" customFormat="1" customHeight="1" spans="2:4">
      <c r="B6" s="13">
        <v>41092.7708333333</v>
      </c>
      <c r="C6" s="14" t="s">
        <v>3</v>
      </c>
      <c r="D6" s="14" t="s">
        <v>19</v>
      </c>
    </row>
    <row r="7" s="7" customFormat="1" customHeight="1" spans="2:4">
      <c r="B7" s="13">
        <v>41092.8333333333</v>
      </c>
      <c r="C7" s="14" t="s">
        <v>3</v>
      </c>
      <c r="D7" s="14" t="s">
        <v>20</v>
      </c>
    </row>
    <row r="8" s="7" customFormat="1" customHeight="1" spans="2:4">
      <c r="B8" s="13">
        <v>41093.6666666667</v>
      </c>
      <c r="C8" s="14" t="s">
        <v>3</v>
      </c>
      <c r="D8" s="14" t="s">
        <v>21</v>
      </c>
    </row>
    <row r="9" s="7" customFormat="1" customHeight="1" spans="2:4">
      <c r="B9" s="13">
        <v>41094.4166666667</v>
      </c>
      <c r="C9" s="14" t="s">
        <v>3</v>
      </c>
      <c r="D9" s="14" t="s">
        <v>22</v>
      </c>
    </row>
    <row r="10" s="7" customFormat="1" customHeight="1" spans="2:4">
      <c r="B10" s="13">
        <v>41095.8333333333</v>
      </c>
      <c r="C10" s="14" t="s">
        <v>3</v>
      </c>
      <c r="D10" s="14" t="s">
        <v>23</v>
      </c>
    </row>
    <row r="11" s="7" customFormat="1" customHeight="1" spans="2:4">
      <c r="B11" s="13">
        <v>41096.4583333333</v>
      </c>
      <c r="C11" s="14" t="s">
        <v>3</v>
      </c>
      <c r="D11" s="14" t="s">
        <v>24</v>
      </c>
    </row>
    <row r="12" s="7" customFormat="1" customHeight="1" spans="2:4">
      <c r="B12" s="13">
        <v>41097</v>
      </c>
      <c r="C12" s="14" t="s">
        <v>3</v>
      </c>
      <c r="D12" s="14" t="s">
        <v>25</v>
      </c>
    </row>
    <row r="13" s="7" customFormat="1" customHeight="1" spans="2:4">
      <c r="B13" s="13">
        <v>41098.7083333333</v>
      </c>
      <c r="C13" s="14" t="s">
        <v>3</v>
      </c>
      <c r="D13" s="14" t="s">
        <v>26</v>
      </c>
    </row>
    <row r="14" customHeight="1" spans="2:4">
      <c r="B14" s="15">
        <v>41092.4166666667</v>
      </c>
      <c r="C14" s="16" t="s">
        <v>16</v>
      </c>
      <c r="D14" s="16" t="s">
        <v>27</v>
      </c>
    </row>
  </sheetData>
  <printOptions horizontalCentered="1"/>
  <pageMargins left="0.699305555555556" right="0.699305555555556" top="0.75" bottom="0.75" header="0.3" footer="0.3"/>
  <pageSetup paperSize="1" fitToHeight="0" orientation="portrait"/>
  <headerFooter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/>
  </sheetPr>
  <dimension ref="A1:C132"/>
  <sheetViews>
    <sheetView showGridLines="0" workbookViewId="0">
      <selection activeCell="A1" sqref="A1:B1"/>
    </sheetView>
  </sheetViews>
  <sheetFormatPr defaultColWidth="9" defaultRowHeight="26.25" customHeight="1" outlineLevelCol="2"/>
  <cols>
    <col min="1" max="1" width="20.28125" style="1" customWidth="1"/>
    <col min="2" max="2" width="18.4270833333333" style="2" customWidth="1"/>
  </cols>
  <sheetData>
    <row r="1" ht="48" customHeight="1" spans="1:3">
      <c r="A1" s="3" t="s">
        <v>28</v>
      </c>
      <c r="B1" s="3"/>
      <c r="C1" s="4"/>
    </row>
    <row r="2" customHeight="1" spans="1:2">
      <c r="A2" s="5" t="s">
        <v>29</v>
      </c>
      <c r="B2" s="6" t="s">
        <v>30</v>
      </c>
    </row>
    <row r="3" customHeight="1" spans="1:2">
      <c r="A3" s="1" t="str">
        <f t="array" ref="A3">IFERROR(INDEX(WhoField,MATCH(0,COUNTIF($A$2:A2,WhoField),0)),"")</f>
        <v>丽秋</v>
      </c>
      <c r="B3" s="2">
        <f>IF(A3="","",ROW())</f>
        <v>3</v>
      </c>
    </row>
    <row r="4" customHeight="1" spans="1:2">
      <c r="A4" s="1" t="str">
        <f t="array" ref="A4">IFERROR(INDEX(WhoField,MATCH(0,COUNTIF($A$2:A3,WhoField),0)),"")</f>
        <v>道明</v>
      </c>
      <c r="B4" s="2">
        <f t="shared" ref="B4:B67" si="0">IF(A4="","",ROW())</f>
        <v>4</v>
      </c>
    </row>
    <row r="5" customHeight="1" spans="1:2">
      <c r="A5" s="1" t="str">
        <f t="array" ref="A5">IFERROR(INDEX(WhoField,MATCH(0,COUNTIF($A$2:A4,WhoField),0)),"")</f>
        <v/>
      </c>
      <c r="B5" s="2" t="str">
        <f t="shared" si="0"/>
        <v/>
      </c>
    </row>
    <row r="6" customHeight="1" spans="1:2">
      <c r="A6" s="1" t="str">
        <f t="array" ref="A6">IFERROR(INDEX(WhoField,MATCH(0,COUNTIF($A$2:A5,WhoField),0)),"")</f>
        <v/>
      </c>
      <c r="B6" s="2" t="str">
        <f t="shared" si="0"/>
        <v/>
      </c>
    </row>
    <row r="7" customHeight="1" spans="1:2">
      <c r="A7" s="1" t="str">
        <f t="array" ref="A7">IFERROR(INDEX(WhoField,MATCH(0,COUNTIF($A$2:A6,WhoField),0)),"")</f>
        <v/>
      </c>
      <c r="B7" s="2" t="str">
        <f t="shared" si="0"/>
        <v/>
      </c>
    </row>
    <row r="8" customHeight="1" spans="1:2">
      <c r="A8" s="1" t="str">
        <f t="array" ref="A8">IFERROR(INDEX(WhoField,MATCH(0,COUNTIF($A$2:A7,WhoField),0)),"")</f>
        <v/>
      </c>
      <c r="B8" s="2" t="str">
        <f t="shared" si="0"/>
        <v/>
      </c>
    </row>
    <row r="9" customHeight="1" spans="1:2">
      <c r="A9" s="1" t="str">
        <f t="array" ref="A9">IFERROR(INDEX(WhoField,MATCH(0,COUNTIF($A$2:A8,WhoField),0)),"")</f>
        <v/>
      </c>
      <c r="B9" s="2" t="str">
        <f t="shared" si="0"/>
        <v/>
      </c>
    </row>
    <row r="10" customHeight="1" spans="1:2">
      <c r="A10" s="1" t="str">
        <f t="array" ref="A10">IFERROR(INDEX(WhoField,MATCH(0,COUNTIF($A$2:A9,WhoField),0)),"")</f>
        <v/>
      </c>
      <c r="B10" s="2" t="str">
        <f t="shared" si="0"/>
        <v/>
      </c>
    </row>
    <row r="11" customHeight="1" spans="1:2">
      <c r="A11" s="1" t="str">
        <f t="array" ref="A11">IFERROR(INDEX(WhoField,MATCH(0,COUNTIF($A$2:A10,WhoField),0)),"")</f>
        <v/>
      </c>
      <c r="B11" s="2" t="str">
        <f t="shared" si="0"/>
        <v/>
      </c>
    </row>
    <row r="12" customHeight="1" spans="1:2">
      <c r="A12" s="1" t="str">
        <f t="array" ref="A12">IFERROR(INDEX(WhoField,MATCH(0,COUNTIF($A$2:A11,WhoField),0)),"")</f>
        <v/>
      </c>
      <c r="B12" s="2" t="str">
        <f t="shared" si="0"/>
        <v/>
      </c>
    </row>
    <row r="13" customHeight="1" spans="1:2">
      <c r="A13" s="1" t="str">
        <f t="array" ref="A13">IFERROR(INDEX(WhoField,MATCH(0,COUNTIF($A$2:A12,WhoField),0)),"")</f>
        <v/>
      </c>
      <c r="B13" s="2" t="str">
        <f t="shared" si="0"/>
        <v/>
      </c>
    </row>
    <row r="14" customHeight="1" spans="1:2">
      <c r="A14" s="1" t="str">
        <f t="array" ref="A14">IFERROR(INDEX(WhoField,MATCH(0,COUNTIF($A$2:A13,WhoField),0)),"")</f>
        <v/>
      </c>
      <c r="B14" s="2" t="str">
        <f t="shared" si="0"/>
        <v/>
      </c>
    </row>
    <row r="15" customHeight="1" spans="1:2">
      <c r="A15" s="1" t="str">
        <f t="array" ref="A15">IFERROR(INDEX(WhoField,MATCH(0,COUNTIF($A$2:A14,WhoField),0)),"")</f>
        <v/>
      </c>
      <c r="B15" s="2" t="str">
        <f t="shared" si="0"/>
        <v/>
      </c>
    </row>
    <row r="16" customHeight="1" spans="1:2">
      <c r="A16" s="1" t="str">
        <f t="array" ref="A16">IFERROR(INDEX(WhoField,MATCH(0,COUNTIF($A$2:A15,WhoField),0)),"")</f>
        <v/>
      </c>
      <c r="B16" s="2" t="str">
        <f t="shared" si="0"/>
        <v/>
      </c>
    </row>
    <row r="17" customHeight="1" spans="1:2">
      <c r="A17" s="1" t="str">
        <f t="array" ref="A17">IFERROR(INDEX(WhoField,MATCH(0,COUNTIF($A$2:A16,WhoField),0)),"")</f>
        <v/>
      </c>
      <c r="B17" s="2" t="str">
        <f t="shared" si="0"/>
        <v/>
      </c>
    </row>
    <row r="18" customHeight="1" spans="1:2">
      <c r="A18" s="1" t="str">
        <f t="array" ref="A18">IFERROR(INDEX(WhoField,MATCH(0,COUNTIF($A$2:A17,WhoField),0)),"")</f>
        <v/>
      </c>
      <c r="B18" s="2" t="str">
        <f t="shared" si="0"/>
        <v/>
      </c>
    </row>
    <row r="19" customHeight="1" spans="1:2">
      <c r="A19" s="1" t="str">
        <f t="array" ref="A19">IFERROR(INDEX(WhoField,MATCH(0,COUNTIF($A$2:A18,WhoField),0)),"")</f>
        <v/>
      </c>
      <c r="B19" s="2" t="str">
        <f t="shared" si="0"/>
        <v/>
      </c>
    </row>
    <row r="20" customHeight="1" spans="1:2">
      <c r="A20" s="1" t="str">
        <f t="array" ref="A20">IFERROR(INDEX(WhoField,MATCH(0,COUNTIF($A$2:A19,WhoField),0)),"")</f>
        <v/>
      </c>
      <c r="B20" s="2" t="str">
        <f t="shared" si="0"/>
        <v/>
      </c>
    </row>
    <row r="21" customHeight="1" spans="1:2">
      <c r="A21" s="1" t="str">
        <f t="array" ref="A21">IFERROR(INDEX(WhoField,MATCH(0,COUNTIF($A$2:A20,WhoField),0)),"")</f>
        <v/>
      </c>
      <c r="B21" s="2" t="str">
        <f t="shared" si="0"/>
        <v/>
      </c>
    </row>
    <row r="22" customHeight="1" spans="1:2">
      <c r="A22" s="1" t="str">
        <f t="array" ref="A22">IFERROR(INDEX(WhoField,MATCH(0,COUNTIF($A$2:A21,WhoField),0)),"")</f>
        <v/>
      </c>
      <c r="B22" s="2" t="str">
        <f t="shared" si="0"/>
        <v/>
      </c>
    </row>
    <row r="23" customHeight="1" spans="1:2">
      <c r="A23" s="1" t="str">
        <f t="array" ref="A23">IFERROR(INDEX(WhoField,MATCH(0,COUNTIF($A$2:A22,WhoField),0)),"")</f>
        <v/>
      </c>
      <c r="B23" s="2" t="str">
        <f t="shared" si="0"/>
        <v/>
      </c>
    </row>
    <row r="24" customHeight="1" spans="1:2">
      <c r="A24" s="1" t="str">
        <f t="array" ref="A24">IFERROR(INDEX(WhoField,MATCH(0,COUNTIF($A$2:A23,WhoField),0)),"")</f>
        <v/>
      </c>
      <c r="B24" s="2" t="str">
        <f t="shared" si="0"/>
        <v/>
      </c>
    </row>
    <row r="25" customHeight="1" spans="1:2">
      <c r="A25" s="1" t="str">
        <f t="array" ref="A25">IFERROR(INDEX(WhoField,MATCH(0,COUNTIF($A$2:A24,WhoField),0)),"")</f>
        <v/>
      </c>
      <c r="B25" s="2" t="str">
        <f t="shared" si="0"/>
        <v/>
      </c>
    </row>
    <row r="26" customHeight="1" spans="1:2">
      <c r="A26" s="1" t="str">
        <f t="array" ref="A26">IFERROR(INDEX(WhoField,MATCH(0,COUNTIF($A$2:A25,WhoField),0)),"")</f>
        <v/>
      </c>
      <c r="B26" s="2" t="str">
        <f t="shared" si="0"/>
        <v/>
      </c>
    </row>
    <row r="27" customHeight="1" spans="1:2">
      <c r="A27" s="1" t="str">
        <f t="array" ref="A27">IFERROR(INDEX(WhoField,MATCH(0,COUNTIF($A$2:A26,WhoField),0)),"")</f>
        <v/>
      </c>
      <c r="B27" s="2" t="str">
        <f t="shared" si="0"/>
        <v/>
      </c>
    </row>
    <row r="28" customHeight="1" spans="1:2">
      <c r="A28" s="1" t="str">
        <f t="array" ref="A28">IFERROR(INDEX(WhoField,MATCH(0,COUNTIF($A$2:A27,WhoField),0)),"")</f>
        <v/>
      </c>
      <c r="B28" s="2" t="str">
        <f t="shared" si="0"/>
        <v/>
      </c>
    </row>
    <row r="29" customHeight="1" spans="1:2">
      <c r="A29" s="1" t="str">
        <f t="array" ref="A29">IFERROR(INDEX(WhoField,MATCH(0,COUNTIF($A$2:A28,WhoField),0)),"")</f>
        <v/>
      </c>
      <c r="B29" s="2" t="str">
        <f t="shared" si="0"/>
        <v/>
      </c>
    </row>
    <row r="30" customHeight="1" spans="1:2">
      <c r="A30" s="1" t="str">
        <f t="array" ref="A30">IFERROR(INDEX(WhoField,MATCH(0,COUNTIF($A$2:A29,WhoField),0)),"")</f>
        <v/>
      </c>
      <c r="B30" s="2" t="str">
        <f t="shared" si="0"/>
        <v/>
      </c>
    </row>
    <row r="31" customHeight="1" spans="1:2">
      <c r="A31" s="1" t="str">
        <f t="array" ref="A31">IFERROR(INDEX(WhoField,MATCH(0,COUNTIF($A$2:A30,WhoField),0)),"")</f>
        <v/>
      </c>
      <c r="B31" s="2" t="str">
        <f t="shared" si="0"/>
        <v/>
      </c>
    </row>
    <row r="32" customHeight="1" spans="1:2">
      <c r="A32" s="1" t="str">
        <f t="array" ref="A32">IFERROR(INDEX(WhoField,MATCH(0,COUNTIF($A$2:A31,WhoField),0)),"")</f>
        <v/>
      </c>
      <c r="B32" s="2" t="str">
        <f t="shared" si="0"/>
        <v/>
      </c>
    </row>
    <row r="33" customHeight="1" spans="1:2">
      <c r="A33" s="1" t="str">
        <f t="array" ref="A33">IFERROR(INDEX(WhoField,MATCH(0,COUNTIF($A$2:A32,WhoField),0)),"")</f>
        <v/>
      </c>
      <c r="B33" s="2" t="str">
        <f t="shared" si="0"/>
        <v/>
      </c>
    </row>
    <row r="34" customHeight="1" spans="1:2">
      <c r="A34" s="1" t="str">
        <f t="array" ref="A34">IFERROR(INDEX(WhoField,MATCH(0,COUNTIF($A$2:A33,WhoField),0)),"")</f>
        <v/>
      </c>
      <c r="B34" s="2" t="str">
        <f t="shared" si="0"/>
        <v/>
      </c>
    </row>
    <row r="35" customHeight="1" spans="1:2">
      <c r="A35" s="1" t="str">
        <f t="array" ref="A35">IFERROR(INDEX(WhoField,MATCH(0,COUNTIF($A$2:A34,WhoField),0)),"")</f>
        <v/>
      </c>
      <c r="B35" s="2" t="str">
        <f t="shared" si="0"/>
        <v/>
      </c>
    </row>
    <row r="36" customHeight="1" spans="1:2">
      <c r="A36" s="1" t="str">
        <f t="array" ref="A36">IFERROR(INDEX(WhoField,MATCH(0,COUNTIF($A$2:A35,WhoField),0)),"")</f>
        <v/>
      </c>
      <c r="B36" s="2" t="str">
        <f t="shared" si="0"/>
        <v/>
      </c>
    </row>
    <row r="37" customHeight="1" spans="1:2">
      <c r="A37" s="1" t="str">
        <f t="array" ref="A37">IFERROR(INDEX(WhoField,MATCH(0,COUNTIF($A$2:A36,WhoField),0)),"")</f>
        <v/>
      </c>
      <c r="B37" s="2" t="str">
        <f t="shared" si="0"/>
        <v/>
      </c>
    </row>
    <row r="38" customHeight="1" spans="1:2">
      <c r="A38" s="1" t="str">
        <f t="array" ref="A38">IFERROR(INDEX(WhoField,MATCH(0,COUNTIF($A$2:A37,WhoField),0)),"")</f>
        <v/>
      </c>
      <c r="B38" s="2" t="str">
        <f t="shared" si="0"/>
        <v/>
      </c>
    </row>
    <row r="39" customHeight="1" spans="1:2">
      <c r="A39" s="1" t="str">
        <f t="array" ref="A39">IFERROR(INDEX(WhoField,MATCH(0,COUNTIF($A$2:A38,WhoField),0)),"")</f>
        <v/>
      </c>
      <c r="B39" s="2" t="str">
        <f t="shared" si="0"/>
        <v/>
      </c>
    </row>
    <row r="40" customHeight="1" spans="1:2">
      <c r="A40" s="1" t="str">
        <f t="array" ref="A40">IFERROR(INDEX(WhoField,MATCH(0,COUNTIF($A$2:A39,WhoField),0)),"")</f>
        <v/>
      </c>
      <c r="B40" s="2" t="str">
        <f t="shared" si="0"/>
        <v/>
      </c>
    </row>
    <row r="41" customHeight="1" spans="1:2">
      <c r="A41" s="1" t="str">
        <f t="array" ref="A41">IFERROR(INDEX(WhoField,MATCH(0,COUNTIF($A$2:A40,WhoField),0)),"")</f>
        <v/>
      </c>
      <c r="B41" s="2" t="str">
        <f t="shared" si="0"/>
        <v/>
      </c>
    </row>
    <row r="42" customHeight="1" spans="1:2">
      <c r="A42" s="1" t="str">
        <f t="array" ref="A42">IFERROR(INDEX(WhoField,MATCH(0,COUNTIF($A$2:A41,WhoField),0)),"")</f>
        <v/>
      </c>
      <c r="B42" s="2" t="str">
        <f t="shared" si="0"/>
        <v/>
      </c>
    </row>
    <row r="43" customHeight="1" spans="1:2">
      <c r="A43" s="1" t="str">
        <f t="array" ref="A43">IFERROR(INDEX(WhoField,MATCH(0,COUNTIF($A$2:A42,WhoField),0)),"")</f>
        <v/>
      </c>
      <c r="B43" s="2" t="str">
        <f t="shared" si="0"/>
        <v/>
      </c>
    </row>
    <row r="44" customHeight="1" spans="1:2">
      <c r="A44" s="1" t="str">
        <f t="array" ref="A44">IFERROR(INDEX(WhoField,MATCH(0,COUNTIF($A$2:A43,WhoField),0)),"")</f>
        <v/>
      </c>
      <c r="B44" s="2" t="str">
        <f t="shared" si="0"/>
        <v/>
      </c>
    </row>
    <row r="45" customHeight="1" spans="1:2">
      <c r="A45" s="1" t="str">
        <f t="array" ref="A45">IFERROR(INDEX(WhoField,MATCH(0,COUNTIF($A$2:A44,WhoField),0)),"")</f>
        <v/>
      </c>
      <c r="B45" s="2" t="str">
        <f t="shared" si="0"/>
        <v/>
      </c>
    </row>
    <row r="46" customHeight="1" spans="1:2">
      <c r="A46" s="1" t="str">
        <f t="array" ref="A46">IFERROR(INDEX(WhoField,MATCH(0,COUNTIF($A$2:A45,WhoField),0)),"")</f>
        <v/>
      </c>
      <c r="B46" s="2" t="str">
        <f t="shared" si="0"/>
        <v/>
      </c>
    </row>
    <row r="47" customHeight="1" spans="1:2">
      <c r="A47" s="1" t="str">
        <f t="array" ref="A47">IFERROR(INDEX(WhoField,MATCH(0,COUNTIF($A$2:A46,WhoField),0)),"")</f>
        <v/>
      </c>
      <c r="B47" s="2" t="str">
        <f t="shared" si="0"/>
        <v/>
      </c>
    </row>
    <row r="48" customHeight="1" spans="1:2">
      <c r="A48" s="1" t="str">
        <f t="array" ref="A48">IFERROR(INDEX(WhoField,MATCH(0,COUNTIF($A$2:A47,WhoField),0)),"")</f>
        <v/>
      </c>
      <c r="B48" s="2" t="str">
        <f t="shared" si="0"/>
        <v/>
      </c>
    </row>
    <row r="49" customHeight="1" spans="1:2">
      <c r="A49" s="1" t="str">
        <f t="array" ref="A49">IFERROR(INDEX(WhoField,MATCH(0,COUNTIF($A$2:A48,WhoField),0)),"")</f>
        <v/>
      </c>
      <c r="B49" s="2" t="str">
        <f t="shared" si="0"/>
        <v/>
      </c>
    </row>
    <row r="50" customHeight="1" spans="1:2">
      <c r="A50" s="1" t="str">
        <f t="array" ref="A50">IFERROR(INDEX(WhoField,MATCH(0,COUNTIF($A$2:A49,WhoField),0)),"")</f>
        <v/>
      </c>
      <c r="B50" s="2" t="str">
        <f t="shared" si="0"/>
        <v/>
      </c>
    </row>
    <row r="51" customHeight="1" spans="1:2">
      <c r="A51" s="1" t="str">
        <f t="array" ref="A51">IFERROR(INDEX(WhoField,MATCH(0,COUNTIF($A$2:A50,WhoField),0)),"")</f>
        <v/>
      </c>
      <c r="B51" s="2" t="str">
        <f t="shared" si="0"/>
        <v/>
      </c>
    </row>
    <row r="52" customHeight="1" spans="1:2">
      <c r="A52" s="1" t="str">
        <f t="array" ref="A52">IFERROR(INDEX(WhoField,MATCH(0,COUNTIF($A$2:A51,WhoField),0)),"")</f>
        <v/>
      </c>
      <c r="B52" s="2" t="str">
        <f t="shared" si="0"/>
        <v/>
      </c>
    </row>
    <row r="53" customHeight="1" spans="1:2">
      <c r="A53" s="1" t="str">
        <f t="array" ref="A53">IFERROR(INDEX(WhoField,MATCH(0,COUNTIF($A$2:A52,WhoField),0)),"")</f>
        <v/>
      </c>
      <c r="B53" s="2" t="str">
        <f t="shared" si="0"/>
        <v/>
      </c>
    </row>
    <row r="54" customHeight="1" spans="1:2">
      <c r="A54" s="1" t="str">
        <f t="array" ref="A54">IFERROR(INDEX(WhoField,MATCH(0,COUNTIF($A$2:A53,WhoField),0)),"")</f>
        <v/>
      </c>
      <c r="B54" s="2" t="str">
        <f t="shared" si="0"/>
        <v/>
      </c>
    </row>
    <row r="55" customHeight="1" spans="1:2">
      <c r="A55" s="1" t="str">
        <f t="array" ref="A55">IFERROR(INDEX(WhoField,MATCH(0,COUNTIF($A$2:A54,WhoField),0)),"")</f>
        <v/>
      </c>
      <c r="B55" s="2" t="str">
        <f t="shared" si="0"/>
        <v/>
      </c>
    </row>
    <row r="56" customHeight="1" spans="1:2">
      <c r="A56" s="1" t="str">
        <f t="array" ref="A56">IFERROR(INDEX(WhoField,MATCH(0,COUNTIF($A$2:A55,WhoField),0)),"")</f>
        <v/>
      </c>
      <c r="B56" s="2" t="str">
        <f t="shared" si="0"/>
        <v/>
      </c>
    </row>
    <row r="57" customHeight="1" spans="1:2">
      <c r="A57" s="1" t="str">
        <f t="array" ref="A57">IFERROR(INDEX(WhoField,MATCH(0,COUNTIF($A$2:A56,WhoField),0)),"")</f>
        <v/>
      </c>
      <c r="B57" s="2" t="str">
        <f t="shared" si="0"/>
        <v/>
      </c>
    </row>
    <row r="58" customHeight="1" spans="1:2">
      <c r="A58" s="1" t="str">
        <f t="array" ref="A58">IFERROR(INDEX(WhoField,MATCH(0,COUNTIF($A$2:A57,WhoField),0)),"")</f>
        <v/>
      </c>
      <c r="B58" s="2" t="str">
        <f t="shared" si="0"/>
        <v/>
      </c>
    </row>
    <row r="59" customHeight="1" spans="1:2">
      <c r="A59" s="1" t="str">
        <f t="array" ref="A59">IFERROR(INDEX(WhoField,MATCH(0,COUNTIF($A$2:A58,WhoField),0)),"")</f>
        <v/>
      </c>
      <c r="B59" s="2" t="str">
        <f t="shared" si="0"/>
        <v/>
      </c>
    </row>
    <row r="60" customHeight="1" spans="1:2">
      <c r="A60" s="1" t="str">
        <f t="array" ref="A60">IFERROR(INDEX(WhoField,MATCH(0,COUNTIF($A$2:A59,WhoField),0)),"")</f>
        <v/>
      </c>
      <c r="B60" s="2" t="str">
        <f t="shared" si="0"/>
        <v/>
      </c>
    </row>
    <row r="61" customHeight="1" spans="1:2">
      <c r="A61" s="1" t="str">
        <f t="array" ref="A61">IFERROR(INDEX(WhoField,MATCH(0,COUNTIF($A$2:A60,WhoField),0)),"")</f>
        <v/>
      </c>
      <c r="B61" s="2" t="str">
        <f t="shared" si="0"/>
        <v/>
      </c>
    </row>
    <row r="62" customHeight="1" spans="1:2">
      <c r="A62" s="1" t="str">
        <f t="array" ref="A62">IFERROR(INDEX(WhoField,MATCH(0,COUNTIF($A$2:A61,WhoField),0)),"")</f>
        <v/>
      </c>
      <c r="B62" s="2" t="str">
        <f t="shared" si="0"/>
        <v/>
      </c>
    </row>
    <row r="63" customHeight="1" spans="1:2">
      <c r="A63" s="1" t="str">
        <f t="array" ref="A63">IFERROR(INDEX(WhoField,MATCH(0,COUNTIF($A$2:A62,WhoField),0)),"")</f>
        <v/>
      </c>
      <c r="B63" s="2" t="str">
        <f t="shared" si="0"/>
        <v/>
      </c>
    </row>
    <row r="64" customHeight="1" spans="1:2">
      <c r="A64" s="1" t="str">
        <f t="array" ref="A64">IFERROR(INDEX(WhoField,MATCH(0,COUNTIF($A$2:A63,WhoField),0)),"")</f>
        <v/>
      </c>
      <c r="B64" s="2" t="str">
        <f t="shared" si="0"/>
        <v/>
      </c>
    </row>
    <row r="65" customHeight="1" spans="1:2">
      <c r="A65" s="1" t="str">
        <f t="array" ref="A65">IFERROR(INDEX(WhoField,MATCH(0,COUNTIF($A$2:A64,WhoField),0)),"")</f>
        <v/>
      </c>
      <c r="B65" s="2" t="str">
        <f t="shared" si="0"/>
        <v/>
      </c>
    </row>
    <row r="66" customHeight="1" spans="1:2">
      <c r="A66" s="1" t="str">
        <f t="array" ref="A66">IFERROR(INDEX(WhoField,MATCH(0,COUNTIF($A$2:A65,WhoField),0)),"")</f>
        <v/>
      </c>
      <c r="B66" s="2" t="str">
        <f t="shared" si="0"/>
        <v/>
      </c>
    </row>
    <row r="67" customHeight="1" spans="1:2">
      <c r="A67" s="1" t="str">
        <f t="array" ref="A67">IFERROR(INDEX(WhoField,MATCH(0,COUNTIF($A$2:A66,WhoField),0)),"")</f>
        <v/>
      </c>
      <c r="B67" s="2" t="str">
        <f t="shared" si="0"/>
        <v/>
      </c>
    </row>
    <row r="68" customHeight="1" spans="1:2">
      <c r="A68" s="1" t="str">
        <f t="array" ref="A68">IFERROR(INDEX(WhoField,MATCH(0,COUNTIF($A$2:A67,WhoField),0)),"")</f>
        <v/>
      </c>
      <c r="B68" s="2" t="str">
        <f t="shared" ref="B68:B131" si="1">IF(A68="","",ROW())</f>
        <v/>
      </c>
    </row>
    <row r="69" customHeight="1" spans="1:2">
      <c r="A69" s="1" t="str">
        <f t="array" ref="A69">IFERROR(INDEX(WhoField,MATCH(0,COUNTIF($A$2:A68,WhoField),0)),"")</f>
        <v/>
      </c>
      <c r="B69" s="2" t="str">
        <f t="shared" si="1"/>
        <v/>
      </c>
    </row>
    <row r="70" customHeight="1" spans="1:2">
      <c r="A70" s="1" t="str">
        <f t="array" ref="A70">IFERROR(INDEX(WhoField,MATCH(0,COUNTIF($A$2:A69,WhoField),0)),"")</f>
        <v/>
      </c>
      <c r="B70" s="2" t="str">
        <f t="shared" si="1"/>
        <v/>
      </c>
    </row>
    <row r="71" customHeight="1" spans="1:2">
      <c r="A71" s="1" t="str">
        <f t="array" ref="A71">IFERROR(INDEX(WhoField,MATCH(0,COUNTIF($A$2:A70,WhoField),0)),"")</f>
        <v/>
      </c>
      <c r="B71" s="2" t="str">
        <f t="shared" si="1"/>
        <v/>
      </c>
    </row>
    <row r="72" customHeight="1" spans="1:2">
      <c r="A72" s="1" t="str">
        <f t="array" ref="A72">IFERROR(INDEX(WhoField,MATCH(0,COUNTIF($A$2:A71,WhoField),0)),"")</f>
        <v/>
      </c>
      <c r="B72" s="2" t="str">
        <f t="shared" si="1"/>
        <v/>
      </c>
    </row>
    <row r="73" customHeight="1" spans="1:2">
      <c r="A73" s="1" t="str">
        <f t="array" ref="A73">IFERROR(INDEX(WhoField,MATCH(0,COUNTIF($A$2:A72,WhoField),0)),"")</f>
        <v/>
      </c>
      <c r="B73" s="2" t="str">
        <f t="shared" si="1"/>
        <v/>
      </c>
    </row>
    <row r="74" customHeight="1" spans="1:2">
      <c r="A74" s="1" t="str">
        <f t="array" ref="A74">IFERROR(INDEX(WhoField,MATCH(0,COUNTIF($A$2:A73,WhoField),0)),"")</f>
        <v/>
      </c>
      <c r="B74" s="2" t="str">
        <f t="shared" si="1"/>
        <v/>
      </c>
    </row>
    <row r="75" customHeight="1" spans="1:2">
      <c r="A75" s="1" t="str">
        <f t="array" ref="A75">IFERROR(INDEX(WhoField,MATCH(0,COUNTIF($A$2:A74,WhoField),0)),"")</f>
        <v/>
      </c>
      <c r="B75" s="2" t="str">
        <f t="shared" si="1"/>
        <v/>
      </c>
    </row>
    <row r="76" customHeight="1" spans="1:2">
      <c r="A76" s="1" t="str">
        <f t="array" ref="A76">IFERROR(INDEX(WhoField,MATCH(0,COUNTIF($A$2:A75,WhoField),0)),"")</f>
        <v/>
      </c>
      <c r="B76" s="2" t="str">
        <f t="shared" si="1"/>
        <v/>
      </c>
    </row>
    <row r="77" customHeight="1" spans="1:2">
      <c r="A77" s="1" t="str">
        <f t="array" ref="A77">IFERROR(INDEX(WhoField,MATCH(0,COUNTIF($A$2:A76,WhoField),0)),"")</f>
        <v/>
      </c>
      <c r="B77" s="2" t="str">
        <f t="shared" si="1"/>
        <v/>
      </c>
    </row>
    <row r="78" customHeight="1" spans="1:2">
      <c r="A78" s="1" t="str">
        <f t="array" ref="A78">IFERROR(INDEX(WhoField,MATCH(0,COUNTIF($A$2:A77,WhoField),0)),"")</f>
        <v/>
      </c>
      <c r="B78" s="2" t="str">
        <f t="shared" si="1"/>
        <v/>
      </c>
    </row>
    <row r="79" customHeight="1" spans="1:2">
      <c r="A79" s="1" t="str">
        <f t="array" ref="A79">IFERROR(INDEX(WhoField,MATCH(0,COUNTIF($A$2:A78,WhoField),0)),"")</f>
        <v/>
      </c>
      <c r="B79" s="2" t="str">
        <f t="shared" si="1"/>
        <v/>
      </c>
    </row>
    <row r="80" customHeight="1" spans="1:2">
      <c r="A80" s="1" t="str">
        <f t="array" ref="A80">IFERROR(INDEX(WhoField,MATCH(0,COUNTIF($A$2:A79,WhoField),0)),"")</f>
        <v/>
      </c>
      <c r="B80" s="2" t="str">
        <f t="shared" si="1"/>
        <v/>
      </c>
    </row>
    <row r="81" customHeight="1" spans="1:2">
      <c r="A81" s="1" t="str">
        <f t="array" ref="A81">IFERROR(INDEX(WhoField,MATCH(0,COUNTIF($A$2:A80,WhoField),0)),"")</f>
        <v/>
      </c>
      <c r="B81" s="2" t="str">
        <f t="shared" si="1"/>
        <v/>
      </c>
    </row>
    <row r="82" customHeight="1" spans="1:2">
      <c r="A82" s="1" t="str">
        <f t="array" ref="A82">IFERROR(INDEX(WhoField,MATCH(0,COUNTIF($A$2:A81,WhoField),0)),"")</f>
        <v/>
      </c>
      <c r="B82" s="2" t="str">
        <f t="shared" si="1"/>
        <v/>
      </c>
    </row>
    <row r="83" customHeight="1" spans="1:2">
      <c r="A83" s="1" t="str">
        <f t="array" ref="A83">IFERROR(INDEX(WhoField,MATCH(0,COUNTIF($A$2:A82,WhoField),0)),"")</f>
        <v/>
      </c>
      <c r="B83" s="2" t="str">
        <f t="shared" si="1"/>
        <v/>
      </c>
    </row>
    <row r="84" customHeight="1" spans="1:2">
      <c r="A84" s="1" t="str">
        <f t="array" ref="A84">IFERROR(INDEX(WhoField,MATCH(0,COUNTIF($A$2:A83,WhoField),0)),"")</f>
        <v/>
      </c>
      <c r="B84" s="2" t="str">
        <f t="shared" si="1"/>
        <v/>
      </c>
    </row>
    <row r="85" customHeight="1" spans="1:2">
      <c r="A85" s="1" t="str">
        <f t="array" ref="A85">IFERROR(INDEX(WhoField,MATCH(0,COUNTIF($A$2:A84,WhoField),0)),"")</f>
        <v/>
      </c>
      <c r="B85" s="2" t="str">
        <f t="shared" si="1"/>
        <v/>
      </c>
    </row>
    <row r="86" customHeight="1" spans="1:2">
      <c r="A86" s="1" t="str">
        <f t="array" ref="A86">IFERROR(INDEX(WhoField,MATCH(0,COUNTIF($A$2:A85,WhoField),0)),"")</f>
        <v/>
      </c>
      <c r="B86" s="2" t="str">
        <f t="shared" si="1"/>
        <v/>
      </c>
    </row>
    <row r="87" customHeight="1" spans="1:2">
      <c r="A87" s="1" t="str">
        <f t="array" ref="A87">IFERROR(INDEX(WhoField,MATCH(0,COUNTIF($A$2:A86,WhoField),0)),"")</f>
        <v/>
      </c>
      <c r="B87" s="2" t="str">
        <f t="shared" si="1"/>
        <v/>
      </c>
    </row>
    <row r="88" customHeight="1" spans="1:2">
      <c r="A88" s="1" t="str">
        <f t="array" ref="A88">IFERROR(INDEX(WhoField,MATCH(0,COUNTIF($A$2:A87,WhoField),0)),"")</f>
        <v/>
      </c>
      <c r="B88" s="2" t="str">
        <f t="shared" si="1"/>
        <v/>
      </c>
    </row>
    <row r="89" customHeight="1" spans="1:2">
      <c r="A89" s="1" t="str">
        <f t="array" ref="A89">IFERROR(INDEX(WhoField,MATCH(0,COUNTIF($A$2:A88,WhoField),0)),"")</f>
        <v/>
      </c>
      <c r="B89" s="2" t="str">
        <f t="shared" si="1"/>
        <v/>
      </c>
    </row>
    <row r="90" customHeight="1" spans="1:2">
      <c r="A90" s="1" t="str">
        <f t="array" ref="A90">IFERROR(INDEX(WhoField,MATCH(0,COUNTIF($A$2:A89,WhoField),0)),"")</f>
        <v/>
      </c>
      <c r="B90" s="2" t="str">
        <f t="shared" si="1"/>
        <v/>
      </c>
    </row>
    <row r="91" customHeight="1" spans="1:2">
      <c r="A91" s="1" t="str">
        <f t="array" ref="A91">IFERROR(INDEX(WhoField,MATCH(0,COUNTIF($A$2:A90,WhoField),0)),"")</f>
        <v/>
      </c>
      <c r="B91" s="2" t="str">
        <f t="shared" si="1"/>
        <v/>
      </c>
    </row>
    <row r="92" customHeight="1" spans="1:2">
      <c r="A92" s="1" t="str">
        <f t="array" ref="A92">IFERROR(INDEX(WhoField,MATCH(0,COUNTIF($A$2:A91,WhoField),0)),"")</f>
        <v/>
      </c>
      <c r="B92" s="2" t="str">
        <f t="shared" si="1"/>
        <v/>
      </c>
    </row>
    <row r="93" customHeight="1" spans="1:2">
      <c r="A93" s="1" t="str">
        <f t="array" ref="A93">IFERROR(INDEX(WhoField,MATCH(0,COUNTIF($A$2:A92,WhoField),0)),"")</f>
        <v/>
      </c>
      <c r="B93" s="2" t="str">
        <f t="shared" si="1"/>
        <v/>
      </c>
    </row>
    <row r="94" customHeight="1" spans="1:2">
      <c r="A94" s="1" t="str">
        <f t="array" ref="A94">IFERROR(INDEX(WhoField,MATCH(0,COUNTIF($A$2:A93,WhoField),0)),"")</f>
        <v/>
      </c>
      <c r="B94" s="2" t="str">
        <f t="shared" si="1"/>
        <v/>
      </c>
    </row>
    <row r="95" customHeight="1" spans="1:2">
      <c r="A95" s="1" t="str">
        <f t="array" ref="A95">IFERROR(INDEX(WhoField,MATCH(0,COUNTIF($A$2:A94,WhoField),0)),"")</f>
        <v/>
      </c>
      <c r="B95" s="2" t="str">
        <f t="shared" si="1"/>
        <v/>
      </c>
    </row>
    <row r="96" customHeight="1" spans="1:2">
      <c r="A96" s="1" t="str">
        <f t="array" ref="A96">IFERROR(INDEX(WhoField,MATCH(0,COUNTIF($A$2:A95,WhoField),0)),"")</f>
        <v/>
      </c>
      <c r="B96" s="2" t="str">
        <f t="shared" si="1"/>
        <v/>
      </c>
    </row>
    <row r="97" customHeight="1" spans="1:2">
      <c r="A97" s="1" t="str">
        <f t="array" ref="A97">IFERROR(INDEX(WhoField,MATCH(0,COUNTIF($A$2:A96,WhoField),0)),"")</f>
        <v/>
      </c>
      <c r="B97" s="2" t="str">
        <f t="shared" si="1"/>
        <v/>
      </c>
    </row>
    <row r="98" customHeight="1" spans="1:2">
      <c r="A98" s="1" t="str">
        <f t="array" ref="A98">IFERROR(INDEX(WhoField,MATCH(0,COUNTIF($A$2:A97,WhoField),0)),"")</f>
        <v/>
      </c>
      <c r="B98" s="2" t="str">
        <f t="shared" si="1"/>
        <v/>
      </c>
    </row>
    <row r="99" customHeight="1" spans="1:2">
      <c r="A99" s="1" t="str">
        <f t="array" ref="A99">IFERROR(INDEX(WhoField,MATCH(0,COUNTIF($A$2:A98,WhoField),0)),"")</f>
        <v/>
      </c>
      <c r="B99" s="2" t="str">
        <f t="shared" si="1"/>
        <v/>
      </c>
    </row>
    <row r="100" customHeight="1" spans="1:2">
      <c r="A100" s="1" t="str">
        <f t="array" ref="A100">IFERROR(INDEX(WhoField,MATCH(0,COUNTIF($A$2:A99,WhoField),0)),"")</f>
        <v/>
      </c>
      <c r="B100" s="2" t="str">
        <f t="shared" si="1"/>
        <v/>
      </c>
    </row>
    <row r="101" customHeight="1" spans="1:2">
      <c r="A101" s="1" t="str">
        <f t="array" ref="A101">IFERROR(INDEX(WhoField,MATCH(0,COUNTIF($A$2:A100,WhoField),0)),"")</f>
        <v/>
      </c>
      <c r="B101" s="2" t="str">
        <f t="shared" si="1"/>
        <v/>
      </c>
    </row>
    <row r="102" customHeight="1" spans="1:2">
      <c r="A102" s="1" t="str">
        <f t="array" ref="A102">IFERROR(INDEX(WhoField,MATCH(0,COUNTIF($A$2:A101,WhoField),0)),"")</f>
        <v/>
      </c>
      <c r="B102" s="2" t="str">
        <f t="shared" si="1"/>
        <v/>
      </c>
    </row>
    <row r="103" customHeight="1" spans="1:2">
      <c r="A103" s="1" t="str">
        <f t="array" ref="A103">IFERROR(INDEX(WhoField,MATCH(0,COUNTIF($A$2:A102,WhoField),0)),"")</f>
        <v/>
      </c>
      <c r="B103" s="2" t="str">
        <f t="shared" si="1"/>
        <v/>
      </c>
    </row>
    <row r="104" customHeight="1" spans="1:2">
      <c r="A104" s="1" t="str">
        <f t="array" ref="A104">IFERROR(INDEX(WhoField,MATCH(0,COUNTIF($A$2:A103,WhoField),0)),"")</f>
        <v/>
      </c>
      <c r="B104" s="2" t="str">
        <f t="shared" si="1"/>
        <v/>
      </c>
    </row>
    <row r="105" customHeight="1" spans="1:2">
      <c r="A105" s="1" t="str">
        <f t="array" ref="A105">IFERROR(INDEX(WhoField,MATCH(0,COUNTIF($A$2:A104,WhoField),0)),"")</f>
        <v/>
      </c>
      <c r="B105" s="2" t="str">
        <f t="shared" si="1"/>
        <v/>
      </c>
    </row>
    <row r="106" customHeight="1" spans="1:2">
      <c r="A106" s="1" t="str">
        <f t="array" ref="A106">IFERROR(INDEX(WhoField,MATCH(0,COUNTIF($A$2:A105,WhoField),0)),"")</f>
        <v/>
      </c>
      <c r="B106" s="2" t="str">
        <f t="shared" si="1"/>
        <v/>
      </c>
    </row>
    <row r="107" customHeight="1" spans="1:2">
      <c r="A107" s="1" t="str">
        <f t="array" ref="A107">IFERROR(INDEX(WhoField,MATCH(0,COUNTIF($A$2:A106,WhoField),0)),"")</f>
        <v/>
      </c>
      <c r="B107" s="2" t="str">
        <f t="shared" si="1"/>
        <v/>
      </c>
    </row>
    <row r="108" customHeight="1" spans="1:2">
      <c r="A108" s="1" t="str">
        <f t="array" ref="A108">IFERROR(INDEX(WhoField,MATCH(0,COUNTIF($A$2:A107,WhoField),0)),"")</f>
        <v/>
      </c>
      <c r="B108" s="2" t="str">
        <f t="shared" si="1"/>
        <v/>
      </c>
    </row>
    <row r="109" customHeight="1" spans="1:2">
      <c r="A109" s="1" t="str">
        <f t="array" ref="A109">IFERROR(INDEX(WhoField,MATCH(0,COUNTIF($A$2:A108,WhoField),0)),"")</f>
        <v/>
      </c>
      <c r="B109" s="2" t="str">
        <f t="shared" si="1"/>
        <v/>
      </c>
    </row>
    <row r="110" customHeight="1" spans="1:2">
      <c r="A110" s="1" t="str">
        <f t="array" ref="A110">IFERROR(INDEX(WhoField,MATCH(0,COUNTIF($A$2:A109,WhoField),0)),"")</f>
        <v/>
      </c>
      <c r="B110" s="2" t="str">
        <f t="shared" si="1"/>
        <v/>
      </c>
    </row>
    <row r="111" customHeight="1" spans="1:2">
      <c r="A111" s="1" t="str">
        <f t="array" ref="A111">IFERROR(INDEX(WhoField,MATCH(0,COUNTIF($A$2:A110,WhoField),0)),"")</f>
        <v/>
      </c>
      <c r="B111" s="2" t="str">
        <f t="shared" si="1"/>
        <v/>
      </c>
    </row>
    <row r="112" customHeight="1" spans="1:2">
      <c r="A112" s="1" t="str">
        <f t="array" ref="A112">IFERROR(INDEX(WhoField,MATCH(0,COUNTIF($A$2:A111,WhoField),0)),"")</f>
        <v/>
      </c>
      <c r="B112" s="2" t="str">
        <f t="shared" si="1"/>
        <v/>
      </c>
    </row>
    <row r="113" customHeight="1" spans="1:2">
      <c r="A113" s="1" t="str">
        <f t="array" ref="A113">IFERROR(INDEX(WhoField,MATCH(0,COUNTIF($A$2:A112,WhoField),0)),"")</f>
        <v/>
      </c>
      <c r="B113" s="2" t="str">
        <f t="shared" si="1"/>
        <v/>
      </c>
    </row>
    <row r="114" customHeight="1" spans="1:2">
      <c r="A114" s="1" t="str">
        <f t="array" ref="A114">IFERROR(INDEX(WhoField,MATCH(0,COUNTIF($A$2:A113,WhoField),0)),"")</f>
        <v/>
      </c>
      <c r="B114" s="2" t="str">
        <f t="shared" si="1"/>
        <v/>
      </c>
    </row>
    <row r="115" customHeight="1" spans="1:2">
      <c r="A115" s="1" t="str">
        <f t="array" ref="A115">IFERROR(INDEX(WhoField,MATCH(0,COUNTIF($A$2:A114,WhoField),0)),"")</f>
        <v/>
      </c>
      <c r="B115" s="2" t="str">
        <f t="shared" si="1"/>
        <v/>
      </c>
    </row>
    <row r="116" customHeight="1" spans="1:2">
      <c r="A116" s="1" t="str">
        <f t="array" ref="A116">IFERROR(INDEX(WhoField,MATCH(0,COUNTIF($A$2:A115,WhoField),0)),"")</f>
        <v/>
      </c>
      <c r="B116" s="2" t="str">
        <f t="shared" si="1"/>
        <v/>
      </c>
    </row>
    <row r="117" customHeight="1" spans="1:2">
      <c r="A117" s="1" t="str">
        <f t="array" ref="A117">IFERROR(INDEX(WhoField,MATCH(0,COUNTIF($A$2:A116,WhoField),0)),"")</f>
        <v/>
      </c>
      <c r="B117" s="2" t="str">
        <f t="shared" si="1"/>
        <v/>
      </c>
    </row>
    <row r="118" customHeight="1" spans="1:2">
      <c r="A118" s="1" t="str">
        <f t="array" ref="A118">IFERROR(INDEX(WhoField,MATCH(0,COUNTIF($A$2:A117,WhoField),0)),"")</f>
        <v/>
      </c>
      <c r="B118" s="2" t="str">
        <f t="shared" si="1"/>
        <v/>
      </c>
    </row>
    <row r="119" customHeight="1" spans="1:2">
      <c r="A119" s="1" t="str">
        <f t="array" ref="A119">IFERROR(INDEX(WhoField,MATCH(0,COUNTIF($A$2:A118,WhoField),0)),"")</f>
        <v/>
      </c>
      <c r="B119" s="2" t="str">
        <f t="shared" si="1"/>
        <v/>
      </c>
    </row>
    <row r="120" customHeight="1" spans="1:2">
      <c r="A120" s="1" t="str">
        <f t="array" ref="A120">IFERROR(INDEX(WhoField,MATCH(0,COUNTIF($A$2:A119,WhoField),0)),"")</f>
        <v/>
      </c>
      <c r="B120" s="2" t="str">
        <f t="shared" si="1"/>
        <v/>
      </c>
    </row>
    <row r="121" customHeight="1" spans="1:2">
      <c r="A121" s="1" t="str">
        <f t="array" ref="A121">IFERROR(INDEX(WhoField,MATCH(0,COUNTIF($A$2:A120,WhoField),0)),"")</f>
        <v/>
      </c>
      <c r="B121" s="2" t="str">
        <f t="shared" si="1"/>
        <v/>
      </c>
    </row>
    <row r="122" customHeight="1" spans="1:2">
      <c r="A122" s="1" t="str">
        <f t="array" ref="A122">IFERROR(INDEX(WhoField,MATCH(0,COUNTIF($A$2:A121,WhoField),0)),"")</f>
        <v/>
      </c>
      <c r="B122" s="2" t="str">
        <f t="shared" si="1"/>
        <v/>
      </c>
    </row>
    <row r="123" customHeight="1" spans="1:2">
      <c r="A123" s="1" t="str">
        <f t="array" ref="A123">IFERROR(INDEX(WhoField,MATCH(0,COUNTIF($A$2:A122,WhoField),0)),"")</f>
        <v/>
      </c>
      <c r="B123" s="2" t="str">
        <f t="shared" si="1"/>
        <v/>
      </c>
    </row>
    <row r="124" customHeight="1" spans="1:2">
      <c r="A124" s="1" t="str">
        <f t="array" ref="A124">IFERROR(INDEX(WhoField,MATCH(0,COUNTIF($A$2:A123,WhoField),0)),"")</f>
        <v/>
      </c>
      <c r="B124" s="2" t="str">
        <f t="shared" si="1"/>
        <v/>
      </c>
    </row>
    <row r="125" customHeight="1" spans="1:2">
      <c r="A125" s="1" t="str">
        <f t="array" ref="A125">IFERROR(INDEX(WhoField,MATCH(0,COUNTIF($A$2:A124,WhoField),0)),"")</f>
        <v/>
      </c>
      <c r="B125" s="2" t="str">
        <f t="shared" si="1"/>
        <v/>
      </c>
    </row>
    <row r="126" customHeight="1" spans="1:2">
      <c r="A126" s="1" t="str">
        <f t="array" ref="A126">IFERROR(INDEX(WhoField,MATCH(0,COUNTIF($A$2:A125,WhoField),0)),"")</f>
        <v/>
      </c>
      <c r="B126" s="2" t="str">
        <f t="shared" si="1"/>
        <v/>
      </c>
    </row>
    <row r="127" customHeight="1" spans="1:2">
      <c r="A127" s="1" t="str">
        <f t="array" ref="A127">IFERROR(INDEX(WhoField,MATCH(0,COUNTIF($A$2:A126,WhoField),0)),"")</f>
        <v/>
      </c>
      <c r="B127" s="2" t="str">
        <f t="shared" si="1"/>
        <v/>
      </c>
    </row>
    <row r="128" customHeight="1" spans="1:2">
      <c r="A128" s="1" t="str">
        <f t="array" ref="A128">IFERROR(INDEX(WhoField,MATCH(0,COUNTIF($A$2:A127,WhoField),0)),"")</f>
        <v/>
      </c>
      <c r="B128" s="2" t="str">
        <f t="shared" si="1"/>
        <v/>
      </c>
    </row>
    <row r="129" customHeight="1" spans="1:2">
      <c r="A129" s="1" t="str">
        <f t="array" ref="A129">IFERROR(INDEX(WhoField,MATCH(0,COUNTIF($A$2:A128,WhoField),0)),"")</f>
        <v/>
      </c>
      <c r="B129" s="2" t="str">
        <f t="shared" si="1"/>
        <v/>
      </c>
    </row>
    <row r="130" customHeight="1" spans="1:2">
      <c r="A130" s="1" t="str">
        <f t="array" ref="A130">IFERROR(INDEX(WhoField,MATCH(0,COUNTIF($A$2:A129,WhoField),0)),"")</f>
        <v/>
      </c>
      <c r="B130" s="2" t="str">
        <f t="shared" si="1"/>
        <v/>
      </c>
    </row>
    <row r="131" customHeight="1" spans="1:2">
      <c r="A131" s="1" t="str">
        <f t="array" ref="A131">IFERROR(INDEX(WhoField,MATCH(0,COUNTIF($A$2:A130,WhoField),0)),"")</f>
        <v/>
      </c>
      <c r="B131" s="2" t="str">
        <f t="shared" si="1"/>
        <v/>
      </c>
    </row>
    <row r="132" customHeight="1" spans="1:2">
      <c r="A132" s="1" t="str">
        <f t="array" ref="A132">IFERROR(INDEX(WhoField,MATCH(0,COUNTIF($A$2:A131,WhoField),0)),"")</f>
        <v/>
      </c>
      <c r="B132" s="2" t="str">
        <f t="shared" ref="B132" si="2">IF(A132="","",ROW())</f>
        <v/>
      </c>
    </row>
  </sheetData>
  <mergeCells count="1">
    <mergeCell ref="A1:B1"/>
  </mergeCells>
  <pageMargins left="0.699305555555556" right="0.699305555555556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A0EF11BF-917E-42C7-BCCB-D35574163B9D}">
  <ds:schemaRefs/>
</ds:datastoreItem>
</file>

<file path=customXml/itemProps2.xml><?xml version="1.0" encoding="utf-8"?>
<ds:datastoreItem xmlns:ds="http://schemas.openxmlformats.org/officeDocument/2006/customXml" ds:itemID="{3891DAE2-A044-423E-ACE5-54D3D6352DF4}">
  <ds:schemaRefs/>
</ds:datastoreItem>
</file>

<file path=customXml/itemProps3.xml><?xml version="1.0" encoding="utf-8"?>
<ds:datastoreItem xmlns:ds="http://schemas.openxmlformats.org/officeDocument/2006/customXml" ds:itemID="{FC4EF0F6-BEBC-4C39-BB40-7F47AA1505D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日程</vt:lpstr>
      <vt:lpstr>数据输入</vt:lpstr>
      <vt:lpstr>Name Lookup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熊猫</cp:lastModifiedBy>
  <dcterms:created xsi:type="dcterms:W3CDTF">2012-02-26T23:30:00Z</dcterms:created>
  <dcterms:modified xsi:type="dcterms:W3CDTF">2018-06-24T13:14:33Z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0x0101008D8B3457135D67479991424C624CBB4704002439B9162B2E88498A324BEFF3815221</vt:lpwstr>
  </property>
  <property fmtid="{D5CDD505-2E9C-101B-9397-08002B2CF9AE}" pid="3" name="HiddenCategoryTags">
    <vt:lpwstr/>
  </property>
  <property fmtid="{D5CDD505-2E9C-101B-9397-08002B2CF9AE}" pid="4" name="InternalTags">
    <vt:lpwstr/>
  </property>
  <property fmtid="{D5CDD505-2E9C-101B-9397-08002B2CF9AE}" pid="5" name="FeatureTags">
    <vt:lpwstr/>
  </property>
  <property fmtid="{D5CDD505-2E9C-101B-9397-08002B2CF9AE}" pid="6" name="LocalizationTags">
    <vt:lpwstr/>
  </property>
  <property fmtid="{D5CDD505-2E9C-101B-9397-08002B2CF9AE}" pid="7" name="CategoryTags">
    <vt:lpwstr/>
  </property>
  <property fmtid="{D5CDD505-2E9C-101B-9397-08002B2CF9AE}" pid="8" name="CategoryTagsTaxHTField0">
    <vt:lpwstr/>
  </property>
  <property fmtid="{D5CDD505-2E9C-101B-9397-08002B2CF9AE}" pid="9" name="CampaignTags">
    <vt:lpwstr/>
  </property>
  <property fmtid="{D5CDD505-2E9C-101B-9397-08002B2CF9AE}" pid="10" name="HiddenCategoryTagsTaxHTField0">
    <vt:lpwstr/>
  </property>
  <property fmtid="{D5CDD505-2E9C-101B-9397-08002B2CF9AE}" pid="11" name="ScenarioTags">
    <vt:lpwstr/>
  </property>
  <property fmtid="{D5CDD505-2E9C-101B-9397-08002B2CF9AE}" pid="12" name="KSOProductBuildVer">
    <vt:lpwstr>2052-10.1.0.7400</vt:lpwstr>
  </property>
</Properties>
</file>