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工作计划大全excel\新增96款\新增96款工作计划总结excel\65\"/>
    </mc:Choice>
  </mc:AlternateContent>
  <xr:revisionPtr revIDLastSave="0" documentId="13_ncr:1_{54413F67-7F3B-49DA-BBDB-7076FB6E19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计划管理表-四象限法则" sheetId="1" r:id="rId1"/>
  </sheets>
  <calcPr calcId="181029"/>
</workbook>
</file>

<file path=xl/calcChain.xml><?xml version="1.0" encoding="utf-8"?>
<calcChain xmlns="http://schemas.openxmlformats.org/spreadsheetml/2006/main">
  <c r="F23" i="1" l="1"/>
  <c r="C23" i="1"/>
  <c r="K22" i="1"/>
  <c r="J22" i="1"/>
  <c r="F22" i="1"/>
  <c r="C22" i="1"/>
  <c r="F21" i="1"/>
  <c r="C21" i="1"/>
  <c r="F20" i="1"/>
  <c r="C20" i="1"/>
  <c r="F19" i="1"/>
  <c r="C19" i="1"/>
  <c r="F18" i="1"/>
  <c r="C18" i="1"/>
  <c r="F17" i="1"/>
  <c r="C17" i="1"/>
  <c r="K16" i="1"/>
  <c r="J16" i="1"/>
  <c r="F16" i="1"/>
  <c r="C16" i="1"/>
  <c r="F15" i="1"/>
  <c r="C15" i="1"/>
  <c r="F14" i="1"/>
  <c r="C14" i="1"/>
  <c r="F13" i="1"/>
  <c r="C13" i="1"/>
  <c r="F12" i="1"/>
  <c r="C12" i="1"/>
  <c r="F11" i="1"/>
  <c r="C11" i="1"/>
  <c r="K10" i="1"/>
  <c r="J10" i="1"/>
  <c r="F10" i="1"/>
  <c r="C10" i="1"/>
  <c r="F9" i="1"/>
  <c r="C9" i="1"/>
  <c r="F8" i="1"/>
  <c r="C8" i="1"/>
  <c r="F7" i="1"/>
  <c r="C7" i="1"/>
  <c r="F6" i="1"/>
  <c r="C6" i="1"/>
  <c r="F5" i="1"/>
  <c r="C5" i="1"/>
  <c r="K4" i="1"/>
  <c r="J4" i="1"/>
  <c r="F4" i="1"/>
  <c r="C4" i="1"/>
  <c r="B2" i="1"/>
</calcChain>
</file>

<file path=xl/sharedStrings.xml><?xml version="1.0" encoding="utf-8"?>
<sst xmlns="http://schemas.openxmlformats.org/spreadsheetml/2006/main" count="37" uniqueCount="24">
  <si>
    <t>紧急</t>
  </si>
  <si>
    <t>不紧急</t>
  </si>
  <si>
    <t>重要且紧急</t>
  </si>
  <si>
    <t>注：表格已设置公式保护，取消方式：点击审阅-撤销工作表保护</t>
  </si>
  <si>
    <t>计划数</t>
  </si>
  <si>
    <t>已完成</t>
  </si>
  <si>
    <t>重要</t>
  </si>
  <si>
    <t>发布议会通知</t>
  </si>
  <si>
    <t>√</t>
  </si>
  <si>
    <t>产品页面优化</t>
  </si>
  <si>
    <t>组织产品协调会</t>
  </si>
  <si>
    <t>系统操作培训</t>
  </si>
  <si>
    <t>×</t>
  </si>
  <si>
    <t>数据后台BUG修复</t>
  </si>
  <si>
    <t>后台操作调试</t>
  </si>
  <si>
    <t>重要不紧急</t>
  </si>
  <si>
    <t>不重要</t>
  </si>
  <si>
    <t>产品报表发送</t>
  </si>
  <si>
    <t>员工学习计划制定</t>
  </si>
  <si>
    <t>紧急不重要</t>
  </si>
  <si>
    <t>产品后台核对</t>
  </si>
  <si>
    <t>出差计划提报</t>
  </si>
  <si>
    <t>数据校调</t>
  </si>
  <si>
    <t>不紧急不重要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</si>
</sst>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;@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4"/>
      <name val="微软雅黑"/>
      <charset val="134"/>
    </font>
    <font>
      <b/>
      <sz val="18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sz val="10"/>
      <color rgb="FFFF0000"/>
      <name val="微软雅黑"/>
      <charset val="134"/>
    </font>
    <font>
      <sz val="18"/>
      <color theme="1"/>
      <name val="微软雅黑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8" tint="0.79995117038483843"/>
      </patternFill>
    </fill>
  </fills>
  <borders count="4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8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8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8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8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8"/>
      </left>
      <right style="thin">
        <color theme="0" tint="-0.249977111117893"/>
      </right>
      <top style="thin">
        <color theme="0" tint="-0.249977111117893"/>
      </top>
      <bottom style="thin">
        <color theme="8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8"/>
      </bottom>
      <diagonal/>
    </border>
    <border>
      <left style="thin">
        <color theme="0" tint="-0.249977111117893"/>
      </left>
      <right style="thin">
        <color theme="8"/>
      </right>
      <top style="thin">
        <color theme="0" tint="-0.249977111117893"/>
      </top>
      <bottom style="thin">
        <color theme="8"/>
      </bottom>
      <diagonal/>
    </border>
    <border>
      <left/>
      <right style="thin">
        <color theme="0" tint="-0.249977111117893"/>
      </right>
      <top style="thin">
        <color theme="8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8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8"/>
      </right>
      <top style="thin">
        <color theme="8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8"/>
      </right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8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8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thin">
        <color theme="8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8"/>
      </bottom>
      <diagonal/>
    </border>
    <border>
      <left style="medium">
        <color theme="0" tint="-0.249977111117893"/>
      </left>
      <right style="thin">
        <color theme="8"/>
      </right>
      <top style="medium">
        <color theme="0" tint="-0.249977111117893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 applyProtection="1">
      <alignment horizontal="center" vertical="center"/>
      <protection locked="0"/>
    </xf>
    <xf numFmtId="0" fontId="4" fillId="0" borderId="10" xfId="0" applyFont="1" applyFill="1" applyBorder="1" applyAlignment="1" applyProtection="1">
      <alignment horizontal="center" vertical="center"/>
      <protection hidden="1"/>
    </xf>
    <xf numFmtId="0" fontId="4" fillId="0" borderId="11" xfId="0" applyFont="1" applyFill="1" applyBorder="1" applyAlignment="1" applyProtection="1">
      <alignment horizontal="left" vertical="center" inden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13" xfId="0" applyFont="1" applyFill="1" applyBorder="1" applyAlignment="1" applyProtection="1">
      <alignment horizontal="center" vertical="center"/>
      <protection hidden="1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4" fillId="0" borderId="15" xfId="0" applyFont="1" applyFill="1" applyBorder="1" applyAlignment="1" applyProtection="1">
      <alignment horizontal="center" vertical="center"/>
      <protection hidden="1"/>
    </xf>
    <xf numFmtId="0" fontId="4" fillId="0" borderId="16" xfId="0" applyFont="1" applyFill="1" applyBorder="1" applyAlignment="1" applyProtection="1">
      <alignment horizontal="left" vertical="center" indent="1"/>
      <protection locked="0"/>
    </xf>
    <xf numFmtId="0" fontId="4" fillId="0" borderId="17" xfId="0" applyFont="1" applyFill="1" applyBorder="1" applyAlignment="1" applyProtection="1">
      <alignment horizontal="center" vertical="center"/>
      <protection locked="0"/>
    </xf>
    <xf numFmtId="0" fontId="4" fillId="0" borderId="18" xfId="0" applyFont="1" applyFill="1" applyBorder="1" applyAlignment="1" applyProtection="1">
      <alignment horizontal="center" vertical="center"/>
      <protection hidden="1"/>
    </xf>
    <xf numFmtId="0" fontId="4" fillId="0" borderId="19" xfId="0" applyFont="1" applyFill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/>
      <protection hidden="1"/>
    </xf>
    <xf numFmtId="0" fontId="4" fillId="0" borderId="21" xfId="0" applyFont="1" applyFill="1" applyBorder="1" applyAlignment="1" applyProtection="1">
      <alignment horizontal="left" vertical="center" indent="1"/>
      <protection locked="0"/>
    </xf>
    <xf numFmtId="0" fontId="4" fillId="0" borderId="22" xfId="0" applyFont="1" applyFill="1" applyBorder="1" applyAlignment="1" applyProtection="1">
      <alignment horizontal="center" vertical="center"/>
      <protection locked="0"/>
    </xf>
    <xf numFmtId="0" fontId="4" fillId="0" borderId="23" xfId="0" applyFont="1" applyFill="1" applyBorder="1" applyAlignment="1" applyProtection="1">
      <alignment horizontal="center" vertical="center"/>
      <protection hidden="1"/>
    </xf>
    <xf numFmtId="0" fontId="4" fillId="0" borderId="24" xfId="0" applyFont="1" applyFill="1" applyBorder="1" applyAlignment="1" applyProtection="1">
      <alignment horizontal="left" vertical="center" indent="1"/>
      <protection locked="0"/>
    </xf>
    <xf numFmtId="0" fontId="4" fillId="0" borderId="25" xfId="0" applyFont="1" applyFill="1" applyBorder="1" applyAlignment="1" applyProtection="1">
      <alignment horizontal="center" vertical="center"/>
      <protection locked="0"/>
    </xf>
    <xf numFmtId="0" fontId="4" fillId="0" borderId="26" xfId="0" applyFont="1" applyFill="1" applyBorder="1" applyAlignment="1" applyProtection="1">
      <alignment horizontal="center" vertical="center"/>
      <protection hidden="1"/>
    </xf>
    <xf numFmtId="0" fontId="4" fillId="0" borderId="27" xfId="0" applyFont="1" applyFill="1" applyBorder="1" applyAlignment="1" applyProtection="1">
      <alignment horizontal="left" vertical="center" indent="1"/>
      <protection locked="0"/>
    </xf>
    <xf numFmtId="0" fontId="4" fillId="0" borderId="28" xfId="0" applyFont="1" applyFill="1" applyBorder="1" applyAlignment="1" applyProtection="1">
      <alignment horizontal="center" vertical="center"/>
      <protection locked="0"/>
    </xf>
    <xf numFmtId="0" fontId="4" fillId="0" borderId="29" xfId="0" applyFont="1" applyFill="1" applyBorder="1" applyAlignment="1" applyProtection="1">
      <alignment horizontal="center" vertical="center"/>
      <protection hidden="1"/>
    </xf>
    <xf numFmtId="0" fontId="4" fillId="0" borderId="30" xfId="0" applyFont="1" applyFill="1" applyBorder="1" applyAlignment="1" applyProtection="1">
      <alignment horizontal="left" vertical="center" indent="1"/>
      <protection locked="0"/>
    </xf>
    <xf numFmtId="0" fontId="4" fillId="0" borderId="31" xfId="0" applyFont="1" applyFill="1" applyBorder="1" applyAlignment="1" applyProtection="1">
      <alignment horizontal="center" vertical="center"/>
      <protection locked="0"/>
    </xf>
    <xf numFmtId="0" fontId="4" fillId="0" borderId="32" xfId="0" applyFont="1" applyFill="1" applyBorder="1" applyAlignment="1" applyProtection="1">
      <alignment horizontal="center" vertical="center"/>
      <protection hidden="1"/>
    </xf>
    <xf numFmtId="0" fontId="4" fillId="0" borderId="33" xfId="0" applyFont="1" applyFill="1" applyBorder="1" applyAlignment="1" applyProtection="1">
      <alignment horizontal="left" vertical="center" indent="1"/>
      <protection locked="0"/>
    </xf>
    <xf numFmtId="0" fontId="4" fillId="0" borderId="34" xfId="0" applyFont="1" applyFill="1" applyBorder="1" applyAlignment="1" applyProtection="1">
      <alignment horizontal="center" vertical="center"/>
      <protection locked="0"/>
    </xf>
    <xf numFmtId="0" fontId="4" fillId="0" borderId="35" xfId="0" applyFont="1" applyFill="1" applyBorder="1" applyAlignment="1" applyProtection="1">
      <alignment horizontal="center" vertical="center"/>
      <protection hidden="1"/>
    </xf>
    <xf numFmtId="0" fontId="4" fillId="0" borderId="36" xfId="0" applyFont="1" applyFill="1" applyBorder="1" applyAlignment="1" applyProtection="1">
      <alignment horizontal="center" vertical="center"/>
      <protection hidden="1"/>
    </xf>
    <xf numFmtId="0" fontId="4" fillId="0" borderId="37" xfId="0" applyFont="1" applyFill="1" applyBorder="1" applyAlignment="1" applyProtection="1">
      <alignment horizontal="left" vertical="center" indent="1"/>
      <protection locked="0"/>
    </xf>
    <xf numFmtId="0" fontId="4" fillId="0" borderId="38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1" fillId="4" borderId="40" xfId="0" applyFont="1" applyFill="1" applyBorder="1" applyAlignment="1" applyProtection="1">
      <alignment horizontal="center" vertical="center"/>
      <protection locked="0"/>
    </xf>
    <xf numFmtId="0" fontId="5" fillId="0" borderId="39" xfId="0" applyFont="1" applyFill="1" applyBorder="1" applyAlignment="1" applyProtection="1">
      <alignment horizontal="center" vertical="center"/>
      <protection locked="0"/>
    </xf>
    <xf numFmtId="176" fontId="2" fillId="3" borderId="1" xfId="0" applyNumberFormat="1" applyFont="1" applyFill="1" applyBorder="1" applyAlignment="1" applyProtection="1">
      <alignment horizontal="center" vertical="center"/>
      <protection hidden="1"/>
    </xf>
    <xf numFmtId="176" fontId="2" fillId="3" borderId="5" xfId="0" applyNumberFormat="1" applyFont="1" applyFill="1" applyBorder="1" applyAlignment="1" applyProtection="1">
      <alignment horizontal="center" vertical="center"/>
      <protection hidden="1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7" fillId="0" borderId="41" xfId="0" applyFont="1" applyFill="1" applyBorder="1" applyAlignment="1" applyProtection="1">
      <alignment horizontal="center" vertical="center"/>
      <protection hidden="1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353"/>
      <color rgb="FF3B6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0</xdr:colOff>
      <xdr:row>5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894695" y="253365"/>
          <a:ext cx="2556510" cy="1165860"/>
        </a:xfrm>
        <a:prstGeom prst="rect">
          <a:avLst/>
        </a:prstGeom>
        <a:noFill/>
        <a:ln w="19050">
          <a:solidFill>
            <a:schemeClr val="bg1"/>
          </a:solidFill>
        </a:ln>
        <a:effectLst>
          <a:outerShdw blurRad="381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0</xdr:colOff>
      <xdr:row>11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894695" y="2078355"/>
          <a:ext cx="2556510" cy="1318260"/>
        </a:xfrm>
        <a:prstGeom prst="rect">
          <a:avLst/>
        </a:prstGeom>
        <a:noFill/>
        <a:ln w="19050">
          <a:solidFill>
            <a:schemeClr val="bg1"/>
          </a:solidFill>
        </a:ln>
        <a:effectLst>
          <a:outerShdw blurRad="381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11</xdr:col>
      <xdr:colOff>0</xdr:colOff>
      <xdr:row>17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894695" y="4055745"/>
          <a:ext cx="2556510" cy="1318260"/>
        </a:xfrm>
        <a:prstGeom prst="rect">
          <a:avLst/>
        </a:prstGeom>
        <a:noFill/>
        <a:ln w="19050">
          <a:solidFill>
            <a:schemeClr val="bg1"/>
          </a:solidFill>
        </a:ln>
        <a:effectLst>
          <a:outerShdw blurRad="381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894695" y="6033135"/>
          <a:ext cx="2556510" cy="1318260"/>
        </a:xfrm>
        <a:prstGeom prst="rect">
          <a:avLst/>
        </a:prstGeom>
        <a:noFill/>
        <a:ln w="19050">
          <a:solidFill>
            <a:schemeClr val="bg1"/>
          </a:solidFill>
        </a:ln>
        <a:effectLst>
          <a:outerShdw blurRad="381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tabSelected="1" zoomScale="96" zoomScaleNormal="96" workbookViewId="0">
      <selection activeCell="G16" sqref="G16"/>
    </sheetView>
  </sheetViews>
  <sheetFormatPr defaultColWidth="16.75" defaultRowHeight="19.899999999999999" customHeight="1" x14ac:dyDescent="0.2"/>
  <cols>
    <col min="1" max="1" width="2.75" style="1" customWidth="1"/>
    <col min="2" max="2" width="16.75" style="1"/>
    <col min="3" max="3" width="4.75" style="1" customWidth="1"/>
    <col min="4" max="4" width="50.75" style="1" customWidth="1"/>
    <col min="5" max="6" width="4.75" style="1" customWidth="1"/>
    <col min="7" max="7" width="50.75" style="1" customWidth="1"/>
    <col min="8" max="8" width="4.75" style="1" customWidth="1"/>
    <col min="9" max="9" width="2.75" style="1" customWidth="1"/>
    <col min="10" max="16384" width="16.75" style="1"/>
  </cols>
  <sheetData>
    <row r="2" spans="2:13" ht="19.899999999999999" customHeight="1" x14ac:dyDescent="0.2">
      <c r="B2" s="34">
        <f ca="1">TODAY()</f>
        <v>44283</v>
      </c>
      <c r="C2" s="39" t="s">
        <v>0</v>
      </c>
      <c r="D2" s="39"/>
      <c r="E2" s="39"/>
      <c r="F2" s="41" t="s">
        <v>1</v>
      </c>
      <c r="G2" s="39"/>
      <c r="H2" s="42"/>
      <c r="J2" s="33" t="s">
        <v>2</v>
      </c>
      <c r="K2" s="33"/>
      <c r="M2" s="31" t="s">
        <v>3</v>
      </c>
    </row>
    <row r="3" spans="2:13" ht="19.899999999999999" customHeight="1" x14ac:dyDescent="0.2">
      <c r="B3" s="35"/>
      <c r="C3" s="40"/>
      <c r="D3" s="40"/>
      <c r="E3" s="40"/>
      <c r="F3" s="43"/>
      <c r="G3" s="40"/>
      <c r="H3" s="44"/>
      <c r="J3" s="32" t="s">
        <v>4</v>
      </c>
      <c r="K3" s="32" t="s">
        <v>5</v>
      </c>
    </row>
    <row r="4" spans="2:13" ht="25.9" customHeight="1" x14ac:dyDescent="0.2">
      <c r="B4" s="36" t="s">
        <v>6</v>
      </c>
      <c r="C4" s="2">
        <f>IF(D4="","",ROW()-3)</f>
        <v>1</v>
      </c>
      <c r="D4" s="3" t="s">
        <v>7</v>
      </c>
      <c r="E4" s="4" t="s">
        <v>8</v>
      </c>
      <c r="F4" s="5">
        <f>IF(G4="","",ROW()-3)</f>
        <v>1</v>
      </c>
      <c r="G4" s="3" t="s">
        <v>9</v>
      </c>
      <c r="H4" s="6" t="s">
        <v>8</v>
      </c>
      <c r="J4" s="38">
        <f>COUNTA(D4:D13)</f>
        <v>3</v>
      </c>
      <c r="K4" s="38">
        <f>COUNTIFS(E4:E13,"√")</f>
        <v>2</v>
      </c>
    </row>
    <row r="5" spans="2:13" ht="25.9" customHeight="1" x14ac:dyDescent="0.2">
      <c r="B5" s="36"/>
      <c r="C5" s="7">
        <f t="shared" ref="C5:C13" si="0">IF(D5="","",ROW()-3)</f>
        <v>2</v>
      </c>
      <c r="D5" s="8" t="s">
        <v>10</v>
      </c>
      <c r="E5" s="9" t="s">
        <v>12</v>
      </c>
      <c r="F5" s="10">
        <f t="shared" ref="F5:F13" si="1">IF(G5="","",ROW()-3)</f>
        <v>2</v>
      </c>
      <c r="G5" s="8" t="s">
        <v>11</v>
      </c>
      <c r="H5" s="11" t="s">
        <v>12</v>
      </c>
      <c r="J5" s="38"/>
      <c r="K5" s="38"/>
    </row>
    <row r="6" spans="2:13" ht="25.9" customHeight="1" x14ac:dyDescent="0.2">
      <c r="B6" s="36"/>
      <c r="C6" s="7">
        <f t="shared" si="0"/>
        <v>3</v>
      </c>
      <c r="D6" s="8" t="s">
        <v>13</v>
      </c>
      <c r="E6" s="9" t="s">
        <v>8</v>
      </c>
      <c r="F6" s="10">
        <f t="shared" si="1"/>
        <v>3</v>
      </c>
      <c r="G6" s="8" t="s">
        <v>14</v>
      </c>
      <c r="H6" s="11"/>
    </row>
    <row r="7" spans="2:13" ht="25.9" customHeight="1" x14ac:dyDescent="0.2">
      <c r="B7" s="36"/>
      <c r="C7" s="7" t="str">
        <f t="shared" si="0"/>
        <v/>
      </c>
      <c r="D7" s="8"/>
      <c r="E7" s="9"/>
      <c r="F7" s="10" t="str">
        <f t="shared" si="1"/>
        <v/>
      </c>
      <c r="G7" s="8"/>
      <c r="H7" s="11"/>
    </row>
    <row r="8" spans="2:13" ht="25.9" customHeight="1" x14ac:dyDescent="0.2">
      <c r="B8" s="36"/>
      <c r="C8" s="7" t="str">
        <f t="shared" si="0"/>
        <v/>
      </c>
      <c r="D8" s="8"/>
      <c r="E8" s="9"/>
      <c r="F8" s="10" t="str">
        <f t="shared" si="1"/>
        <v/>
      </c>
      <c r="G8" s="8"/>
      <c r="H8" s="11"/>
      <c r="J8" s="33" t="s">
        <v>15</v>
      </c>
      <c r="K8" s="33"/>
    </row>
    <row r="9" spans="2:13" ht="25.9" customHeight="1" x14ac:dyDescent="0.2">
      <c r="B9" s="36"/>
      <c r="C9" s="7" t="str">
        <f t="shared" si="0"/>
        <v/>
      </c>
      <c r="D9" s="8"/>
      <c r="E9" s="9"/>
      <c r="F9" s="10" t="str">
        <f t="shared" si="1"/>
        <v/>
      </c>
      <c r="G9" s="8"/>
      <c r="H9" s="11"/>
      <c r="J9" s="32" t="s">
        <v>4</v>
      </c>
      <c r="K9" s="32" t="s">
        <v>5</v>
      </c>
    </row>
    <row r="10" spans="2:13" ht="25.9" customHeight="1" x14ac:dyDescent="0.2">
      <c r="B10" s="36"/>
      <c r="C10" s="7" t="str">
        <f t="shared" si="0"/>
        <v/>
      </c>
      <c r="D10" s="8"/>
      <c r="E10" s="9"/>
      <c r="F10" s="10" t="str">
        <f t="shared" si="1"/>
        <v/>
      </c>
      <c r="G10" s="8"/>
      <c r="H10" s="11"/>
      <c r="J10" s="38">
        <f>COUNTA(G4:G13)</f>
        <v>3</v>
      </c>
      <c r="K10" s="38">
        <f>COUNTIFS(H4:H13,"√")</f>
        <v>1</v>
      </c>
    </row>
    <row r="11" spans="2:13" ht="25.9" customHeight="1" x14ac:dyDescent="0.2">
      <c r="B11" s="36"/>
      <c r="C11" s="7" t="str">
        <f t="shared" si="0"/>
        <v/>
      </c>
      <c r="D11" s="8"/>
      <c r="E11" s="9"/>
      <c r="F11" s="10" t="str">
        <f t="shared" si="1"/>
        <v/>
      </c>
      <c r="G11" s="8"/>
      <c r="H11" s="11"/>
      <c r="J11" s="38"/>
      <c r="K11" s="38"/>
    </row>
    <row r="12" spans="2:13" ht="25.9" customHeight="1" x14ac:dyDescent="0.2">
      <c r="B12" s="36"/>
      <c r="C12" s="7" t="str">
        <f t="shared" si="0"/>
        <v/>
      </c>
      <c r="D12" s="8"/>
      <c r="E12" s="9"/>
      <c r="F12" s="10" t="str">
        <f t="shared" si="1"/>
        <v/>
      </c>
      <c r="G12" s="8"/>
      <c r="H12" s="11"/>
    </row>
    <row r="13" spans="2:13" ht="25.9" customHeight="1" x14ac:dyDescent="0.2">
      <c r="B13" s="37"/>
      <c r="C13" s="12" t="str">
        <f t="shared" si="0"/>
        <v/>
      </c>
      <c r="D13" s="13"/>
      <c r="E13" s="14"/>
      <c r="F13" s="15" t="str">
        <f t="shared" si="1"/>
        <v/>
      </c>
      <c r="G13" s="16"/>
      <c r="H13" s="17"/>
    </row>
    <row r="14" spans="2:13" ht="25.9" customHeight="1" x14ac:dyDescent="0.2">
      <c r="B14" s="36" t="s">
        <v>16</v>
      </c>
      <c r="C14" s="18">
        <f>IF(D14="","",ROW()-13)</f>
        <v>1</v>
      </c>
      <c r="D14" s="19" t="s">
        <v>17</v>
      </c>
      <c r="E14" s="20" t="s">
        <v>8</v>
      </c>
      <c r="F14" s="21">
        <f>IF(G14="","",ROW()-13)</f>
        <v>1</v>
      </c>
      <c r="G14" s="22" t="s">
        <v>18</v>
      </c>
      <c r="H14" s="23" t="s">
        <v>8</v>
      </c>
      <c r="J14" s="33" t="s">
        <v>19</v>
      </c>
      <c r="K14" s="33"/>
    </row>
    <row r="15" spans="2:13" ht="25.9" customHeight="1" x14ac:dyDescent="0.2">
      <c r="B15" s="36"/>
      <c r="C15" s="7">
        <f t="shared" ref="C15:C23" si="2">IF(D15="","",ROW()-13)</f>
        <v>2</v>
      </c>
      <c r="D15" s="8" t="s">
        <v>20</v>
      </c>
      <c r="E15" s="11" t="s">
        <v>12</v>
      </c>
      <c r="F15" s="24">
        <f t="shared" ref="F15:F23" si="3">IF(G15="","",ROW()-13)</f>
        <v>2</v>
      </c>
      <c r="G15" s="25" t="s">
        <v>21</v>
      </c>
      <c r="H15" s="26"/>
      <c r="J15" s="32" t="s">
        <v>4</v>
      </c>
      <c r="K15" s="32" t="s">
        <v>5</v>
      </c>
    </row>
    <row r="16" spans="2:13" ht="25.9" customHeight="1" x14ac:dyDescent="0.2">
      <c r="B16" s="36"/>
      <c r="C16" s="7">
        <f t="shared" si="2"/>
        <v>3</v>
      </c>
      <c r="D16" s="8" t="s">
        <v>22</v>
      </c>
      <c r="E16" s="11" t="s">
        <v>8</v>
      </c>
      <c r="F16" s="24" t="str">
        <f t="shared" si="3"/>
        <v/>
      </c>
      <c r="G16" s="25"/>
      <c r="H16" s="26"/>
      <c r="J16" s="38">
        <f>COUNTA(D14:D23)</f>
        <v>3</v>
      </c>
      <c r="K16" s="38">
        <f>COUNTIFS(E14:E23,"√")</f>
        <v>2</v>
      </c>
    </row>
    <row r="17" spans="2:11" ht="25.9" customHeight="1" x14ac:dyDescent="0.2">
      <c r="B17" s="36"/>
      <c r="C17" s="7" t="str">
        <f t="shared" si="2"/>
        <v/>
      </c>
      <c r="D17" s="8"/>
      <c r="E17" s="11"/>
      <c r="F17" s="24" t="str">
        <f t="shared" si="3"/>
        <v/>
      </c>
      <c r="G17" s="25"/>
      <c r="H17" s="26"/>
      <c r="J17" s="38"/>
      <c r="K17" s="38"/>
    </row>
    <row r="18" spans="2:11" ht="25.9" customHeight="1" x14ac:dyDescent="0.2">
      <c r="B18" s="36"/>
      <c r="C18" s="7" t="str">
        <f t="shared" si="2"/>
        <v/>
      </c>
      <c r="D18" s="8"/>
      <c r="E18" s="11"/>
      <c r="F18" s="24" t="str">
        <f t="shared" si="3"/>
        <v/>
      </c>
      <c r="G18" s="25"/>
      <c r="H18" s="26"/>
    </row>
    <row r="19" spans="2:11" ht="25.9" customHeight="1" x14ac:dyDescent="0.2">
      <c r="B19" s="36"/>
      <c r="C19" s="7" t="str">
        <f t="shared" si="2"/>
        <v/>
      </c>
      <c r="D19" s="8"/>
      <c r="E19" s="11"/>
      <c r="F19" s="24" t="str">
        <f t="shared" si="3"/>
        <v/>
      </c>
      <c r="G19" s="25"/>
      <c r="H19" s="26"/>
    </row>
    <row r="20" spans="2:11" ht="25.9" customHeight="1" x14ac:dyDescent="0.2">
      <c r="B20" s="36"/>
      <c r="C20" s="7" t="str">
        <f t="shared" si="2"/>
        <v/>
      </c>
      <c r="D20" s="8"/>
      <c r="E20" s="11"/>
      <c r="F20" s="24" t="str">
        <f t="shared" si="3"/>
        <v/>
      </c>
      <c r="G20" s="25"/>
      <c r="H20" s="26"/>
      <c r="J20" s="33" t="s">
        <v>23</v>
      </c>
      <c r="K20" s="33"/>
    </row>
    <row r="21" spans="2:11" ht="25.9" customHeight="1" x14ac:dyDescent="0.2">
      <c r="B21" s="36"/>
      <c r="C21" s="7" t="str">
        <f t="shared" si="2"/>
        <v/>
      </c>
      <c r="D21" s="8"/>
      <c r="E21" s="11"/>
      <c r="F21" s="24" t="str">
        <f t="shared" si="3"/>
        <v/>
      </c>
      <c r="G21" s="25"/>
      <c r="H21" s="26"/>
      <c r="J21" s="32" t="s">
        <v>4</v>
      </c>
      <c r="K21" s="32" t="s">
        <v>5</v>
      </c>
    </row>
    <row r="22" spans="2:11" ht="25.9" customHeight="1" x14ac:dyDescent="0.2">
      <c r="B22" s="36"/>
      <c r="C22" s="7" t="str">
        <f t="shared" si="2"/>
        <v/>
      </c>
      <c r="D22" s="8"/>
      <c r="E22" s="11"/>
      <c r="F22" s="24" t="str">
        <f t="shared" si="3"/>
        <v/>
      </c>
      <c r="G22" s="25"/>
      <c r="H22" s="26"/>
      <c r="J22" s="38">
        <f>COUNTA(G14:G23)</f>
        <v>2</v>
      </c>
      <c r="K22" s="38">
        <f>COUNTIFS(H14:H23,"√")</f>
        <v>1</v>
      </c>
    </row>
    <row r="23" spans="2:11" ht="25.9" customHeight="1" x14ac:dyDescent="0.2">
      <c r="B23" s="37"/>
      <c r="C23" s="27" t="str">
        <f t="shared" si="2"/>
        <v/>
      </c>
      <c r="D23" s="16"/>
      <c r="E23" s="17"/>
      <c r="F23" s="28" t="str">
        <f t="shared" si="3"/>
        <v/>
      </c>
      <c r="G23" s="29"/>
      <c r="H23" s="30"/>
      <c r="J23" s="38"/>
      <c r="K23" s="38"/>
    </row>
  </sheetData>
  <mergeCells count="17">
    <mergeCell ref="F2:H3"/>
    <mergeCell ref="J2:K2"/>
    <mergeCell ref="J8:K8"/>
    <mergeCell ref="J14:K14"/>
    <mergeCell ref="J20:K20"/>
    <mergeCell ref="B2:B3"/>
    <mergeCell ref="B4:B13"/>
    <mergeCell ref="B14:B23"/>
    <mergeCell ref="J4:J5"/>
    <mergeCell ref="J10:J11"/>
    <mergeCell ref="J16:J17"/>
    <mergeCell ref="J22:J23"/>
    <mergeCell ref="K4:K5"/>
    <mergeCell ref="K10:K11"/>
    <mergeCell ref="K16:K17"/>
    <mergeCell ref="K22:K23"/>
    <mergeCell ref="C2:E3"/>
  </mergeCells>
  <phoneticPr fontId="8" type="noConversion"/>
  <dataValidations count="1">
    <dataValidation type="list" allowBlank="1" showInputMessage="1" showErrorMessage="1" sqref="E4:E23 H4:H23" xr:uid="{00000000-0002-0000-0000-000000000000}">
      <formula1>"√,×"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计划管理表-四象限法则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78179</dc:creator>
  <cp:lastModifiedBy>伦伦</cp:lastModifiedBy>
  <dcterms:created xsi:type="dcterms:W3CDTF">2015-06-05T18:19:00Z</dcterms:created>
  <dcterms:modified xsi:type="dcterms:W3CDTF">2021-03-28T01:47:45Z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v1.0_mb_mcLPyKkn2wob+uuleyThrg==</vt:lpwstr>
  </property>
</Properties>
</file>