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2" sheetId="2" r:id="rId1"/>
  </sheets>
  <calcPr calcId="144525"/>
</workbook>
</file>

<file path=xl/sharedStrings.xml><?xml version="1.0" encoding="utf-8"?>
<sst xmlns="http://schemas.openxmlformats.org/spreadsheetml/2006/main" count="27" uniqueCount="27">
  <si>
    <t>工作计划总结表（个人）</t>
  </si>
  <si>
    <t>序号</t>
  </si>
  <si>
    <t>工作项目</t>
  </si>
  <si>
    <t>工作内容</t>
  </si>
  <si>
    <t>开始日期</t>
  </si>
  <si>
    <t>完成日期</t>
  </si>
  <si>
    <t>完成进度</t>
  </si>
  <si>
    <t>完成情况</t>
  </si>
  <si>
    <t>未完成说明</t>
  </si>
  <si>
    <t>负责人</t>
  </si>
  <si>
    <t>协助人</t>
  </si>
  <si>
    <t>备注</t>
  </si>
  <si>
    <t>图表</t>
  </si>
  <si>
    <t>春节停机备份</t>
  </si>
  <si>
    <t>部份服务器停机备份</t>
  </si>
  <si>
    <t>工作总项</t>
  </si>
  <si>
    <t>设备报废</t>
  </si>
  <si>
    <t>报废己无法修复的旧电脑</t>
  </si>
  <si>
    <t>完成</t>
  </si>
  <si>
    <t>常规运维支持</t>
  </si>
  <si>
    <t>桌面支持，常规服务器管理</t>
  </si>
  <si>
    <t>未完成</t>
  </si>
  <si>
    <t>网络运维合同</t>
  </si>
  <si>
    <t xml:space="preserve">网络运维服务续约 </t>
  </si>
  <si>
    <t>UPS检测</t>
  </si>
  <si>
    <t>机房UPS电池检测</t>
  </si>
  <si>
    <t>总结：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</si>
</sst>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409]d\-mmm;@"/>
  </numFmts>
  <fonts count="23">
    <font>
      <sz val="11"/>
      <color theme="1"/>
      <name val="等线"/>
      <charset val="134"/>
      <scheme val="minor"/>
    </font>
    <font>
      <sz val="11"/>
      <color theme="1"/>
      <name val="微软雅黑"/>
      <charset val="134"/>
    </font>
    <font>
      <b/>
      <sz val="28"/>
      <color theme="1"/>
      <name val="微软雅黑"/>
      <charset val="134"/>
    </font>
    <font>
      <sz val="11"/>
      <color theme="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799981688894314"/>
        <bgColor theme="9" tint="0.79998168889431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</fills>
  <borders count="14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medium">
        <color theme="9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 style="thin">
        <color theme="9"/>
      </left>
      <right/>
      <top style="thin">
        <color theme="9"/>
      </top>
      <bottom style="thin">
        <color theme="9"/>
      </bottom>
      <diagonal/>
    </border>
    <border>
      <left/>
      <right/>
      <top style="thin">
        <color theme="9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7" fillId="0" borderId="0" applyFont="0" applyFill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2" fillId="14" borderId="8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7" fillId="27" borderId="12" applyNumberFormat="0" applyFon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5" fillId="0" borderId="7" applyNumberFormat="0" applyFill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15" fillId="22" borderId="10" applyNumberFormat="0" applyAlignment="0" applyProtection="0">
      <alignment vertical="center"/>
    </xf>
    <xf numFmtId="0" fontId="19" fillId="22" borderId="8" applyNumberFormat="0" applyAlignment="0" applyProtection="0">
      <alignment vertical="center"/>
    </xf>
    <xf numFmtId="0" fontId="21" fillId="33" borderId="13" applyNumberFormat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4" fillId="0" borderId="6" applyNumberFormat="0" applyFill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>
      <alignment horizontal="center" vertical="center" wrapText="1"/>
    </xf>
    <xf numFmtId="176" fontId="1" fillId="0" borderId="3" xfId="0" applyNumberFormat="1" applyFont="1" applyFill="1" applyBorder="1" applyAlignment="1">
      <alignment horizontal="center" vertical="center" wrapText="1"/>
    </xf>
    <xf numFmtId="9" fontId="1" fillId="0" borderId="3" xfId="11" applyFont="1" applyFill="1" applyBorder="1" applyAlignment="1">
      <alignment horizontal="center" vertical="center" wrapText="1"/>
    </xf>
    <xf numFmtId="0" fontId="1" fillId="2" borderId="3" xfId="0" applyNumberFormat="1" applyFont="1" applyFill="1" applyBorder="1" applyAlignment="1">
      <alignment horizontal="center" vertical="center" wrapText="1"/>
    </xf>
    <xf numFmtId="176" fontId="1" fillId="2" borderId="3" xfId="0" applyNumberFormat="1" applyFont="1" applyFill="1" applyBorder="1" applyAlignment="1">
      <alignment horizontal="center" vertical="center" wrapText="1"/>
    </xf>
    <xf numFmtId="9" fontId="1" fillId="2" borderId="3" xfId="11" applyFont="1" applyFill="1" applyBorder="1" applyAlignment="1">
      <alignment horizontal="center" vertical="center" wrapText="1"/>
    </xf>
    <xf numFmtId="176" fontId="1" fillId="2" borderId="4" xfId="0" applyNumberFormat="1" applyFont="1" applyFill="1" applyBorder="1" applyAlignment="1">
      <alignment horizontal="center" vertical="center" wrapText="1"/>
    </xf>
    <xf numFmtId="176" fontId="1" fillId="2" borderId="5" xfId="0" applyNumberFormat="1" applyFont="1" applyFill="1" applyBorder="1" applyAlignment="1">
      <alignment horizontal="left" vertical="top" wrapText="1"/>
    </xf>
    <xf numFmtId="176" fontId="1" fillId="0" borderId="4" xfId="0" applyNumberFormat="1" applyFont="1" applyFill="1" applyBorder="1" applyAlignment="1">
      <alignment horizontal="center" vertical="center" wrapText="1"/>
    </xf>
    <xf numFmtId="176" fontId="1" fillId="2" borderId="0" xfId="0" applyNumberFormat="1" applyFont="1" applyFill="1" applyAlignment="1">
      <alignment horizontal="left" vertical="top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1"/>
    </mc:Choice>
    <mc:Fallback>
      <c:style val="1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542357396165174"/>
          <c:y val="0.145113735783027"/>
          <c:w val="0.914905732203322"/>
          <c:h val="0.868203193350831"/>
        </c:manualLayout>
      </c:layout>
      <c:pieChart>
        <c:varyColors val="1"/>
        <c:ser>
          <c:idx val="0"/>
          <c:order val="0"/>
          <c:explosion val="0"/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</c:spPr>
          </c:dPt>
          <c:dPt>
            <c:idx val="1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cap="none" spc="0" normalizeH="0" baseline="0">
                    <a:solidFill>
                      <a:schemeClr val="tx1"/>
                    </a:solidFill>
                    <a:uFill>
                      <a:solidFill>
                        <a:schemeClr val="tx1"/>
                      </a:solidFill>
                    </a:uFill>
                    <a:latin typeface="微软雅黑" panose="020B0503020204020204" charset="-122"/>
                    <a:ea typeface="+mn-ea"/>
                    <a:cs typeface="+mn-cs"/>
                  </a:defRPr>
                </a:pPr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/>
              </c:ext>
            </c:extLst>
          </c:dLbls>
          <c:cat>
            <c:strRef>
              <c:f>Sheet2!$L$4:$L$5</c:f>
              <c:strCache>
                <c:ptCount val="2"/>
                <c:pt idx="0" c:formatCode="[$-409]d\-mmm;@">
                  <c:v>完成</c:v>
                </c:pt>
                <c:pt idx="1" c:formatCode="[$-409]d\-mmm;@">
                  <c:v>未完成</c:v>
                </c:pt>
              </c:strCache>
            </c:strRef>
          </c:cat>
          <c:val>
            <c:numRef>
              <c:f>Sheet2!$M$4:$M$5</c:f>
              <c:numCache>
                <c:formatCode>General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微软雅黑" panose="020B0503020204020204" charset="-122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0" i="0" u="none" strike="noStrike" kern="1200" cap="none" spc="0" normalizeH="0" baseline="0">
                <a:solidFill>
                  <a:schemeClr val="tx1"/>
                </a:solidFill>
                <a:uFill>
                  <a:solidFill>
                    <a:schemeClr val="tx1"/>
                  </a:solidFill>
                </a:uFill>
                <a:latin typeface="+mn-lt"/>
                <a:ea typeface="微软雅黑" panose="020B0503020204020204" charset="-122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88418233435106"/>
          <c:y val="0.0417638529449553"/>
          <c:w val="0.587501740853822"/>
          <c:h val="0.0977031367582549"/>
        </c:manualLayout>
      </c:layout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cap="none" spc="0" normalizeH="0" baseline="0">
              <a:solidFill>
                <a:schemeClr val="tx1"/>
              </a:solidFill>
              <a:uFill>
                <a:solidFill>
                  <a:schemeClr val="tx1"/>
                </a:solidFill>
              </a:uFill>
              <a:latin typeface="+mn-lt"/>
              <a:ea typeface="微软雅黑" panose="020B0503020204020204" charset="-122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10</xdr:col>
      <xdr:colOff>838200</xdr:colOff>
      <xdr:row>5</xdr:row>
      <xdr:rowOff>228600</xdr:rowOff>
    </xdr:from>
    <xdr:to>
      <xdr:col>12</xdr:col>
      <xdr:colOff>923925</xdr:colOff>
      <xdr:row>16</xdr:row>
      <xdr:rowOff>228600</xdr:rowOff>
    </xdr:to>
    <xdr:graphicFrame>
      <xdr:nvGraphicFramePr>
        <xdr:cNvPr id="2" name="图表 1"/>
        <xdr:cNvGraphicFramePr/>
      </xdr:nvGraphicFramePr>
      <xdr:xfrm>
        <a:off x="11191875" y="1914525"/>
        <a:ext cx="1866900" cy="27241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4"/>
  <sheetViews>
    <sheetView showGridLines="0" tabSelected="1" zoomScale="50" zoomScaleNormal="50" workbookViewId="0">
      <selection activeCell="A1" sqref="A1:M34"/>
    </sheetView>
  </sheetViews>
  <sheetFormatPr defaultColWidth="9" defaultRowHeight="16.5"/>
  <cols>
    <col min="1" max="1" width="5.375" style="1" customWidth="1"/>
    <col min="2" max="2" width="15" style="1" customWidth="1"/>
    <col min="3" max="3" width="25.75" style="1" customWidth="1"/>
    <col min="4" max="4" width="12.125" style="1" customWidth="1"/>
    <col min="5" max="5" width="12.25" style="1" customWidth="1"/>
    <col min="6" max="7" width="13.75" style="1" customWidth="1"/>
    <col min="8" max="8" width="15.625" style="1" customWidth="1"/>
    <col min="9" max="11" width="11.125" style="1" customWidth="1"/>
    <col min="12" max="12" width="12.25" style="1" customWidth="1"/>
    <col min="13" max="13" width="12.25" style="2" customWidth="1"/>
    <col min="14" max="16384" width="9" style="1"/>
  </cols>
  <sheetData>
    <row r="1" ht="51.75" customHeight="1" spans="1:13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</row>
    <row r="2" ht="22.5" customHeight="1" spans="1:13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/>
    </row>
    <row r="3" ht="19.5" customHeight="1" spans="1:13">
      <c r="A3" s="5">
        <v>1</v>
      </c>
      <c r="B3" s="6" t="s">
        <v>13</v>
      </c>
      <c r="C3" s="6" t="s">
        <v>14</v>
      </c>
      <c r="D3" s="6">
        <v>43978</v>
      </c>
      <c r="E3" s="6">
        <v>43983</v>
      </c>
      <c r="F3" s="7">
        <v>1</v>
      </c>
      <c r="G3" s="7" t="str">
        <f>IF(F3=1,"完成","未完成")</f>
        <v>完成</v>
      </c>
      <c r="H3" s="6"/>
      <c r="I3" s="6"/>
      <c r="J3" s="6"/>
      <c r="K3" s="6"/>
      <c r="L3" s="6" t="s">
        <v>15</v>
      </c>
      <c r="M3" s="5">
        <f>M5+M4</f>
        <v>5</v>
      </c>
    </row>
    <row r="4" ht="19.5" customHeight="1" spans="1:13">
      <c r="A4" s="8">
        <v>2</v>
      </c>
      <c r="B4" s="9" t="s">
        <v>16</v>
      </c>
      <c r="C4" s="9" t="s">
        <v>17</v>
      </c>
      <c r="D4" s="9">
        <v>43979</v>
      </c>
      <c r="E4" s="9">
        <v>43984</v>
      </c>
      <c r="F4" s="10">
        <v>1</v>
      </c>
      <c r="G4" s="10" t="str">
        <f t="shared" ref="G4:G7" si="0">IF(F4=1,"完成","未完成")</f>
        <v>完成</v>
      </c>
      <c r="H4" s="9"/>
      <c r="I4" s="9"/>
      <c r="J4" s="9"/>
      <c r="K4" s="9"/>
      <c r="L4" s="9" t="s">
        <v>18</v>
      </c>
      <c r="M4" s="8">
        <f>COUNTIF(G3:G176,L4)</f>
        <v>3</v>
      </c>
    </row>
    <row r="5" ht="19.5" customHeight="1" spans="1:13">
      <c r="A5" s="5">
        <v>3</v>
      </c>
      <c r="B5" s="6" t="s">
        <v>19</v>
      </c>
      <c r="C5" s="6" t="s">
        <v>20</v>
      </c>
      <c r="D5" s="6">
        <v>43980</v>
      </c>
      <c r="E5" s="6">
        <v>43985</v>
      </c>
      <c r="F5" s="7">
        <v>0.6</v>
      </c>
      <c r="G5" s="7" t="str">
        <f t="shared" si="0"/>
        <v>未完成</v>
      </c>
      <c r="H5" s="6"/>
      <c r="I5" s="6"/>
      <c r="J5" s="6"/>
      <c r="K5" s="6"/>
      <c r="L5" s="6" t="s">
        <v>21</v>
      </c>
      <c r="M5" s="5">
        <f>COUNTIF(G3:G177,L5)</f>
        <v>2</v>
      </c>
    </row>
    <row r="6" ht="19.5" customHeight="1" spans="1:13">
      <c r="A6" s="8">
        <v>4</v>
      </c>
      <c r="B6" s="9" t="s">
        <v>22</v>
      </c>
      <c r="C6" s="9" t="s">
        <v>23</v>
      </c>
      <c r="D6" s="9">
        <v>43981</v>
      </c>
      <c r="E6" s="9">
        <v>43986</v>
      </c>
      <c r="F6" s="10">
        <v>0.5</v>
      </c>
      <c r="G6" s="10" t="str">
        <f t="shared" si="0"/>
        <v>未完成</v>
      </c>
      <c r="H6" s="9"/>
      <c r="I6" s="9"/>
      <c r="J6" s="9"/>
      <c r="K6" s="9"/>
      <c r="L6" s="9"/>
      <c r="M6" s="8"/>
    </row>
    <row r="7" ht="19.5" customHeight="1" spans="1:13">
      <c r="A7" s="5">
        <v>5</v>
      </c>
      <c r="B7" s="6" t="s">
        <v>24</v>
      </c>
      <c r="C7" s="6" t="s">
        <v>25</v>
      </c>
      <c r="D7" s="6">
        <v>43982</v>
      </c>
      <c r="E7" s="6">
        <v>43987</v>
      </c>
      <c r="F7" s="7">
        <v>1</v>
      </c>
      <c r="G7" s="7" t="str">
        <f t="shared" si="0"/>
        <v>完成</v>
      </c>
      <c r="H7" s="6"/>
      <c r="I7" s="6"/>
      <c r="J7" s="6"/>
      <c r="K7" s="6"/>
      <c r="L7" s="6"/>
      <c r="M7" s="5"/>
    </row>
    <row r="8" ht="19.5" customHeight="1" spans="1:13">
      <c r="A8" s="8"/>
      <c r="B8" s="9"/>
      <c r="C8" s="9"/>
      <c r="D8" s="9"/>
      <c r="E8" s="9"/>
      <c r="F8" s="10"/>
      <c r="G8" s="10"/>
      <c r="H8" s="9"/>
      <c r="I8" s="9"/>
      <c r="J8" s="9"/>
      <c r="K8" s="9"/>
      <c r="L8" s="9"/>
      <c r="M8" s="8"/>
    </row>
    <row r="9" ht="19.5" customHeight="1" spans="1:13">
      <c r="A9" s="5"/>
      <c r="B9" s="6"/>
      <c r="C9" s="6"/>
      <c r="D9" s="6"/>
      <c r="E9" s="6"/>
      <c r="F9" s="7"/>
      <c r="G9" s="7"/>
      <c r="H9" s="6"/>
      <c r="I9" s="6"/>
      <c r="J9" s="6"/>
      <c r="K9" s="6"/>
      <c r="L9" s="6"/>
      <c r="M9" s="5"/>
    </row>
    <row r="10" ht="19.5" customHeight="1" spans="1:13">
      <c r="A10" s="8"/>
      <c r="B10" s="9"/>
      <c r="C10" s="9"/>
      <c r="D10" s="9"/>
      <c r="E10" s="9"/>
      <c r="F10" s="10"/>
      <c r="G10" s="10"/>
      <c r="H10" s="9"/>
      <c r="I10" s="9"/>
      <c r="J10" s="9"/>
      <c r="K10" s="9"/>
      <c r="L10" s="9"/>
      <c r="M10" s="8"/>
    </row>
    <row r="11" ht="19.5" customHeight="1" spans="1:13">
      <c r="A11" s="5"/>
      <c r="B11" s="6"/>
      <c r="C11" s="6"/>
      <c r="D11" s="6"/>
      <c r="E11" s="6"/>
      <c r="F11" s="7"/>
      <c r="G11" s="7"/>
      <c r="H11" s="6"/>
      <c r="I11" s="6"/>
      <c r="J11" s="6"/>
      <c r="K11" s="6"/>
      <c r="L11" s="6"/>
      <c r="M11" s="5"/>
    </row>
    <row r="12" ht="19.5" customHeight="1" spans="1:13">
      <c r="A12" s="8"/>
      <c r="B12" s="9"/>
      <c r="C12" s="9"/>
      <c r="D12" s="9"/>
      <c r="E12" s="9"/>
      <c r="F12" s="10"/>
      <c r="G12" s="10"/>
      <c r="H12" s="9"/>
      <c r="I12" s="9"/>
      <c r="J12" s="9"/>
      <c r="K12" s="9"/>
      <c r="L12" s="9"/>
      <c r="M12" s="8"/>
    </row>
    <row r="13" ht="19.5" customHeight="1" spans="1:13">
      <c r="A13" s="5"/>
      <c r="B13" s="6"/>
      <c r="C13" s="6"/>
      <c r="D13" s="6"/>
      <c r="E13" s="6"/>
      <c r="F13" s="7"/>
      <c r="G13" s="7"/>
      <c r="H13" s="6"/>
      <c r="I13" s="6"/>
      <c r="J13" s="6"/>
      <c r="K13" s="6"/>
      <c r="L13" s="6"/>
      <c r="M13" s="5"/>
    </row>
    <row r="14" ht="19.5" customHeight="1" spans="1:13">
      <c r="A14" s="8"/>
      <c r="B14" s="9"/>
      <c r="C14" s="9"/>
      <c r="D14" s="9"/>
      <c r="E14" s="9"/>
      <c r="F14" s="10"/>
      <c r="G14" s="10"/>
      <c r="H14" s="9"/>
      <c r="I14" s="9"/>
      <c r="J14" s="9"/>
      <c r="K14" s="9"/>
      <c r="L14" s="9"/>
      <c r="M14" s="8"/>
    </row>
    <row r="15" ht="19.5" customHeight="1" spans="1:13">
      <c r="A15" s="5"/>
      <c r="B15" s="6"/>
      <c r="C15" s="6"/>
      <c r="D15" s="6"/>
      <c r="E15" s="6"/>
      <c r="F15" s="7"/>
      <c r="G15" s="7"/>
      <c r="H15" s="6"/>
      <c r="I15" s="6"/>
      <c r="J15" s="6"/>
      <c r="K15" s="6"/>
      <c r="L15" s="6"/>
      <c r="M15" s="5"/>
    </row>
    <row r="16" ht="19.5" customHeight="1" spans="1:13">
      <c r="A16" s="8"/>
      <c r="B16" s="9"/>
      <c r="C16" s="9"/>
      <c r="D16" s="9"/>
      <c r="E16" s="9"/>
      <c r="F16" s="10"/>
      <c r="G16" s="10"/>
      <c r="H16" s="9"/>
      <c r="I16" s="9"/>
      <c r="J16" s="9"/>
      <c r="K16" s="9"/>
      <c r="L16" s="9"/>
      <c r="M16" s="8"/>
    </row>
    <row r="17" ht="19.5" customHeight="1" spans="1:13">
      <c r="A17" s="5"/>
      <c r="B17" s="6"/>
      <c r="C17" s="6"/>
      <c r="D17" s="6"/>
      <c r="E17" s="6"/>
      <c r="F17" s="7"/>
      <c r="G17" s="7"/>
      <c r="H17" s="6"/>
      <c r="I17" s="6"/>
      <c r="J17" s="6"/>
      <c r="K17" s="6"/>
      <c r="L17" s="6"/>
      <c r="M17" s="5"/>
    </row>
    <row r="18" ht="19.5" customHeight="1" spans="1:13">
      <c r="A18" s="8"/>
      <c r="B18" s="9"/>
      <c r="C18" s="9"/>
      <c r="D18" s="9"/>
      <c r="E18" s="9"/>
      <c r="F18" s="10"/>
      <c r="G18" s="10"/>
      <c r="H18" s="9"/>
      <c r="I18" s="9"/>
      <c r="J18" s="9"/>
      <c r="K18" s="11"/>
      <c r="L18" s="12" t="s">
        <v>26</v>
      </c>
      <c r="M18" s="12"/>
    </row>
    <row r="19" ht="19.5" customHeight="1" spans="1:13">
      <c r="A19" s="5"/>
      <c r="B19" s="6"/>
      <c r="C19" s="6"/>
      <c r="D19" s="6"/>
      <c r="E19" s="6"/>
      <c r="F19" s="7"/>
      <c r="G19" s="7"/>
      <c r="H19" s="6"/>
      <c r="I19" s="6"/>
      <c r="J19" s="6"/>
      <c r="K19" s="13"/>
      <c r="L19" s="14"/>
      <c r="M19" s="14"/>
    </row>
    <row r="20" ht="19.5" customHeight="1" spans="1:13">
      <c r="A20" s="8"/>
      <c r="B20" s="9"/>
      <c r="C20" s="9"/>
      <c r="D20" s="9"/>
      <c r="E20" s="9"/>
      <c r="F20" s="10"/>
      <c r="G20" s="10"/>
      <c r="H20" s="9"/>
      <c r="I20" s="9"/>
      <c r="J20" s="9"/>
      <c r="K20" s="11"/>
      <c r="L20" s="14"/>
      <c r="M20" s="14"/>
    </row>
    <row r="21" ht="19.5" customHeight="1" spans="1:13">
      <c r="A21" s="5"/>
      <c r="B21" s="6"/>
      <c r="C21" s="6"/>
      <c r="D21" s="6"/>
      <c r="E21" s="6"/>
      <c r="F21" s="7"/>
      <c r="G21" s="7"/>
      <c r="H21" s="6"/>
      <c r="I21" s="6"/>
      <c r="J21" s="6"/>
      <c r="K21" s="13"/>
      <c r="L21" s="14"/>
      <c r="M21" s="14"/>
    </row>
    <row r="22" ht="19.5" customHeight="1" spans="1:13">
      <c r="A22" s="8"/>
      <c r="B22" s="9"/>
      <c r="C22" s="9"/>
      <c r="D22" s="9"/>
      <c r="E22" s="9"/>
      <c r="F22" s="10"/>
      <c r="G22" s="10"/>
      <c r="H22" s="9"/>
      <c r="I22" s="9"/>
      <c r="J22" s="9"/>
      <c r="K22" s="11"/>
      <c r="L22" s="14"/>
      <c r="M22" s="14"/>
    </row>
    <row r="23" ht="19.5" customHeight="1" spans="1:13">
      <c r="A23" s="5"/>
      <c r="B23" s="6"/>
      <c r="C23" s="6"/>
      <c r="D23" s="6"/>
      <c r="E23" s="6"/>
      <c r="F23" s="7"/>
      <c r="G23" s="7"/>
      <c r="H23" s="6"/>
      <c r="I23" s="6"/>
      <c r="J23" s="6"/>
      <c r="K23" s="13"/>
      <c r="L23" s="14"/>
      <c r="M23" s="14"/>
    </row>
    <row r="24" ht="19.5" customHeight="1" spans="1:13">
      <c r="A24" s="8"/>
      <c r="B24" s="9"/>
      <c r="C24" s="9"/>
      <c r="D24" s="9"/>
      <c r="E24" s="9"/>
      <c r="F24" s="10"/>
      <c r="G24" s="10"/>
      <c r="H24" s="9"/>
      <c r="I24" s="9"/>
      <c r="J24" s="9"/>
      <c r="K24" s="11"/>
      <c r="L24" s="14"/>
      <c r="M24" s="14"/>
    </row>
    <row r="25" ht="19.5" customHeight="1" spans="1:13">
      <c r="A25" s="5"/>
      <c r="B25" s="6"/>
      <c r="C25" s="6"/>
      <c r="D25" s="6"/>
      <c r="E25" s="6"/>
      <c r="F25" s="7"/>
      <c r="G25" s="7"/>
      <c r="H25" s="6"/>
      <c r="I25" s="6"/>
      <c r="J25" s="6"/>
      <c r="K25" s="13"/>
      <c r="L25" s="14"/>
      <c r="M25" s="14"/>
    </row>
    <row r="26" ht="19.5" customHeight="1" spans="1:13">
      <c r="A26" s="8"/>
      <c r="B26" s="9"/>
      <c r="C26" s="9"/>
      <c r="D26" s="9"/>
      <c r="E26" s="9"/>
      <c r="F26" s="10"/>
      <c r="G26" s="10"/>
      <c r="H26" s="9"/>
      <c r="I26" s="9"/>
      <c r="J26" s="9"/>
      <c r="K26" s="11"/>
      <c r="L26" s="14"/>
      <c r="M26" s="14"/>
    </row>
    <row r="27" ht="19.5" customHeight="1" spans="1:13">
      <c r="A27" s="5"/>
      <c r="B27" s="6"/>
      <c r="C27" s="6"/>
      <c r="D27" s="6"/>
      <c r="E27" s="6"/>
      <c r="F27" s="7"/>
      <c r="G27" s="7"/>
      <c r="H27" s="6"/>
      <c r="I27" s="6"/>
      <c r="J27" s="6"/>
      <c r="K27" s="13"/>
      <c r="L27" s="14"/>
      <c r="M27" s="14"/>
    </row>
    <row r="28" ht="19.5" customHeight="1" spans="1:13">
      <c r="A28" s="8"/>
      <c r="B28" s="9"/>
      <c r="C28" s="9"/>
      <c r="D28" s="9"/>
      <c r="E28" s="9"/>
      <c r="F28" s="10"/>
      <c r="G28" s="10"/>
      <c r="H28" s="9"/>
      <c r="I28" s="9"/>
      <c r="J28" s="9"/>
      <c r="K28" s="11"/>
      <c r="L28" s="14"/>
      <c r="M28" s="14"/>
    </row>
    <row r="29" ht="19.5" customHeight="1" spans="1:13">
      <c r="A29" s="5"/>
      <c r="B29" s="6"/>
      <c r="C29" s="6"/>
      <c r="D29" s="6"/>
      <c r="E29" s="6"/>
      <c r="F29" s="7"/>
      <c r="G29" s="7"/>
      <c r="H29" s="6"/>
      <c r="I29" s="6"/>
      <c r="J29" s="6"/>
      <c r="K29" s="13"/>
      <c r="L29" s="14"/>
      <c r="M29" s="14"/>
    </row>
    <row r="30" ht="19.5" customHeight="1" spans="1:13">
      <c r="A30" s="8"/>
      <c r="B30" s="9"/>
      <c r="C30" s="9"/>
      <c r="D30" s="9"/>
      <c r="E30" s="9"/>
      <c r="F30" s="10"/>
      <c r="G30" s="10"/>
      <c r="H30" s="9"/>
      <c r="I30" s="9"/>
      <c r="J30" s="9"/>
      <c r="K30" s="11"/>
      <c r="L30" s="14"/>
      <c r="M30" s="14"/>
    </row>
    <row r="31" ht="19.5" customHeight="1" spans="1:13">
      <c r="A31" s="5"/>
      <c r="B31" s="6"/>
      <c r="C31" s="6"/>
      <c r="D31" s="6"/>
      <c r="E31" s="6"/>
      <c r="F31" s="7"/>
      <c r="G31" s="7"/>
      <c r="H31" s="6"/>
      <c r="I31" s="6"/>
      <c r="J31" s="6"/>
      <c r="K31" s="13"/>
      <c r="L31" s="14"/>
      <c r="M31" s="14"/>
    </row>
    <row r="32" ht="19.5" customHeight="1" spans="1:13">
      <c r="A32" s="8"/>
      <c r="B32" s="9"/>
      <c r="C32" s="9"/>
      <c r="D32" s="9"/>
      <c r="E32" s="9"/>
      <c r="F32" s="10"/>
      <c r="G32" s="10"/>
      <c r="H32" s="9"/>
      <c r="I32" s="9"/>
      <c r="J32" s="9"/>
      <c r="K32" s="11"/>
      <c r="L32" s="14"/>
      <c r="M32" s="14"/>
    </row>
    <row r="33" ht="19.5" customHeight="1" spans="1:13">
      <c r="A33" s="5"/>
      <c r="B33" s="6"/>
      <c r="C33" s="6"/>
      <c r="D33" s="6"/>
      <c r="E33" s="6"/>
      <c r="F33" s="7"/>
      <c r="G33" s="7"/>
      <c r="H33" s="6"/>
      <c r="I33" s="6"/>
      <c r="J33" s="6"/>
      <c r="K33" s="13"/>
      <c r="L33" s="14"/>
      <c r="M33" s="14"/>
    </row>
    <row r="34" ht="19.5" customHeight="1" spans="1:13">
      <c r="A34" s="8"/>
      <c r="B34" s="9"/>
      <c r="C34" s="9"/>
      <c r="D34" s="9"/>
      <c r="E34" s="9"/>
      <c r="F34" s="10"/>
      <c r="G34" s="10"/>
      <c r="H34" s="9"/>
      <c r="I34" s="9"/>
      <c r="J34" s="9"/>
      <c r="K34" s="11"/>
      <c r="L34" s="14"/>
      <c r="M34" s="14"/>
    </row>
  </sheetData>
  <mergeCells count="3">
    <mergeCell ref="A1:M1"/>
    <mergeCell ref="L2:M2"/>
    <mergeCell ref="L18:M34"/>
  </mergeCells>
  <conditionalFormatting sqref="F2:G2">
    <cfRule type="cellIs" dxfId="0" priority="5" operator="equal">
      <formula>"未完成"</formula>
    </cfRule>
  </conditionalFormatting>
  <conditionalFormatting sqref="G3:G7 F8:G22 F29:G34">
    <cfRule type="dataBar" priority="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{ad61bd00-f489-47d5-ac85-aa48904f1ec1}</x14:id>
        </ext>
      </extLst>
    </cfRule>
  </conditionalFormatting>
  <conditionalFormatting sqref="F23:G28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{f1848a01-5d69-4501-a6eb-58c9b5aedcf2}</x14:id>
        </ext>
      </extLst>
    </cfRule>
  </conditionalFormatting>
  <pageMargins left="0.7" right="0.7" top="0.75" bottom="0.75" header="0.3" footer="0.3"/>
  <pageSetup paperSize="9" orientation="portrait" horizontalDpi="360" verticalDpi="360"/>
  <headerFooter>
    <oddHeader>&amp;C&amp;K00+000莫恩达制作</oddHead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61bd00-f489-47d5-ac85-aa48904f1ec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G3:G7 F8:G22 F29:G34</xm:sqref>
        </x14:conditionalFormatting>
        <x14:conditionalFormatting xmlns:xm="http://schemas.microsoft.com/office/excel/2006/main">
          <x14:cfRule type="dataBar" id="{f1848a01-5d69-4501-a6eb-58c9b5aedcf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F23:G28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2020-05-27T03:19:00Z</dcterms:created>
  <dcterms:modified xsi:type="dcterms:W3CDTF">2021-01-09T12:48:51Z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</Properties>
</file>