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e-保留（Del）\个人文件（删）\新建文件夹\XM\excel系统11月优先\修改后\上传\计划管理系统模板\"/>
    </mc:Choice>
  </mc:AlternateContent>
  <bookViews>
    <workbookView showSheetTabs="0" xWindow="0" yWindow="0" windowWidth="19815" windowHeight="7860"/>
  </bookViews>
  <sheets>
    <sheet name="首页" sheetId="41" r:id="rId1"/>
    <sheet name="年度计划" sheetId="39" r:id="rId2"/>
    <sheet name="月度计划" sheetId="37" r:id="rId3"/>
    <sheet name="每周计划" sheetId="38" r:id="rId4"/>
    <sheet name="每日计划" sheetId="42" r:id="rId5"/>
    <sheet name="使用说明" sheetId="43" r:id="rId6"/>
    <sheet name="编辑部" sheetId="31" state="hidden" r:id="rId7"/>
  </sheets>
  <calcPr calcId="162913"/>
</workbook>
</file>

<file path=xl/calcChain.xml><?xml version="1.0" encoding="utf-8"?>
<calcChain xmlns="http://schemas.openxmlformats.org/spreadsheetml/2006/main">
  <c r="V17" i="39" l="1"/>
  <c r="U17" i="39"/>
  <c r="T17" i="39"/>
  <c r="S17" i="39"/>
  <c r="R17" i="39"/>
  <c r="Q17" i="39"/>
  <c r="P17" i="39"/>
  <c r="O17" i="39"/>
  <c r="N17" i="39"/>
  <c r="M17" i="39"/>
  <c r="L17" i="39"/>
  <c r="V16" i="39"/>
  <c r="U16" i="39"/>
  <c r="T16" i="39"/>
  <c r="S16" i="39"/>
  <c r="R16" i="39"/>
  <c r="Q16" i="39"/>
  <c r="P16" i="39"/>
  <c r="O16" i="39"/>
  <c r="N16" i="39"/>
  <c r="M16" i="39"/>
  <c r="L16" i="39"/>
  <c r="V15" i="39"/>
  <c r="U15" i="39"/>
  <c r="T15" i="39"/>
  <c r="S15" i="39"/>
  <c r="R15" i="39"/>
  <c r="Q15" i="39"/>
  <c r="P15" i="39"/>
  <c r="O15" i="39"/>
  <c r="N15" i="39"/>
  <c r="M15" i="39"/>
  <c r="L15" i="39"/>
  <c r="V14" i="39"/>
  <c r="U14" i="39"/>
  <c r="T14" i="39"/>
  <c r="S14" i="39"/>
  <c r="R14" i="39"/>
  <c r="Q14" i="39"/>
  <c r="P14" i="39"/>
  <c r="O14" i="39"/>
  <c r="N14" i="39"/>
  <c r="M14" i="39"/>
  <c r="L14" i="39"/>
  <c r="V13" i="39"/>
  <c r="U13" i="39"/>
  <c r="T13" i="39"/>
  <c r="S13" i="39"/>
  <c r="R13" i="39"/>
  <c r="Q13" i="39"/>
  <c r="P13" i="39"/>
  <c r="O13" i="39"/>
  <c r="N13" i="39"/>
  <c r="M13" i="39"/>
  <c r="L13" i="39"/>
  <c r="V12" i="39"/>
  <c r="U12" i="39"/>
  <c r="T12" i="39"/>
  <c r="S12" i="39"/>
  <c r="R12" i="39"/>
  <c r="Q12" i="39"/>
  <c r="P12" i="39"/>
  <c r="O12" i="39"/>
  <c r="N12" i="39"/>
  <c r="M12" i="39"/>
  <c r="L12" i="39"/>
  <c r="V11" i="39"/>
  <c r="U11" i="39"/>
  <c r="T11" i="39"/>
  <c r="S11" i="39"/>
  <c r="R11" i="39"/>
  <c r="Q11" i="39"/>
  <c r="P11" i="39"/>
  <c r="O11" i="39"/>
  <c r="N11" i="39"/>
  <c r="M11" i="39"/>
  <c r="L11" i="39"/>
  <c r="V10" i="39"/>
  <c r="U10" i="39"/>
  <c r="T10" i="39"/>
  <c r="S10" i="39"/>
  <c r="R10" i="39"/>
  <c r="Q10" i="39"/>
  <c r="P10" i="39"/>
  <c r="O10" i="39"/>
  <c r="N10" i="39"/>
  <c r="M10" i="39"/>
  <c r="L10" i="39"/>
  <c r="V9" i="39"/>
  <c r="U9" i="39"/>
  <c r="T9" i="39"/>
  <c r="S9" i="39"/>
  <c r="R9" i="39"/>
  <c r="Q9" i="39"/>
  <c r="P9" i="39"/>
  <c r="O9" i="39"/>
  <c r="N9" i="39"/>
  <c r="M9" i="39"/>
  <c r="L9" i="39"/>
  <c r="V8" i="39"/>
  <c r="U8" i="39"/>
  <c r="T8" i="39"/>
  <c r="S8" i="39"/>
  <c r="R8" i="39"/>
  <c r="Q8" i="39"/>
  <c r="P8" i="39"/>
  <c r="O8" i="39"/>
  <c r="N8" i="39"/>
  <c r="M8" i="39"/>
  <c r="L8" i="39"/>
  <c r="V7" i="39"/>
  <c r="U7" i="39"/>
  <c r="T7" i="39"/>
  <c r="S7" i="39"/>
  <c r="R7" i="39"/>
  <c r="Q7" i="39"/>
  <c r="P7" i="39"/>
  <c r="O7" i="39"/>
  <c r="N7" i="39"/>
  <c r="M7" i="39"/>
  <c r="L7" i="39"/>
  <c r="V6" i="39"/>
  <c r="U6" i="39"/>
  <c r="T6" i="39"/>
  <c r="S6" i="39"/>
  <c r="R6" i="39"/>
  <c r="Q6" i="39"/>
  <c r="P6" i="39"/>
  <c r="O6" i="39"/>
  <c r="N6" i="39"/>
  <c r="M6" i="39"/>
  <c r="L6" i="39"/>
  <c r="K17" i="39"/>
  <c r="K9" i="39"/>
  <c r="K10" i="39"/>
  <c r="K11" i="39"/>
  <c r="K12" i="39"/>
  <c r="K13" i="39"/>
  <c r="K14" i="39"/>
  <c r="K15" i="39"/>
  <c r="K16" i="39"/>
  <c r="K8" i="39"/>
  <c r="K7" i="39"/>
  <c r="K6" i="39"/>
  <c r="F3" i="42" l="1"/>
</calcChain>
</file>

<file path=xl/sharedStrings.xml><?xml version="1.0" encoding="utf-8"?>
<sst xmlns="http://schemas.openxmlformats.org/spreadsheetml/2006/main" count="194" uniqueCount="138">
  <si>
    <t>年度工作计划表</t>
  </si>
  <si>
    <t>序号</t>
  </si>
  <si>
    <t>重点目标</t>
  </si>
  <si>
    <t>目标分解</t>
  </si>
  <si>
    <t>输出成果</t>
  </si>
  <si>
    <t>预计完成日期</t>
  </si>
  <si>
    <t>重要级</t>
  </si>
  <si>
    <t>责任人</t>
  </si>
  <si>
    <t>计划完成进度/(月份）</t>
  </si>
  <si>
    <t>月度工作计划表</t>
  </si>
  <si>
    <t>计划日期</t>
  </si>
  <si>
    <t>工作计划</t>
  </si>
  <si>
    <t>详细说明</t>
  </si>
  <si>
    <t>优先级</t>
  </si>
  <si>
    <t>完成情况</t>
  </si>
  <si>
    <t>完成进度</t>
  </si>
  <si>
    <t>备注</t>
  </si>
  <si>
    <t>高</t>
  </si>
  <si>
    <t>中</t>
  </si>
  <si>
    <t>低</t>
  </si>
  <si>
    <t>每周工作计划表</t>
  </si>
  <si>
    <t>星期一</t>
  </si>
  <si>
    <t>Monday</t>
  </si>
  <si>
    <t>星期二</t>
  </si>
  <si>
    <t>Tuesday</t>
  </si>
  <si>
    <t>星期三</t>
  </si>
  <si>
    <t>Wednesday</t>
  </si>
  <si>
    <t>星期四</t>
  </si>
  <si>
    <t>Thursday</t>
  </si>
  <si>
    <t>●</t>
  </si>
  <si>
    <t>星期五</t>
  </si>
  <si>
    <t>Friday</t>
  </si>
  <si>
    <t>星期六</t>
  </si>
  <si>
    <t>Saturday</t>
  </si>
  <si>
    <t>星期日</t>
  </si>
  <si>
    <t>Sunday</t>
  </si>
  <si>
    <t>备忘录</t>
  </si>
  <si>
    <t>每日工作计划</t>
  </si>
  <si>
    <t>时间</t>
  </si>
  <si>
    <t>工作计划内容</t>
  </si>
  <si>
    <t>未完成原因</t>
  </si>
  <si>
    <t>7:00-8:00</t>
  </si>
  <si>
    <t>8:00-9:00</t>
  </si>
  <si>
    <t>9:00-10:00</t>
  </si>
  <si>
    <t>10:00-11:00</t>
  </si>
  <si>
    <t>11:00-12:00</t>
  </si>
  <si>
    <t>12:00-13:00</t>
  </si>
  <si>
    <t>13:00-14:00</t>
  </si>
  <si>
    <t>14:00-15:00</t>
  </si>
  <si>
    <t>15:00-16:00</t>
  </si>
  <si>
    <t>16:00-17:00</t>
  </si>
  <si>
    <t>17:00-18:00</t>
  </si>
  <si>
    <t>18:00-19:00</t>
  </si>
  <si>
    <t>19:00-20:00</t>
  </si>
  <si>
    <t>20:00-21:00</t>
  </si>
  <si>
    <t>编辑部月度考核表</t>
  </si>
  <si>
    <t xml:space="preserve">     职务： 编辑部负责人                             </t>
  </si>
  <si>
    <t xml:space="preserve"> 姓名：</t>
  </si>
  <si>
    <t xml:space="preserve"> 直属上级：</t>
  </si>
  <si>
    <t xml:space="preserve"> 考核期限： 月</t>
  </si>
  <si>
    <t>目标计划</t>
  </si>
  <si>
    <t>目标达成</t>
  </si>
  <si>
    <t>评估数据来源</t>
  </si>
  <si>
    <t>考核评分</t>
  </si>
  <si>
    <t>项目</t>
  </si>
  <si>
    <t>关键绩效指标（KPI）</t>
  </si>
  <si>
    <t>指标定义/计算公式</t>
  </si>
  <si>
    <t>考核标准</t>
  </si>
  <si>
    <t>配分</t>
  </si>
  <si>
    <t>计划目标值</t>
  </si>
  <si>
    <t>目标达成值</t>
  </si>
  <si>
    <t>原始评分</t>
  </si>
  <si>
    <t>绩效考核小组审定分数</t>
  </si>
  <si>
    <t>自评</t>
  </si>
  <si>
    <t>主管评定</t>
  </si>
  <si>
    <t>公司级指标</t>
  </si>
  <si>
    <t>销售目标达成率</t>
  </si>
  <si>
    <t>每月制定当月销售目标，最低目标，平衡目标、冲刺目标</t>
  </si>
  <si>
    <t>不合格扣10分，达到最低目标扣5分，达到平衡目标不扣分，达到冲刺目标加5分</t>
  </si>
  <si>
    <t>当月目标</t>
  </si>
  <si>
    <t>财务报表</t>
  </si>
  <si>
    <t>总体费用达成率</t>
  </si>
  <si>
    <t>当月费用总额/当月销售额*100%</t>
  </si>
  <si>
    <r>
      <rPr>
        <sz val="10"/>
        <rFont val="宋体"/>
        <family val="3"/>
        <charset val="134"/>
      </rPr>
      <t>每降低0.1%</t>
    </r>
    <r>
      <rPr>
        <sz val="10"/>
        <rFont val="宋体"/>
        <family val="3"/>
        <charset val="134"/>
      </rPr>
      <t>加</t>
    </r>
    <r>
      <rPr>
        <sz val="10"/>
        <rFont val="宋体"/>
        <family val="3"/>
        <charset val="134"/>
      </rPr>
      <t>1</t>
    </r>
    <r>
      <rPr>
        <sz val="10"/>
        <rFont val="宋体"/>
        <family val="3"/>
        <charset val="134"/>
      </rPr>
      <t>分，每提高</t>
    </r>
    <r>
      <rPr>
        <sz val="10"/>
        <rFont val="宋体"/>
        <family val="3"/>
        <charset val="134"/>
      </rPr>
      <t>0.1%</t>
    </r>
    <r>
      <rPr>
        <sz val="10"/>
        <rFont val="宋体"/>
        <family val="3"/>
        <charset val="134"/>
      </rPr>
      <t>扣</t>
    </r>
    <r>
      <rPr>
        <sz val="10"/>
        <rFont val="宋体"/>
        <family val="3"/>
        <charset val="134"/>
      </rPr>
      <t>1</t>
    </r>
    <r>
      <rPr>
        <sz val="10"/>
        <rFont val="宋体"/>
        <family val="3"/>
        <charset val="134"/>
      </rPr>
      <t>分，扣完为止</t>
    </r>
  </si>
  <si>
    <t>待核算</t>
  </si>
  <si>
    <t>部门级指标</t>
  </si>
  <si>
    <t>投稿数量</t>
  </si>
  <si>
    <t>以实际投稿数量计算</t>
  </si>
  <si>
    <t>以30篇为基准</t>
  </si>
  <si>
    <t>编辑部月度总结</t>
  </si>
  <si>
    <t>头条图文转化率</t>
  </si>
  <si>
    <t>图文阅读人数/发送人数*100%</t>
  </si>
  <si>
    <t>主图文月平均图文转化率以20%为基准，每降低1%扣1分，每上升1%加1分，最高加减分不得超过本项总权重</t>
  </si>
  <si>
    <t>整体图文转化率</t>
  </si>
  <si>
    <t>图文阅读人数/发送人数*101%</t>
  </si>
  <si>
    <r>
      <rPr>
        <sz val="10"/>
        <rFont val="宋体"/>
        <family val="3"/>
        <charset val="134"/>
      </rPr>
      <t>全部图文月平均图文转化率以</t>
    </r>
    <r>
      <rPr>
        <sz val="11"/>
        <color indexed="8"/>
        <rFont val="宋体"/>
        <family val="3"/>
        <charset val="134"/>
      </rPr>
      <t>10%为基准，每降低1%扣1分，每上升1%加1分，最高加减分不得超过本项总权重</t>
    </r>
  </si>
  <si>
    <t>企业文化活动开展次数</t>
  </si>
  <si>
    <t>以公司范围内的文化活动开展次数计算</t>
  </si>
  <si>
    <t>制定年度活动计划，每季度至少1次，要求活动有记录。有组织无记录扣5分，无组织此项0分。</t>
  </si>
  <si>
    <t>人力资源部</t>
  </si>
  <si>
    <t>协助指标</t>
  </si>
  <si>
    <t>部门协助事项完成质量</t>
  </si>
  <si>
    <t>协助事项指：因本部门工作质量问题导致其他部门考核指标受影响的</t>
  </si>
  <si>
    <t>影响一次扣2分，扣完为止</t>
  </si>
  <si>
    <t>0次</t>
  </si>
  <si>
    <t>各部门考核投诉</t>
  </si>
  <si>
    <t>合计</t>
  </si>
  <si>
    <t>考核后合计</t>
  </si>
  <si>
    <t>绩效沟通：</t>
  </si>
  <si>
    <t xml:space="preserve">  被考核人签字：</t>
  </si>
  <si>
    <t xml:space="preserve">  考核人签字：</t>
  </si>
  <si>
    <t xml:space="preserve">  考核小组组长签字：</t>
  </si>
  <si>
    <t>年度：</t>
    <phoneticPr fontId="11" type="noConversion"/>
  </si>
  <si>
    <t>2020年</t>
    <phoneticPr fontId="11" type="noConversion"/>
  </si>
  <si>
    <t>预计开始日期</t>
    <phoneticPr fontId="11" type="noConversion"/>
  </si>
  <si>
    <t>预计人力&amp;费用</t>
    <phoneticPr fontId="11" type="noConversion"/>
  </si>
  <si>
    <t>今日</t>
    <phoneticPr fontId="11" type="noConversion"/>
  </si>
  <si>
    <t>第一负责人</t>
    <phoneticPr fontId="11" type="noConversion"/>
  </si>
  <si>
    <t>第二负责人</t>
    <phoneticPr fontId="11" type="noConversion"/>
  </si>
  <si>
    <t>1、</t>
    <phoneticPr fontId="11" type="noConversion"/>
  </si>
  <si>
    <t>2、</t>
    <phoneticPr fontId="11" type="noConversion"/>
  </si>
  <si>
    <t>年度计划表，输入起始日期，自动生成进度条；重要程度下拉选择后，不同类型自动变色；</t>
    <phoneticPr fontId="11" type="noConversion"/>
  </si>
  <si>
    <t>月度计划表，优先级下拉选择后，不同类型自动变色;</t>
    <phoneticPr fontId="11" type="noConversion"/>
  </si>
  <si>
    <t>3、</t>
    <phoneticPr fontId="11" type="noConversion"/>
  </si>
  <si>
    <t>周计划表，一周七天不同颜色分别显示，清晰明了；</t>
    <phoneticPr fontId="11" type="noConversion"/>
  </si>
  <si>
    <t>4、</t>
    <phoneticPr fontId="11" type="noConversion"/>
  </si>
  <si>
    <t>日计划表，按时间分段，不同事务独立记录，自动生成当天星期；</t>
    <phoneticPr fontId="11" type="noConversion"/>
  </si>
  <si>
    <t>5、</t>
    <phoneticPr fontId="11" type="noConversion"/>
  </si>
  <si>
    <t>6、</t>
    <phoneticPr fontId="11" type="noConversion"/>
  </si>
  <si>
    <t>表格中有自动链接、下拉菜单设置、公式、条件格式等，不要随意更改表格格式；</t>
    <phoneticPr fontId="11" type="noConversion"/>
  </si>
  <si>
    <t>如需增加新的内容，直接下拉公式即可</t>
    <phoneticPr fontId="11" type="noConversion"/>
  </si>
  <si>
    <t>说明：</t>
    <phoneticPr fontId="11" type="noConversion"/>
  </si>
  <si>
    <t>点击“审阅”，即可取消工作表保护。</t>
    <phoneticPr fontId="11" type="noConversion"/>
  </si>
  <si>
    <t>日报</t>
    <phoneticPr fontId="11" type="noConversion"/>
  </si>
  <si>
    <t>李四</t>
    <phoneticPr fontId="11" type="noConversion"/>
  </si>
  <si>
    <t>日报表</t>
    <phoneticPr fontId="11" type="noConversion"/>
  </si>
  <si>
    <t>已完成</t>
    <phoneticPr fontId="11" type="noConversion"/>
  </si>
  <si>
    <t>张三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</si>
</sst>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\w\w"/>
    <numFmt numFmtId="177" formatCode="0_);[Red]\(0\)"/>
    <numFmt numFmtId="178" formatCode="0_ "/>
    <numFmt numFmtId="179" formatCode="0.0_ "/>
    <numFmt numFmtId="180" formatCode="[$-409]h:mm\ AM/PM;@"/>
  </numFmts>
  <fonts count="43">
    <font>
      <sz val="12"/>
      <name val="宋体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6"/>
      <name val="宋体"/>
      <family val="3"/>
      <charset val="134"/>
    </font>
    <font>
      <b/>
      <sz val="11"/>
      <name val="宋体"/>
      <family val="3"/>
      <charset val="134"/>
    </font>
    <font>
      <b/>
      <sz val="9"/>
      <name val="宋体"/>
      <family val="3"/>
      <charset val="134"/>
    </font>
    <font>
      <b/>
      <sz val="11"/>
      <name val="標楷體"/>
      <charset val="134"/>
    </font>
    <font>
      <b/>
      <sz val="10"/>
      <name val="宋体"/>
      <family val="3"/>
      <charset val="134"/>
    </font>
    <font>
      <sz val="10"/>
      <name val="宋体"/>
      <family val="3"/>
      <charset val="134"/>
    </font>
    <font>
      <sz val="9"/>
      <name val="宋体"/>
      <family val="3"/>
      <charset val="134"/>
    </font>
    <font>
      <b/>
      <sz val="12"/>
      <name val="宋体"/>
      <family val="3"/>
      <charset val="134"/>
    </font>
    <font>
      <sz val="11"/>
      <name val="標楷體"/>
      <charset val="134"/>
    </font>
    <font>
      <b/>
      <sz val="10"/>
      <color theme="1"/>
      <name val="宋体"/>
      <family val="3"/>
      <charset val="134"/>
    </font>
    <font>
      <sz val="9"/>
      <color theme="1"/>
      <name val="宋体"/>
      <family val="3"/>
      <charset val="134"/>
    </font>
    <font>
      <b/>
      <sz val="9"/>
      <color theme="1"/>
      <name val="宋体"/>
      <family val="3"/>
      <charset val="134"/>
    </font>
    <font>
      <b/>
      <sz val="12"/>
      <color theme="1"/>
      <name val="宋体"/>
      <family val="3"/>
      <charset val="134"/>
    </font>
    <font>
      <b/>
      <sz val="20"/>
      <color rgb="FFFF0000"/>
      <name val="宋体"/>
      <family val="3"/>
      <charset val="134"/>
    </font>
    <font>
      <sz val="11"/>
      <color indexed="8"/>
      <name val="宋体"/>
      <family val="3"/>
      <charset val="134"/>
    </font>
    <font>
      <sz val="12"/>
      <name val="標楷體"/>
      <charset val="134"/>
    </font>
    <font>
      <sz val="12"/>
      <name val="新細明體"/>
      <charset val="134"/>
    </font>
    <font>
      <sz val="10"/>
      <name val="Arial"/>
      <family val="2"/>
    </font>
    <font>
      <sz val="12"/>
      <name val="宋体"/>
      <family val="3"/>
      <charset val="134"/>
    </font>
    <font>
      <b/>
      <sz val="10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2"/>
      <name val="微软雅黑"/>
      <family val="2"/>
      <charset val="134"/>
    </font>
    <font>
      <sz val="11"/>
      <name val="微软雅黑"/>
      <family val="2"/>
      <charset val="134"/>
    </font>
    <font>
      <sz val="10"/>
      <name val="微软雅黑"/>
      <family val="2"/>
      <charset val="134"/>
    </font>
    <font>
      <sz val="12"/>
      <color theme="1" tint="0.14996795556505021"/>
      <name val="微软雅黑"/>
      <family val="2"/>
      <charset val="134"/>
    </font>
    <font>
      <sz val="8"/>
      <color theme="3" tint="0.59999389629810485"/>
      <name val="微软雅黑"/>
      <family val="2"/>
      <charset val="134"/>
    </font>
    <font>
      <sz val="12"/>
      <color theme="3" tint="0.59999389629810485"/>
      <name val="微软雅黑"/>
      <family val="2"/>
      <charset val="134"/>
    </font>
    <font>
      <b/>
      <sz val="11"/>
      <color theme="0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b/>
      <sz val="8"/>
      <color theme="3" tint="0.59999389629810485"/>
      <name val="微软雅黑"/>
      <family val="2"/>
      <charset val="134"/>
    </font>
    <font>
      <b/>
      <sz val="12"/>
      <color theme="3" tint="0.59999389629810485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24"/>
      <name val="微软雅黑"/>
      <family val="2"/>
      <charset val="134"/>
    </font>
    <font>
      <b/>
      <sz val="24"/>
      <color theme="1"/>
      <name val="微软雅黑"/>
      <family val="2"/>
      <charset val="134"/>
    </font>
    <font>
      <b/>
      <sz val="24"/>
      <color theme="1" tint="0.249977111117893"/>
      <name val="微软雅黑"/>
      <family val="2"/>
      <charset val="134"/>
    </font>
    <font>
      <b/>
      <sz val="14"/>
      <name val="微软雅黑"/>
      <family val="2"/>
      <charset val="134"/>
    </font>
  </fonts>
  <fills count="1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C00000"/>
        <bgColor indexed="64"/>
      </patternFill>
    </fill>
  </fills>
  <borders count="5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499984740745262"/>
      </top>
      <bottom style="thin">
        <color theme="0" tint="-0.249977111117893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 tint="-0.499984740745262"/>
      </bottom>
      <diagonal/>
    </border>
    <border>
      <left style="thin">
        <color theme="0"/>
      </left>
      <right style="thin">
        <color theme="0"/>
      </right>
      <top/>
      <bottom style="thin">
        <color theme="0" tint="-0.49998474074526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theme="5" tint="-0.499984740745262"/>
      </left>
      <right/>
      <top style="medium">
        <color theme="5" tint="-0.499984740745262"/>
      </top>
      <bottom style="medium">
        <color theme="5" tint="-0.499984740745262"/>
      </bottom>
      <diagonal/>
    </border>
    <border>
      <left/>
      <right style="medium">
        <color theme="5" tint="-0.499984740745262"/>
      </right>
      <top style="medium">
        <color theme="5" tint="-0.499984740745262"/>
      </top>
      <bottom style="medium">
        <color theme="5" tint="-0.499984740745262"/>
      </bottom>
      <diagonal/>
    </border>
    <border>
      <left style="medium">
        <color theme="5" tint="-0.499984740745262"/>
      </left>
      <right/>
      <top style="medium">
        <color theme="5" tint="-0.499984740745262"/>
      </top>
      <bottom style="hair">
        <color theme="5" tint="-0.499984740745262"/>
      </bottom>
      <diagonal/>
    </border>
    <border>
      <left/>
      <right style="medium">
        <color theme="5" tint="-0.499984740745262"/>
      </right>
      <top style="medium">
        <color theme="5" tint="-0.499984740745262"/>
      </top>
      <bottom style="hair">
        <color theme="5" tint="-0.499984740745262"/>
      </bottom>
      <diagonal/>
    </border>
    <border>
      <left style="medium">
        <color theme="5" tint="-0.499984740745262"/>
      </left>
      <right/>
      <top style="hair">
        <color theme="5" tint="-0.499984740745262"/>
      </top>
      <bottom style="hair">
        <color theme="5" tint="-0.499984740745262"/>
      </bottom>
      <diagonal/>
    </border>
    <border>
      <left/>
      <right style="medium">
        <color theme="5" tint="-0.499984740745262"/>
      </right>
      <top style="hair">
        <color theme="5" tint="-0.499984740745262"/>
      </top>
      <bottom style="hair">
        <color theme="5" tint="-0.499984740745262"/>
      </bottom>
      <diagonal/>
    </border>
    <border>
      <left style="medium">
        <color theme="5" tint="-0.499984740745262"/>
      </left>
      <right/>
      <top style="hair">
        <color theme="5" tint="-0.499984740745262"/>
      </top>
      <bottom style="medium">
        <color theme="5" tint="-0.499984740745262"/>
      </bottom>
      <diagonal/>
    </border>
    <border>
      <left/>
      <right style="medium">
        <color theme="5" tint="-0.499984740745262"/>
      </right>
      <top style="hair">
        <color theme="5" tint="-0.499984740745262"/>
      </top>
      <bottom style="medium">
        <color theme="5" tint="-0.499984740745262"/>
      </bottom>
      <diagonal/>
    </border>
    <border>
      <left style="medium">
        <color theme="5" tint="-0.499984740745262"/>
      </left>
      <right style="thin">
        <color theme="0"/>
      </right>
      <top style="medium">
        <color theme="5" tint="-0.499984740745262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medium">
        <color theme="5" tint="-0.499984740745262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medium">
        <color theme="5" tint="-0.499984740745262"/>
      </top>
      <bottom/>
      <diagonal/>
    </border>
    <border>
      <left style="thin">
        <color theme="0"/>
      </left>
      <right style="medium">
        <color theme="5" tint="-0.499984740745262"/>
      </right>
      <top style="medium">
        <color theme="5" tint="-0.499984740745262"/>
      </top>
      <bottom style="thin">
        <color theme="0"/>
      </bottom>
      <diagonal/>
    </border>
    <border>
      <left style="medium">
        <color theme="5" tint="-0.499984740745262"/>
      </left>
      <right style="thin">
        <color theme="0"/>
      </right>
      <top style="thin">
        <color theme="0"/>
      </top>
      <bottom style="thin">
        <color theme="0" tint="-0.499984740745262"/>
      </bottom>
      <diagonal/>
    </border>
    <border>
      <left style="thin">
        <color theme="0"/>
      </left>
      <right style="medium">
        <color theme="5" tint="-0.499984740745262"/>
      </right>
      <top style="thin">
        <color theme="0"/>
      </top>
      <bottom style="thin">
        <color theme="0" tint="-0.499984740745262"/>
      </bottom>
      <diagonal/>
    </border>
    <border>
      <left style="medium">
        <color theme="5" tint="-0.499984740745262"/>
      </left>
      <right style="thin">
        <color theme="0" tint="-0.249977111117893"/>
      </right>
      <top style="thin">
        <color theme="0" tint="-0.499984740745262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5" tint="-0.499984740745262"/>
      </right>
      <top style="thin">
        <color theme="0" tint="-0.499984740745262"/>
      </top>
      <bottom style="thin">
        <color theme="0" tint="-0.249977111117893"/>
      </bottom>
      <diagonal/>
    </border>
    <border>
      <left style="medium">
        <color theme="5" tint="-0.499984740745262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5" tint="-0.499984740745262"/>
      </left>
      <right style="thin">
        <color theme="0" tint="-0.249977111117893"/>
      </right>
      <top style="thin">
        <color theme="0" tint="-0.249977111117893"/>
      </top>
      <bottom style="medium">
        <color theme="5" tint="-0.499984740745262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theme="5" tint="-0.499984740745262"/>
      </bottom>
      <diagonal/>
    </border>
    <border>
      <left style="thin">
        <color theme="0" tint="-0.249977111117893"/>
      </left>
      <right style="medium">
        <color theme="5" tint="-0.499984740745262"/>
      </right>
      <top style="thin">
        <color theme="0" tint="-0.249977111117893"/>
      </top>
      <bottom style="medium">
        <color theme="5" tint="-0.499984740745262"/>
      </bottom>
      <diagonal/>
    </border>
    <border>
      <left style="medium">
        <color theme="5" tint="-0.499984740745262"/>
      </left>
      <right style="thin">
        <color theme="0" tint="-0.14996795556505021"/>
      </right>
      <top style="medium">
        <color theme="5" tint="-0.499984740745262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medium">
        <color theme="5" tint="-0.499984740745262"/>
      </top>
      <bottom style="thin">
        <color theme="0" tint="-0.14996795556505021"/>
      </bottom>
      <diagonal/>
    </border>
    <border>
      <left style="thin">
        <color theme="0" tint="-0.14996795556505021"/>
      </left>
      <right style="medium">
        <color theme="5" tint="-0.499984740745262"/>
      </right>
      <top style="medium">
        <color theme="5" tint="-0.499984740745262"/>
      </top>
      <bottom style="thin">
        <color theme="0" tint="-0.14996795556505021"/>
      </bottom>
      <diagonal/>
    </border>
    <border>
      <left style="medium">
        <color theme="5" tint="-0.499984740745262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medium">
        <color theme="5" tint="-0.499984740745262"/>
      </right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theme="5" tint="-0.499984740745262"/>
      </left>
      <right style="thin">
        <color theme="0" tint="-0.14996795556505021"/>
      </right>
      <top style="thin">
        <color theme="0" tint="-0.14996795556505021"/>
      </top>
      <bottom style="medium">
        <color theme="5" tint="-0.49998474074526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medium">
        <color theme="5" tint="-0.499984740745262"/>
      </bottom>
      <diagonal/>
    </border>
    <border>
      <left style="thin">
        <color theme="0" tint="-0.14996795556505021"/>
      </left>
      <right style="medium">
        <color theme="5" tint="-0.499984740745262"/>
      </right>
      <top style="thin">
        <color theme="0" tint="-0.14996795556505021"/>
      </top>
      <bottom style="medium">
        <color theme="5" tint="-0.499984740745262"/>
      </bottom>
      <diagonal/>
    </border>
    <border>
      <left style="medium">
        <color theme="5" tint="-0.499984740745262"/>
      </left>
      <right/>
      <top style="medium">
        <color theme="5" tint="-0.499984740745262"/>
      </top>
      <bottom style="thin">
        <color theme="0" tint="-0.249977111117893"/>
      </bottom>
      <diagonal/>
    </border>
    <border>
      <left/>
      <right style="thin">
        <color theme="0"/>
      </right>
      <top style="medium">
        <color theme="5" tint="-0.499984740745262"/>
      </top>
      <bottom style="thin">
        <color theme="0" tint="-0.249977111117893"/>
      </bottom>
      <diagonal/>
    </border>
    <border>
      <left style="thin">
        <color theme="0"/>
      </left>
      <right/>
      <top style="medium">
        <color theme="5" tint="-0.499984740745262"/>
      </top>
      <bottom style="thin">
        <color theme="0" tint="-0.249977111117893"/>
      </bottom>
      <diagonal/>
    </border>
    <border>
      <left style="thin">
        <color theme="0"/>
      </left>
      <right style="thin">
        <color theme="0"/>
      </right>
      <top style="medium">
        <color theme="5" tint="-0.499984740745262"/>
      </top>
      <bottom style="thin">
        <color theme="0" tint="-0.249977111117893"/>
      </bottom>
      <diagonal/>
    </border>
    <border>
      <left style="thin">
        <color theme="0"/>
      </left>
      <right style="medium">
        <color theme="5" tint="-0.499984740745262"/>
      </right>
      <top style="medium">
        <color theme="5" tint="-0.499984740745262"/>
      </top>
      <bottom style="thin">
        <color theme="0" tint="-0.249977111117893"/>
      </bottom>
      <diagonal/>
    </border>
    <border>
      <left style="medium">
        <color theme="5" tint="-0.499984740745262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5" tint="-0.499984740745262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5" tint="-0.499984740745262"/>
      </left>
      <right/>
      <top style="thin">
        <color theme="0" tint="-0.249977111117893"/>
      </top>
      <bottom style="medium">
        <color theme="5" tint="-0.499984740745262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medium">
        <color theme="5" tint="-0.499984740745262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medium">
        <color theme="5" tint="-0.499984740745262"/>
      </bottom>
      <diagonal/>
    </border>
  </borders>
  <cellStyleXfs count="5">
    <xf numFmtId="180" fontId="0" fillId="0" borderId="0"/>
    <xf numFmtId="9" fontId="23" fillId="0" borderId="0" applyFont="0" applyFill="0" applyBorder="0" applyAlignment="0" applyProtection="0"/>
    <xf numFmtId="180" fontId="20" fillId="0" borderId="0"/>
    <xf numFmtId="180" fontId="21" fillId="0" borderId="0"/>
    <xf numFmtId="180" fontId="22" fillId="0" borderId="0" applyBorder="0"/>
  </cellStyleXfs>
  <cellXfs count="198">
    <xf numFmtId="180" fontId="0" fillId="0" borderId="0" xfId="0"/>
    <xf numFmtId="180" fontId="0" fillId="0" borderId="0" xfId="0" applyFill="1"/>
    <xf numFmtId="177" fontId="0" fillId="0" borderId="0" xfId="0" applyNumberFormat="1" applyFill="1"/>
    <xf numFmtId="180" fontId="6" fillId="0" borderId="0" xfId="3" applyFont="1" applyFill="1"/>
    <xf numFmtId="180" fontId="7" fillId="0" borderId="0" xfId="3" applyFont="1" applyFill="1"/>
    <xf numFmtId="177" fontId="6" fillId="0" borderId="0" xfId="3" applyNumberFormat="1" applyFont="1" applyFill="1" applyAlignment="1">
      <alignment horizontal="center"/>
    </xf>
    <xf numFmtId="180" fontId="9" fillId="0" borderId="1" xfId="3" applyFont="1" applyFill="1" applyBorder="1" applyAlignment="1">
      <alignment horizontal="center" vertical="center"/>
    </xf>
    <xf numFmtId="177" fontId="9" fillId="0" borderId="1" xfId="3" applyNumberFormat="1" applyFont="1" applyFill="1" applyBorder="1" applyAlignment="1">
      <alignment horizontal="center" vertical="center"/>
    </xf>
    <xf numFmtId="180" fontId="10" fillId="0" borderId="1" xfId="4" applyFont="1" applyFill="1" applyBorder="1" applyAlignment="1">
      <alignment horizontal="center" vertical="center" wrapText="1"/>
    </xf>
    <xf numFmtId="180" fontId="10" fillId="0" borderId="3" xfId="4" applyFont="1" applyFill="1" applyBorder="1" applyAlignment="1">
      <alignment horizontal="center" vertical="center" wrapText="1"/>
    </xf>
    <xf numFmtId="180" fontId="10" fillId="0" borderId="2" xfId="0" applyFont="1" applyFill="1" applyBorder="1" applyAlignment="1">
      <alignment horizontal="center" vertical="center" wrapText="1"/>
    </xf>
    <xf numFmtId="180" fontId="10" fillId="2" borderId="1" xfId="4" applyFont="1" applyFill="1" applyBorder="1" applyAlignment="1">
      <alignment horizontal="center" vertical="center" wrapText="1"/>
    </xf>
    <xf numFmtId="9" fontId="10" fillId="2" borderId="1" xfId="1" applyFont="1" applyFill="1" applyBorder="1" applyAlignment="1">
      <alignment horizontal="center" vertical="center" wrapText="1"/>
    </xf>
    <xf numFmtId="180" fontId="10" fillId="0" borderId="1" xfId="0" applyFont="1" applyFill="1" applyBorder="1" applyAlignment="1">
      <alignment horizontal="center" vertical="center" wrapText="1"/>
    </xf>
    <xf numFmtId="180" fontId="10" fillId="0" borderId="2" xfId="4" applyFont="1" applyFill="1" applyBorder="1" applyAlignment="1">
      <alignment horizontal="left" vertical="center" wrapText="1"/>
    </xf>
    <xf numFmtId="180" fontId="10" fillId="0" borderId="2" xfId="0" applyFont="1" applyFill="1" applyBorder="1" applyAlignment="1">
      <alignment horizontal="left" vertical="center" wrapText="1"/>
    </xf>
    <xf numFmtId="177" fontId="10" fillId="0" borderId="2" xfId="4" applyNumberFormat="1" applyFont="1" applyFill="1" applyBorder="1" applyAlignment="1">
      <alignment horizontal="center" vertical="center" wrapText="1"/>
    </xf>
    <xf numFmtId="180" fontId="11" fillId="0" borderId="1" xfId="3" applyFont="1" applyFill="1" applyBorder="1" applyAlignment="1">
      <alignment horizontal="center" vertical="center" wrapText="1"/>
    </xf>
    <xf numFmtId="180" fontId="6" fillId="0" borderId="1" xfId="3" applyFont="1" applyFill="1" applyBorder="1" applyAlignment="1">
      <alignment horizontal="center" vertical="center"/>
    </xf>
    <xf numFmtId="180" fontId="7" fillId="0" borderId="1" xfId="3" applyFont="1" applyFill="1" applyBorder="1" applyAlignment="1">
      <alignment vertical="top" wrapText="1"/>
    </xf>
    <xf numFmtId="180" fontId="7" fillId="0" borderId="1" xfId="3" applyFont="1" applyFill="1" applyBorder="1" applyAlignment="1">
      <alignment horizontal="center" vertical="center"/>
    </xf>
    <xf numFmtId="180" fontId="13" fillId="0" borderId="0" xfId="3" applyFont="1" applyFill="1"/>
    <xf numFmtId="180" fontId="9" fillId="0" borderId="1" xfId="2" applyFont="1" applyFill="1" applyBorder="1" applyAlignment="1">
      <alignment horizontal="center" vertical="center"/>
    </xf>
    <xf numFmtId="180" fontId="8" fillId="0" borderId="1" xfId="3" applyFont="1" applyFill="1" applyBorder="1" applyAlignment="1"/>
    <xf numFmtId="180" fontId="9" fillId="0" borderId="1" xfId="2" applyFont="1" applyFill="1" applyBorder="1" applyAlignment="1">
      <alignment horizontal="center" vertical="center" wrapText="1"/>
    </xf>
    <xf numFmtId="180" fontId="9" fillId="0" borderId="1" xfId="0" applyFont="1" applyFill="1" applyBorder="1" applyAlignment="1">
      <alignment horizontal="center" vertical="center"/>
    </xf>
    <xf numFmtId="180" fontId="14" fillId="0" borderId="1" xfId="2" applyFont="1" applyFill="1" applyBorder="1" applyAlignment="1">
      <alignment horizontal="center" vertical="center" wrapText="1"/>
    </xf>
    <xf numFmtId="180" fontId="15" fillId="0" borderId="1" xfId="3" applyFont="1" applyFill="1" applyBorder="1" applyAlignment="1">
      <alignment vertical="center" wrapText="1"/>
    </xf>
    <xf numFmtId="49" fontId="16" fillId="0" borderId="1" xfId="3" applyNumberFormat="1" applyFont="1" applyFill="1" applyBorder="1" applyAlignment="1">
      <alignment horizontal="center" vertical="center" wrapText="1"/>
    </xf>
    <xf numFmtId="180" fontId="0" fillId="0" borderId="1" xfId="3" applyFont="1" applyFill="1" applyBorder="1" applyAlignment="1">
      <alignment horizontal="center" vertical="center"/>
    </xf>
    <xf numFmtId="180" fontId="0" fillId="0" borderId="1" xfId="3" applyFont="1" applyFill="1" applyBorder="1" applyAlignment="1">
      <alignment horizontal="center" vertical="top"/>
    </xf>
    <xf numFmtId="180" fontId="17" fillId="0" borderId="1" xfId="3" applyFont="1" applyFill="1" applyBorder="1" applyAlignment="1">
      <alignment horizontal="center" vertical="center"/>
    </xf>
    <xf numFmtId="180" fontId="0" fillId="0" borderId="1" xfId="0" applyFill="1" applyBorder="1"/>
    <xf numFmtId="180" fontId="7" fillId="0" borderId="1" xfId="3" applyFont="1" applyFill="1" applyBorder="1" applyAlignment="1">
      <alignment vertical="center"/>
    </xf>
    <xf numFmtId="178" fontId="7" fillId="0" borderId="1" xfId="3" applyNumberFormat="1" applyFont="1" applyFill="1" applyBorder="1" applyAlignment="1">
      <alignment horizontal="center"/>
    </xf>
    <xf numFmtId="179" fontId="18" fillId="0" borderId="1" xfId="3" applyNumberFormat="1" applyFont="1" applyFill="1" applyBorder="1" applyAlignment="1">
      <alignment horizontal="center"/>
    </xf>
    <xf numFmtId="180" fontId="25" fillId="4" borderId="0" xfId="0" applyFont="1" applyFill="1" applyBorder="1" applyAlignment="1">
      <alignment horizontal="center" vertical="center"/>
    </xf>
    <xf numFmtId="180" fontId="26" fillId="4" borderId="0" xfId="0" applyFont="1" applyFill="1" applyBorder="1" applyAlignment="1">
      <alignment horizontal="center" vertical="center"/>
    </xf>
    <xf numFmtId="180" fontId="4" fillId="0" borderId="0" xfId="0" applyFont="1" applyFill="1" applyBorder="1" applyAlignment="1">
      <alignment horizontal="center" vertical="center"/>
    </xf>
    <xf numFmtId="180" fontId="29" fillId="0" borderId="0" xfId="0" applyFont="1" applyFill="1" applyAlignment="1">
      <alignment horizontal="center" vertical="center"/>
    </xf>
    <xf numFmtId="180" fontId="26" fillId="0" borderId="0" xfId="0" applyFont="1" applyFill="1" applyBorder="1" applyAlignment="1">
      <alignment horizontal="center" vertical="center"/>
    </xf>
    <xf numFmtId="180" fontId="4" fillId="0" borderId="10" xfId="0" applyFont="1" applyFill="1" applyBorder="1" applyAlignment="1" applyProtection="1">
      <alignment horizontal="center" vertical="center" shrinkToFit="1"/>
    </xf>
    <xf numFmtId="180" fontId="26" fillId="0" borderId="0" xfId="0" applyFont="1" applyFill="1" applyBorder="1" applyAlignment="1">
      <alignment horizontal="left" vertical="center"/>
    </xf>
    <xf numFmtId="180" fontId="25" fillId="0" borderId="0" xfId="0" applyFont="1" applyFill="1" applyBorder="1" applyAlignment="1">
      <alignment vertical="center"/>
    </xf>
    <xf numFmtId="180" fontId="25" fillId="0" borderId="0" xfId="0" applyFont="1" applyFill="1" applyBorder="1" applyAlignment="1">
      <alignment horizontal="center" vertical="center"/>
    </xf>
    <xf numFmtId="9" fontId="25" fillId="0" borderId="0" xfId="0" applyNumberFormat="1" applyFont="1" applyFill="1" applyBorder="1" applyAlignment="1">
      <alignment horizontal="center" vertical="center"/>
    </xf>
    <xf numFmtId="180" fontId="25" fillId="0" borderId="0" xfId="0" applyFont="1" applyFill="1" applyBorder="1" applyAlignment="1">
      <alignment horizontal="right" vertical="center"/>
    </xf>
    <xf numFmtId="14" fontId="25" fillId="0" borderId="0" xfId="0" applyNumberFormat="1" applyFont="1" applyFill="1" applyBorder="1" applyAlignment="1">
      <alignment horizontal="center" vertical="center"/>
    </xf>
    <xf numFmtId="180" fontId="26" fillId="0" borderId="0" xfId="0" applyFont="1" applyFill="1" applyBorder="1" applyAlignment="1">
      <alignment vertical="center"/>
    </xf>
    <xf numFmtId="180" fontId="38" fillId="4" borderId="0" xfId="0" applyFont="1" applyFill="1" applyBorder="1" applyAlignment="1">
      <alignment horizontal="center" vertical="center"/>
    </xf>
    <xf numFmtId="180" fontId="35" fillId="4" borderId="0" xfId="0" applyFont="1" applyFill="1" applyBorder="1" applyAlignment="1">
      <alignment horizontal="center" vertical="center"/>
    </xf>
    <xf numFmtId="180" fontId="24" fillId="4" borderId="0" xfId="0" applyFont="1" applyFill="1" applyBorder="1" applyAlignment="1">
      <alignment horizontal="center" vertical="center"/>
    </xf>
    <xf numFmtId="180" fontId="25" fillId="4" borderId="0" xfId="0" applyFont="1" applyFill="1" applyBorder="1" applyAlignment="1" applyProtection="1">
      <alignment horizontal="center" vertical="center"/>
      <protection locked="0"/>
    </xf>
    <xf numFmtId="180" fontId="35" fillId="5" borderId="0" xfId="0" applyFont="1" applyFill="1" applyBorder="1" applyAlignment="1" applyProtection="1">
      <alignment vertical="center"/>
      <protection locked="0"/>
    </xf>
    <xf numFmtId="180" fontId="26" fillId="4" borderId="0" xfId="0" applyFont="1" applyFill="1" applyBorder="1" applyAlignment="1" applyProtection="1">
      <alignment vertical="center"/>
      <protection locked="0"/>
    </xf>
    <xf numFmtId="180" fontId="27" fillId="0" borderId="0" xfId="0" applyFont="1" applyFill="1" applyBorder="1" applyAlignment="1" applyProtection="1">
      <alignment horizontal="center" vertical="center"/>
      <protection locked="0"/>
    </xf>
    <xf numFmtId="180" fontId="27" fillId="0" borderId="0" xfId="0" applyFont="1" applyFill="1" applyBorder="1" applyAlignment="1" applyProtection="1">
      <alignment horizontal="right" vertical="center"/>
      <protection locked="0"/>
    </xf>
    <xf numFmtId="180" fontId="26" fillId="4" borderId="0" xfId="0" applyFont="1" applyFill="1" applyBorder="1" applyAlignment="1" applyProtection="1">
      <alignment horizontal="center" vertical="center"/>
      <protection locked="0"/>
    </xf>
    <xf numFmtId="180" fontId="25" fillId="4" borderId="11" xfId="0" applyFont="1" applyFill="1" applyBorder="1" applyAlignment="1" applyProtection="1">
      <alignment horizontal="center" vertical="center"/>
      <protection locked="0"/>
    </xf>
    <xf numFmtId="14" fontId="25" fillId="4" borderId="10" xfId="0" applyNumberFormat="1" applyFont="1" applyFill="1" applyBorder="1" applyAlignment="1" applyProtection="1">
      <alignment horizontal="center" vertical="center"/>
      <protection locked="0"/>
    </xf>
    <xf numFmtId="180" fontId="25" fillId="4" borderId="10" xfId="0" applyFont="1" applyFill="1" applyBorder="1" applyAlignment="1" applyProtection="1">
      <alignment horizontal="center" vertical="center"/>
      <protection locked="0"/>
    </xf>
    <xf numFmtId="180" fontId="25" fillId="4" borderId="11" xfId="0" applyFont="1" applyFill="1" applyBorder="1" applyAlignment="1" applyProtection="1">
      <alignment horizontal="center" vertical="center"/>
      <protection hidden="1"/>
    </xf>
    <xf numFmtId="58" fontId="25" fillId="4" borderId="0" xfId="0" applyNumberFormat="1" applyFont="1" applyFill="1" applyBorder="1" applyAlignment="1" applyProtection="1">
      <alignment horizontal="center" vertical="center"/>
      <protection locked="0"/>
    </xf>
    <xf numFmtId="180" fontId="28" fillId="0" borderId="11" xfId="0" applyFont="1" applyFill="1" applyBorder="1" applyAlignment="1" applyProtection="1">
      <alignment horizontal="center" vertical="center"/>
      <protection locked="0"/>
    </xf>
    <xf numFmtId="180" fontId="28" fillId="0" borderId="10" xfId="0" applyFont="1" applyFill="1" applyBorder="1" applyAlignment="1" applyProtection="1">
      <alignment horizontal="center" vertical="center"/>
      <protection locked="0"/>
    </xf>
    <xf numFmtId="180" fontId="26" fillId="0" borderId="0" xfId="0" applyFont="1" applyFill="1" applyBorder="1" applyAlignment="1">
      <alignment horizontal="center" vertical="center"/>
    </xf>
    <xf numFmtId="180" fontId="3" fillId="0" borderId="0" xfId="0" applyFont="1" applyFill="1" applyBorder="1" applyAlignment="1">
      <alignment horizontal="center" vertical="center"/>
    </xf>
    <xf numFmtId="180" fontId="38" fillId="4" borderId="14" xfId="0" applyFont="1" applyFill="1" applyBorder="1" applyAlignment="1">
      <alignment horizontal="center" vertical="center"/>
    </xf>
    <xf numFmtId="180" fontId="25" fillId="4" borderId="14" xfId="0" applyFont="1" applyFill="1" applyBorder="1" applyAlignment="1" applyProtection="1">
      <alignment horizontal="center" vertical="center"/>
      <protection locked="0"/>
    </xf>
    <xf numFmtId="180" fontId="25" fillId="0" borderId="14" xfId="0" applyFont="1" applyFill="1" applyBorder="1" applyAlignment="1">
      <alignment horizontal="center" vertical="center"/>
    </xf>
    <xf numFmtId="9" fontId="25" fillId="0" borderId="14" xfId="0" applyNumberFormat="1" applyFont="1" applyFill="1" applyBorder="1" applyAlignment="1">
      <alignment horizontal="center" vertical="center"/>
    </xf>
    <xf numFmtId="9" fontId="25" fillId="4" borderId="14" xfId="0" applyNumberFormat="1" applyFont="1" applyFill="1" applyBorder="1" applyAlignment="1">
      <alignment horizontal="center" vertical="center"/>
    </xf>
    <xf numFmtId="180" fontId="35" fillId="0" borderId="0" xfId="0" applyFont="1" applyFill="1" applyBorder="1" applyAlignment="1">
      <alignment horizontal="center" vertical="center"/>
    </xf>
    <xf numFmtId="180" fontId="35" fillId="5" borderId="0" xfId="0" applyFont="1" applyFill="1" applyBorder="1" applyAlignment="1" applyProtection="1">
      <alignment horizontal="center" vertical="center"/>
      <protection locked="0"/>
    </xf>
    <xf numFmtId="180" fontId="35" fillId="10" borderId="15" xfId="0" applyFont="1" applyFill="1" applyBorder="1" applyAlignment="1">
      <alignment horizontal="center" vertical="center"/>
    </xf>
    <xf numFmtId="180" fontId="35" fillId="10" borderId="16" xfId="0" applyFont="1" applyFill="1" applyBorder="1" applyAlignment="1">
      <alignment horizontal="left" vertical="center"/>
    </xf>
    <xf numFmtId="180" fontId="35" fillId="8" borderId="15" xfId="0" applyFont="1" applyFill="1" applyBorder="1" applyAlignment="1">
      <alignment horizontal="center" vertical="center"/>
    </xf>
    <xf numFmtId="180" fontId="35" fillId="8" borderId="16" xfId="0" applyFont="1" applyFill="1" applyBorder="1" applyAlignment="1">
      <alignment horizontal="left" vertical="center"/>
    </xf>
    <xf numFmtId="180" fontId="35" fillId="11" borderId="15" xfId="0" applyFont="1" applyFill="1" applyBorder="1" applyAlignment="1">
      <alignment horizontal="center" vertical="center"/>
    </xf>
    <xf numFmtId="180" fontId="35" fillId="11" borderId="16" xfId="0" applyFont="1" applyFill="1" applyBorder="1" applyAlignment="1">
      <alignment horizontal="left" vertical="center"/>
    </xf>
    <xf numFmtId="180" fontId="35" fillId="14" borderId="15" xfId="0" applyFont="1" applyFill="1" applyBorder="1" applyAlignment="1">
      <alignment horizontal="center" vertical="center"/>
    </xf>
    <xf numFmtId="180" fontId="35" fillId="14" borderId="16" xfId="0" applyFont="1" applyFill="1" applyBorder="1" applyAlignment="1">
      <alignment horizontal="left" vertical="center"/>
    </xf>
    <xf numFmtId="180" fontId="35" fillId="13" borderId="15" xfId="0" applyFont="1" applyFill="1" applyBorder="1" applyAlignment="1">
      <alignment horizontal="center" vertical="center"/>
    </xf>
    <xf numFmtId="180" fontId="35" fillId="13" borderId="16" xfId="0" applyFont="1" applyFill="1" applyBorder="1" applyAlignment="1">
      <alignment horizontal="left" vertical="center"/>
    </xf>
    <xf numFmtId="180" fontId="35" fillId="12" borderId="15" xfId="0" applyFont="1" applyFill="1" applyBorder="1" applyAlignment="1">
      <alignment horizontal="center" vertical="center"/>
    </xf>
    <xf numFmtId="180" fontId="35" fillId="12" borderId="16" xfId="0" applyFont="1" applyFill="1" applyBorder="1" applyAlignment="1">
      <alignment horizontal="left" vertical="center"/>
    </xf>
    <xf numFmtId="180" fontId="35" fillId="9" borderId="15" xfId="0" applyFont="1" applyFill="1" applyBorder="1" applyAlignment="1">
      <alignment horizontal="center" vertical="center"/>
    </xf>
    <xf numFmtId="180" fontId="35" fillId="9" borderId="16" xfId="0" applyFont="1" applyFill="1" applyBorder="1" applyAlignment="1">
      <alignment horizontal="left" vertical="center"/>
    </xf>
    <xf numFmtId="180" fontId="2" fillId="4" borderId="10" xfId="0" applyFont="1" applyFill="1" applyBorder="1" applyAlignment="1" applyProtection="1">
      <alignment horizontal="center" vertical="center" shrinkToFit="1"/>
    </xf>
    <xf numFmtId="180" fontId="25" fillId="4" borderId="30" xfId="0" applyFont="1" applyFill="1" applyBorder="1" applyAlignment="1" applyProtection="1">
      <alignment horizontal="center" vertical="center"/>
      <protection hidden="1"/>
    </xf>
    <xf numFmtId="180" fontId="28" fillId="0" borderId="33" xfId="0" applyFont="1" applyFill="1" applyBorder="1" applyAlignment="1" applyProtection="1">
      <alignment horizontal="center" vertical="center"/>
      <protection locked="0"/>
    </xf>
    <xf numFmtId="180" fontId="25" fillId="4" borderId="33" xfId="0" applyFont="1" applyFill="1" applyBorder="1" applyAlignment="1" applyProtection="1">
      <alignment horizontal="center" vertical="center"/>
      <protection locked="0"/>
    </xf>
    <xf numFmtId="14" fontId="25" fillId="4" borderId="33" xfId="0" applyNumberFormat="1" applyFont="1" applyFill="1" applyBorder="1" applyAlignment="1" applyProtection="1">
      <alignment horizontal="center" vertical="center"/>
      <protection locked="0"/>
    </xf>
    <xf numFmtId="180" fontId="25" fillId="4" borderId="33" xfId="0" applyFont="1" applyFill="1" applyBorder="1" applyAlignment="1" applyProtection="1">
      <alignment horizontal="center" vertical="center"/>
      <protection hidden="1"/>
    </xf>
    <xf numFmtId="180" fontId="25" fillId="4" borderId="34" xfId="0" applyFont="1" applyFill="1" applyBorder="1" applyAlignment="1" applyProtection="1">
      <alignment horizontal="center" vertical="center"/>
      <protection hidden="1"/>
    </xf>
    <xf numFmtId="180" fontId="35" fillId="7" borderId="0" xfId="0" applyFont="1" applyFill="1" applyBorder="1" applyAlignment="1" applyProtection="1">
      <alignment horizontal="center" vertical="center"/>
      <protection locked="0"/>
    </xf>
    <xf numFmtId="180" fontId="34" fillId="6" borderId="35" xfId="0" applyFont="1" applyFill="1" applyBorder="1" applyAlignment="1">
      <alignment horizontal="center" vertical="center"/>
    </xf>
    <xf numFmtId="180" fontId="34" fillId="6" borderId="36" xfId="0" applyFont="1" applyFill="1" applyBorder="1" applyAlignment="1">
      <alignment horizontal="center" vertical="center"/>
    </xf>
    <xf numFmtId="180" fontId="34" fillId="6" borderId="37" xfId="0" applyFont="1" applyFill="1" applyBorder="1" applyAlignment="1">
      <alignment horizontal="center" vertical="center"/>
    </xf>
    <xf numFmtId="180" fontId="38" fillId="4" borderId="38" xfId="0" applyFont="1" applyFill="1" applyBorder="1" applyAlignment="1">
      <alignment horizontal="center" vertical="center"/>
    </xf>
    <xf numFmtId="180" fontId="38" fillId="4" borderId="39" xfId="0" applyFont="1" applyFill="1" applyBorder="1" applyAlignment="1">
      <alignment horizontal="center" vertical="center"/>
    </xf>
    <xf numFmtId="180" fontId="25" fillId="0" borderId="38" xfId="0" applyFont="1" applyFill="1" applyBorder="1" applyAlignment="1">
      <alignment horizontal="center" vertical="center"/>
    </xf>
    <xf numFmtId="180" fontId="25" fillId="0" borderId="39" xfId="0" applyFont="1" applyFill="1" applyBorder="1" applyAlignment="1">
      <alignment horizontal="center" vertical="center"/>
    </xf>
    <xf numFmtId="180" fontId="25" fillId="0" borderId="40" xfId="0" applyFont="1" applyFill="1" applyBorder="1" applyAlignment="1">
      <alignment horizontal="center" vertical="center"/>
    </xf>
    <xf numFmtId="180" fontId="25" fillId="0" borderId="41" xfId="0" applyFont="1" applyFill="1" applyBorder="1" applyAlignment="1">
      <alignment horizontal="center" vertical="center"/>
    </xf>
    <xf numFmtId="180" fontId="25" fillId="4" borderId="41" xfId="0" applyFont="1" applyFill="1" applyBorder="1" applyAlignment="1" applyProtection="1">
      <alignment horizontal="center" vertical="center"/>
      <protection locked="0"/>
    </xf>
    <xf numFmtId="9" fontId="25" fillId="0" borderId="41" xfId="0" applyNumberFormat="1" applyFont="1" applyFill="1" applyBorder="1" applyAlignment="1">
      <alignment horizontal="center" vertical="center"/>
    </xf>
    <xf numFmtId="180" fontId="25" fillId="0" borderId="42" xfId="0" applyFont="1" applyFill="1" applyBorder="1" applyAlignment="1">
      <alignment horizontal="center" vertical="center"/>
    </xf>
    <xf numFmtId="14" fontId="27" fillId="0" borderId="0" xfId="0" applyNumberFormat="1" applyFont="1" applyFill="1" applyBorder="1" applyAlignment="1" applyProtection="1">
      <alignment vertical="center"/>
    </xf>
    <xf numFmtId="180" fontId="26" fillId="0" borderId="0" xfId="0" applyFont="1" applyFill="1" applyBorder="1" applyAlignment="1" applyProtection="1">
      <alignment horizontal="center" vertical="center"/>
      <protection locked="0"/>
    </xf>
    <xf numFmtId="14" fontId="26" fillId="0" borderId="0" xfId="0" applyNumberFormat="1" applyFont="1" applyFill="1" applyBorder="1" applyAlignment="1" applyProtection="1">
      <alignment horizontal="center" vertical="center"/>
      <protection locked="0"/>
    </xf>
    <xf numFmtId="176" fontId="34" fillId="6" borderId="46" xfId="0" applyNumberFormat="1" applyFont="1" applyFill="1" applyBorder="1" applyAlignment="1" applyProtection="1">
      <alignment horizontal="center" vertical="center" wrapText="1"/>
    </xf>
    <xf numFmtId="176" fontId="34" fillId="6" borderId="46" xfId="0" applyNumberFormat="1" applyFont="1" applyFill="1" applyBorder="1" applyAlignment="1" applyProtection="1">
      <alignment horizontal="center" vertical="center"/>
    </xf>
    <xf numFmtId="176" fontId="34" fillId="6" borderId="47" xfId="0" applyNumberFormat="1" applyFont="1" applyFill="1" applyBorder="1" applyAlignment="1" applyProtection="1">
      <alignment horizontal="center" vertical="center"/>
    </xf>
    <xf numFmtId="180" fontId="2" fillId="4" borderId="49" xfId="0" applyFont="1" applyFill="1" applyBorder="1" applyAlignment="1" applyProtection="1">
      <alignment horizontal="center" vertical="center" shrinkToFit="1"/>
    </xf>
    <xf numFmtId="180" fontId="4" fillId="0" borderId="49" xfId="0" applyFont="1" applyFill="1" applyBorder="1" applyAlignment="1" applyProtection="1">
      <alignment horizontal="center" vertical="center" shrinkToFit="1"/>
    </xf>
    <xf numFmtId="180" fontId="4" fillId="0" borderId="33" xfId="0" applyFont="1" applyFill="1" applyBorder="1" applyAlignment="1" applyProtection="1">
      <alignment horizontal="center" vertical="center" shrinkToFit="1"/>
    </xf>
    <xf numFmtId="180" fontId="4" fillId="0" borderId="34" xfId="0" applyFont="1" applyFill="1" applyBorder="1" applyAlignment="1" applyProtection="1">
      <alignment horizontal="center" vertical="center" shrinkToFit="1"/>
    </xf>
    <xf numFmtId="180" fontId="0" fillId="7" borderId="0" xfId="0" applyFill="1"/>
    <xf numFmtId="180" fontId="42" fillId="7" borderId="0" xfId="0" applyFont="1" applyFill="1" applyAlignment="1">
      <alignment horizontal="right" vertical="center"/>
    </xf>
    <xf numFmtId="180" fontId="25" fillId="4" borderId="0" xfId="0" applyFont="1" applyFill="1" applyBorder="1" applyAlignment="1" applyProtection="1">
      <alignment horizontal="left" vertical="center"/>
      <protection locked="0"/>
    </xf>
    <xf numFmtId="180" fontId="42" fillId="4" borderId="0" xfId="0" applyFont="1" applyFill="1" applyAlignment="1">
      <alignment horizontal="right" vertical="center"/>
    </xf>
    <xf numFmtId="180" fontId="0" fillId="4" borderId="0" xfId="0" applyFill="1"/>
    <xf numFmtId="180" fontId="1" fillId="4" borderId="10" xfId="0" applyFont="1" applyFill="1" applyBorder="1" applyAlignment="1" applyProtection="1">
      <alignment horizontal="center" vertical="center" shrinkToFit="1"/>
    </xf>
    <xf numFmtId="0" fontId="25" fillId="4" borderId="29" xfId="0" applyNumberFormat="1" applyFont="1" applyFill="1" applyBorder="1" applyAlignment="1" applyProtection="1">
      <alignment horizontal="center" vertical="center"/>
    </xf>
    <xf numFmtId="0" fontId="25" fillId="4" borderId="31" xfId="0" applyNumberFormat="1" applyFont="1" applyFill="1" applyBorder="1" applyAlignment="1" applyProtection="1">
      <alignment horizontal="center" vertical="center"/>
    </xf>
    <xf numFmtId="0" fontId="25" fillId="4" borderId="32" xfId="0" applyNumberFormat="1" applyFont="1" applyFill="1" applyBorder="1" applyAlignment="1" applyProtection="1">
      <alignment horizontal="center" vertical="center"/>
    </xf>
    <xf numFmtId="0" fontId="33" fillId="15" borderId="12" xfId="0" applyNumberFormat="1" applyFont="1" applyFill="1" applyBorder="1" applyAlignment="1" applyProtection="1">
      <alignment horizontal="center" vertical="center"/>
    </xf>
    <xf numFmtId="0" fontId="33" fillId="15" borderId="28" xfId="0" applyNumberFormat="1" applyFont="1" applyFill="1" applyBorder="1" applyAlignment="1" applyProtection="1">
      <alignment horizontal="center" vertical="center"/>
    </xf>
    <xf numFmtId="180" fontId="39" fillId="0" borderId="0" xfId="0" applyFont="1" applyFill="1" applyBorder="1" applyAlignment="1" applyProtection="1">
      <alignment horizontal="center" vertical="center"/>
      <protection locked="0"/>
    </xf>
    <xf numFmtId="180" fontId="27" fillId="0" borderId="0" xfId="0" applyFont="1" applyFill="1" applyBorder="1" applyAlignment="1" applyProtection="1">
      <alignment horizontal="right" vertical="center"/>
      <protection locked="0"/>
    </xf>
    <xf numFmtId="180" fontId="33" fillId="15" borderId="24" xfId="0" applyFont="1" applyFill="1" applyBorder="1" applyAlignment="1" applyProtection="1">
      <alignment horizontal="center" vertical="center"/>
      <protection locked="0"/>
    </xf>
    <xf numFmtId="180" fontId="33" fillId="15" borderId="26" xfId="0" applyFont="1" applyFill="1" applyBorder="1" applyAlignment="1" applyProtection="1">
      <alignment horizontal="center" vertical="center"/>
      <protection locked="0"/>
    </xf>
    <xf numFmtId="180" fontId="33" fillId="6" borderId="23" xfId="0" applyFont="1" applyFill="1" applyBorder="1" applyAlignment="1" applyProtection="1">
      <alignment horizontal="center" vertical="center"/>
      <protection locked="0"/>
    </xf>
    <xf numFmtId="180" fontId="33" fillId="6" borderId="27" xfId="0" applyFont="1" applyFill="1" applyBorder="1" applyAlignment="1" applyProtection="1">
      <alignment horizontal="center" vertical="center"/>
      <protection locked="0"/>
    </xf>
    <xf numFmtId="180" fontId="33" fillId="6" borderId="24" xfId="0" applyFont="1" applyFill="1" applyBorder="1" applyAlignment="1" applyProtection="1">
      <alignment horizontal="center" vertical="center"/>
      <protection locked="0"/>
    </xf>
    <xf numFmtId="180" fontId="33" fillId="6" borderId="12" xfId="0" applyFont="1" applyFill="1" applyBorder="1" applyAlignment="1" applyProtection="1">
      <alignment horizontal="center" vertical="center"/>
      <protection locked="0"/>
    </xf>
    <xf numFmtId="180" fontId="33" fillId="6" borderId="24" xfId="0" applyFont="1" applyFill="1" applyBorder="1" applyAlignment="1" applyProtection="1">
      <alignment horizontal="center" vertical="center" wrapText="1"/>
      <protection locked="0"/>
    </xf>
    <xf numFmtId="180" fontId="33" fillId="6" borderId="12" xfId="0" applyFont="1" applyFill="1" applyBorder="1" applyAlignment="1" applyProtection="1">
      <alignment horizontal="center" vertical="center" wrapText="1"/>
      <protection locked="0"/>
    </xf>
    <xf numFmtId="180" fontId="33" fillId="6" borderId="25" xfId="0" applyFont="1" applyFill="1" applyBorder="1" applyAlignment="1" applyProtection="1">
      <alignment horizontal="center" vertical="center" wrapText="1"/>
      <protection locked="0"/>
    </xf>
    <xf numFmtId="180" fontId="33" fillId="6" borderId="13" xfId="0" applyFont="1" applyFill="1" applyBorder="1" applyAlignment="1" applyProtection="1">
      <alignment horizontal="center" vertical="center" wrapText="1"/>
      <protection locked="0"/>
    </xf>
    <xf numFmtId="180" fontId="28" fillId="0" borderId="11" xfId="0" applyFont="1" applyFill="1" applyBorder="1" applyAlignment="1" applyProtection="1">
      <alignment horizontal="center" vertical="center"/>
      <protection locked="0"/>
    </xf>
    <xf numFmtId="180" fontId="28" fillId="0" borderId="10" xfId="0" applyFont="1" applyFill="1" applyBorder="1" applyAlignment="1" applyProtection="1">
      <alignment horizontal="center" vertical="center"/>
      <protection locked="0"/>
    </xf>
    <xf numFmtId="180" fontId="28" fillId="0" borderId="33" xfId="0" applyFont="1" applyFill="1" applyBorder="1" applyAlignment="1" applyProtection="1">
      <alignment horizontal="center" vertical="center"/>
      <protection locked="0"/>
    </xf>
    <xf numFmtId="180" fontId="40" fillId="0" borderId="0" xfId="0" applyFont="1" applyFill="1" applyBorder="1" applyAlignment="1">
      <alignment horizontal="center" vertical="center"/>
    </xf>
    <xf numFmtId="180" fontId="39" fillId="0" borderId="0" xfId="0" applyFont="1" applyFill="1" applyBorder="1" applyAlignment="1">
      <alignment horizontal="center" vertical="center"/>
    </xf>
    <xf numFmtId="180" fontId="36" fillId="4" borderId="17" xfId="0" applyFont="1" applyFill="1" applyBorder="1" applyAlignment="1">
      <alignment horizontal="left" vertical="center"/>
    </xf>
    <xf numFmtId="180" fontId="37" fillId="4" borderId="18" xfId="0" applyFont="1" applyFill="1" applyBorder="1" applyAlignment="1">
      <alignment horizontal="left" vertical="center"/>
    </xf>
    <xf numFmtId="180" fontId="31" fillId="0" borderId="19" xfId="0" applyFont="1" applyFill="1" applyBorder="1" applyAlignment="1">
      <alignment horizontal="left" vertical="center"/>
    </xf>
    <xf numFmtId="180" fontId="32" fillId="0" borderId="20" xfId="0" applyFont="1" applyFill="1" applyBorder="1" applyAlignment="1">
      <alignment horizontal="left" vertical="center"/>
    </xf>
    <xf numFmtId="180" fontId="31" fillId="0" borderId="21" xfId="0" applyFont="1" applyFill="1" applyBorder="1" applyAlignment="1">
      <alignment horizontal="left" vertical="center"/>
    </xf>
    <xf numFmtId="180" fontId="32" fillId="0" borderId="22" xfId="0" applyFont="1" applyFill="1" applyBorder="1" applyAlignment="1">
      <alignment horizontal="left" vertical="center"/>
    </xf>
    <xf numFmtId="180" fontId="35" fillId="3" borderId="15" xfId="0" applyFont="1" applyFill="1" applyBorder="1" applyAlignment="1">
      <alignment horizontal="center" vertical="center"/>
    </xf>
    <xf numFmtId="180" fontId="35" fillId="3" borderId="16" xfId="0" applyFont="1" applyFill="1" applyBorder="1" applyAlignment="1">
      <alignment horizontal="center" vertical="center"/>
    </xf>
    <xf numFmtId="180" fontId="35" fillId="4" borderId="0" xfId="0" applyFont="1" applyFill="1" applyBorder="1" applyAlignment="1">
      <alignment horizontal="center" vertical="center"/>
    </xf>
    <xf numFmtId="180" fontId="26" fillId="4" borderId="0" xfId="0" applyFont="1" applyFill="1" applyBorder="1" applyAlignment="1">
      <alignment horizontal="center" vertical="center"/>
    </xf>
    <xf numFmtId="180" fontId="41" fillId="0" borderId="0" xfId="0" applyFont="1" applyFill="1" applyAlignment="1" applyProtection="1">
      <alignment horizontal="center" vertical="center"/>
      <protection locked="0"/>
    </xf>
    <xf numFmtId="180" fontId="34" fillId="6" borderId="43" xfId="0" applyNumberFormat="1" applyFont="1" applyFill="1" applyBorder="1" applyAlignment="1" applyProtection="1">
      <alignment horizontal="center" vertical="center"/>
    </xf>
    <xf numFmtId="180" fontId="34" fillId="6" borderId="44" xfId="0" applyNumberFormat="1" applyFont="1" applyFill="1" applyBorder="1" applyAlignment="1" applyProtection="1">
      <alignment horizontal="center" vertical="center"/>
    </xf>
    <xf numFmtId="176" fontId="34" fillId="6" borderId="45" xfId="0" applyNumberFormat="1" applyFont="1" applyFill="1" applyBorder="1" applyAlignment="1" applyProtection="1">
      <alignment horizontal="center" vertical="center"/>
    </xf>
    <xf numFmtId="176" fontId="34" fillId="6" borderId="44" xfId="0" applyNumberFormat="1" applyFont="1" applyFill="1" applyBorder="1" applyAlignment="1" applyProtection="1">
      <alignment horizontal="center" vertical="center"/>
    </xf>
    <xf numFmtId="180" fontId="30" fillId="4" borderId="48" xfId="0" applyNumberFormat="1" applyFont="1" applyFill="1" applyBorder="1" applyAlignment="1" applyProtection="1">
      <alignment horizontal="center" vertical="center"/>
    </xf>
    <xf numFmtId="180" fontId="30" fillId="4" borderId="8" xfId="0" applyNumberFormat="1" applyFont="1" applyFill="1" applyBorder="1" applyAlignment="1" applyProtection="1">
      <alignment horizontal="center" vertical="center"/>
    </xf>
    <xf numFmtId="180" fontId="2" fillId="4" borderId="9" xfId="0" applyFont="1" applyFill="1" applyBorder="1" applyAlignment="1" applyProtection="1">
      <alignment horizontal="center" vertical="center" shrinkToFit="1"/>
    </xf>
    <xf numFmtId="180" fontId="2" fillId="4" borderId="8" xfId="0" applyFont="1" applyFill="1" applyBorder="1" applyAlignment="1" applyProtection="1">
      <alignment horizontal="center" vertical="center" shrinkToFit="1"/>
    </xf>
    <xf numFmtId="180" fontId="30" fillId="0" borderId="48" xfId="0" applyNumberFormat="1" applyFont="1" applyFill="1" applyBorder="1" applyAlignment="1" applyProtection="1">
      <alignment horizontal="center" vertical="center"/>
    </xf>
    <xf numFmtId="180" fontId="30" fillId="0" borderId="8" xfId="0" applyNumberFormat="1" applyFont="1" applyFill="1" applyBorder="1" applyAlignment="1" applyProtection="1">
      <alignment horizontal="center" vertical="center"/>
    </xf>
    <xf numFmtId="180" fontId="4" fillId="0" borderId="9" xfId="0" applyFont="1" applyFill="1" applyBorder="1" applyAlignment="1" applyProtection="1">
      <alignment horizontal="center" vertical="center" shrinkToFit="1"/>
    </xf>
    <xf numFmtId="180" fontId="4" fillId="0" borderId="8" xfId="0" applyFont="1" applyFill="1" applyBorder="1" applyAlignment="1" applyProtection="1">
      <alignment horizontal="center" vertical="center" shrinkToFit="1"/>
    </xf>
    <xf numFmtId="180" fontId="30" fillId="0" borderId="50" xfId="0" applyNumberFormat="1" applyFont="1" applyFill="1" applyBorder="1" applyAlignment="1" applyProtection="1">
      <alignment horizontal="center" vertical="center"/>
    </xf>
    <xf numFmtId="180" fontId="30" fillId="0" borderId="51" xfId="0" applyNumberFormat="1" applyFont="1" applyFill="1" applyBorder="1" applyAlignment="1" applyProtection="1">
      <alignment horizontal="center" vertical="center"/>
    </xf>
    <xf numFmtId="180" fontId="4" fillId="0" borderId="52" xfId="0" applyFont="1" applyFill="1" applyBorder="1" applyAlignment="1" applyProtection="1">
      <alignment horizontal="center" vertical="center" shrinkToFit="1"/>
    </xf>
    <xf numFmtId="180" fontId="4" fillId="0" borderId="51" xfId="0" applyFont="1" applyFill="1" applyBorder="1" applyAlignment="1" applyProtection="1">
      <alignment horizontal="center" vertical="center" shrinkToFit="1"/>
    </xf>
    <xf numFmtId="180" fontId="42" fillId="7" borderId="0" xfId="0" applyFont="1" applyFill="1" applyAlignment="1">
      <alignment horizontal="left" vertical="center"/>
    </xf>
    <xf numFmtId="180" fontId="42" fillId="4" borderId="0" xfId="0" applyFont="1" applyFill="1" applyAlignment="1">
      <alignment horizontal="left" vertical="center"/>
    </xf>
    <xf numFmtId="180" fontId="5" fillId="0" borderId="0" xfId="0" applyFont="1" applyFill="1" applyAlignment="1">
      <alignment horizontal="center" vertical="center"/>
    </xf>
    <xf numFmtId="180" fontId="6" fillId="0" borderId="0" xfId="3" applyFont="1" applyFill="1" applyAlignment="1">
      <alignment horizontal="left"/>
    </xf>
    <xf numFmtId="180" fontId="8" fillId="0" borderId="0" xfId="3" applyFont="1" applyFill="1" applyAlignment="1">
      <alignment horizontal="left"/>
    </xf>
    <xf numFmtId="180" fontId="6" fillId="0" borderId="0" xfId="3" applyFont="1" applyFill="1" applyBorder="1" applyAlignment="1">
      <alignment horizontal="center"/>
    </xf>
    <xf numFmtId="180" fontId="9" fillId="0" borderId="1" xfId="3" applyFont="1" applyFill="1" applyBorder="1" applyAlignment="1">
      <alignment horizontal="center" vertical="center"/>
    </xf>
    <xf numFmtId="180" fontId="12" fillId="0" borderId="5" xfId="0" applyFont="1" applyFill="1" applyBorder="1" applyAlignment="1">
      <alignment horizontal="center" vertical="center"/>
    </xf>
    <xf numFmtId="180" fontId="0" fillId="0" borderId="6" xfId="0" applyFill="1" applyBorder="1" applyAlignment="1">
      <alignment horizontal="center" vertical="center"/>
    </xf>
    <xf numFmtId="180" fontId="0" fillId="0" borderId="7" xfId="0" applyFill="1" applyBorder="1" applyAlignment="1">
      <alignment horizontal="center" vertical="center"/>
    </xf>
    <xf numFmtId="180" fontId="12" fillId="0" borderId="1" xfId="0" applyFont="1" applyFill="1" applyBorder="1" applyAlignment="1">
      <alignment horizontal="left" vertical="top"/>
    </xf>
    <xf numFmtId="180" fontId="9" fillId="0" borderId="1" xfId="3" applyFont="1" applyFill="1" applyBorder="1" applyAlignment="1">
      <alignment horizontal="left" vertical="center"/>
    </xf>
    <xf numFmtId="180" fontId="12" fillId="0" borderId="1" xfId="0" applyFont="1" applyFill="1" applyBorder="1" applyAlignment="1">
      <alignment horizontal="center" vertical="center"/>
    </xf>
    <xf numFmtId="180" fontId="9" fillId="0" borderId="0" xfId="3" applyFont="1" applyFill="1" applyBorder="1" applyAlignment="1">
      <alignment horizontal="left" vertical="center"/>
    </xf>
    <xf numFmtId="180" fontId="10" fillId="0" borderId="2" xfId="4" applyFont="1" applyFill="1" applyBorder="1" applyAlignment="1">
      <alignment horizontal="center" vertical="center" wrapText="1"/>
    </xf>
    <xf numFmtId="180" fontId="10" fillId="0" borderId="3" xfId="4" applyFont="1" applyFill="1" applyBorder="1" applyAlignment="1">
      <alignment horizontal="center" vertical="center" wrapText="1"/>
    </xf>
    <xf numFmtId="180" fontId="10" fillId="0" borderId="2" xfId="0" applyFont="1" applyFill="1" applyBorder="1" applyAlignment="1">
      <alignment horizontal="center" vertical="center" wrapText="1"/>
    </xf>
    <xf numFmtId="180" fontId="10" fillId="0" borderId="4" xfId="0" applyFont="1" applyFill="1" applyBorder="1" applyAlignment="1">
      <alignment horizontal="center" vertical="center" wrapText="1"/>
    </xf>
    <xf numFmtId="180" fontId="9" fillId="0" borderId="2" xfId="3" applyFont="1" applyFill="1" applyBorder="1" applyAlignment="1">
      <alignment horizontal="center" vertical="center"/>
    </xf>
    <xf numFmtId="180" fontId="9" fillId="0" borderId="3" xfId="3" applyFont="1" applyFill="1" applyBorder="1" applyAlignment="1">
      <alignment horizontal="center" vertical="center"/>
    </xf>
    <xf numFmtId="177" fontId="9" fillId="0" borderId="1" xfId="3" applyNumberFormat="1" applyFont="1" applyFill="1" applyBorder="1" applyAlignment="1">
      <alignment horizontal="center" vertical="center"/>
    </xf>
    <xf numFmtId="177" fontId="9" fillId="0" borderId="1" xfId="0" applyNumberFormat="1" applyFont="1" applyFill="1" applyBorder="1" applyAlignment="1">
      <alignment horizontal="center"/>
    </xf>
    <xf numFmtId="180" fontId="9" fillId="0" borderId="1" xfId="3" applyFont="1" applyFill="1" applyBorder="1" applyAlignment="1">
      <alignment horizontal="center" vertical="center" wrapText="1"/>
    </xf>
    <xf numFmtId="180" fontId="9" fillId="0" borderId="1" xfId="2" applyFont="1" applyFill="1" applyBorder="1" applyAlignment="1">
      <alignment vertical="center" wrapText="1"/>
    </xf>
    <xf numFmtId="14" fontId="27" fillId="7" borderId="0" xfId="0" applyNumberFormat="1" applyFont="1" applyFill="1" applyBorder="1" applyAlignment="1" applyProtection="1">
      <alignment horizontal="center" vertical="center"/>
    </xf>
  </cellXfs>
  <cellStyles count="5">
    <cellStyle name="3232" xfId="4"/>
    <cellStyle name="百分比" xfId="1" builtinId="5"/>
    <cellStyle name="常规" xfId="0" builtinId="0"/>
    <cellStyle name="常规_绩效考核表范例" xfId="2"/>
    <cellStyle name="一般_考核表" xfId="3"/>
  </cellStyles>
  <dxfs count="15"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</dxfs>
  <tableStyles count="0" defaultTableStyle="TableStyleMedium9" defaultPivotStyle="PivotStyleLight16"/>
  <colors>
    <mruColors>
      <color rgb="FFD9D9D9"/>
      <color rgb="FFD8E4BC"/>
      <color rgb="FFCCC0DA"/>
      <color rgb="FFC4BD97"/>
      <color rgb="FFB7DEE8"/>
      <color rgb="FF262626"/>
      <color rgb="FFD19F58"/>
      <color rgb="FFA6A6A6"/>
      <color rgb="FFFFFFFF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&#27599;&#21608;&#35745;&#21010;!A1"/><Relationship Id="rId2" Type="http://schemas.openxmlformats.org/officeDocument/2006/relationships/hyperlink" Target="#&#26376;&#24230;&#35745;&#21010;!A1"/><Relationship Id="rId1" Type="http://schemas.openxmlformats.org/officeDocument/2006/relationships/hyperlink" Target="#&#24180;&#24230;&#35745;&#21010;!A1"/><Relationship Id="rId6" Type="http://schemas.openxmlformats.org/officeDocument/2006/relationships/hyperlink" Target="#&#20351;&#29992;&#35828;&#26126;!A1"/><Relationship Id="rId5" Type="http://schemas.openxmlformats.org/officeDocument/2006/relationships/hyperlink" Target="#&#27599;&#26085;&#35745;&#21010;!A1"/><Relationship Id="rId4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&#39318;&#39029;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&#39318;&#39029;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&#39318;&#39029;!A1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&#39318;&#39029;!A1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hyperlink" Target="#&#39318;&#39029;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168543</xdr:colOff>
      <xdr:row>0</xdr:row>
      <xdr:rowOff>105670</xdr:rowOff>
    </xdr:from>
    <xdr:to>
      <xdr:col>11</xdr:col>
      <xdr:colOff>412795</xdr:colOff>
      <xdr:row>31</xdr:row>
      <xdr:rowOff>81802</xdr:rowOff>
    </xdr:to>
    <xdr:grpSp>
      <xdr:nvGrpSpPr>
        <xdr:cNvPr id="13" name="组合 12"/>
        <xdr:cNvGrpSpPr/>
      </xdr:nvGrpSpPr>
      <xdr:grpSpPr>
        <a:xfrm>
          <a:off x="168543" y="105670"/>
          <a:ext cx="7788052" cy="5586357"/>
          <a:chOff x="887394" y="707426"/>
          <a:chExt cx="7763547" cy="5534250"/>
        </a:xfrm>
      </xdr:grpSpPr>
      <xdr:sp macro="" textlink="">
        <xdr:nvSpPr>
          <xdr:cNvPr id="4" name="矩形 3"/>
          <xdr:cNvSpPr/>
        </xdr:nvSpPr>
        <xdr:spPr>
          <a:xfrm>
            <a:off x="887394" y="707426"/>
            <a:ext cx="7763547" cy="5534250"/>
          </a:xfrm>
          <a:prstGeom prst="rect">
            <a:avLst/>
          </a:prstGeom>
          <a:solidFill>
            <a:schemeClr val="bg1">
              <a:lumMod val="95000"/>
            </a:schemeClr>
          </a:solidFill>
          <a:effectLst>
            <a:outerShdw blurRad="241300" dist="304800" dir="1860000" sx="97000" sy="97000" algn="tl" rotWithShape="0">
              <a:prstClr val="black">
                <a:alpha val="78000"/>
              </a:prstClr>
            </a:outerShdw>
          </a:effectLst>
        </xdr:spPr>
        <xdr:style>
          <a:lnRef idx="0">
            <a:schemeClr val="accent4"/>
          </a:lnRef>
          <a:fillRef idx="3">
            <a:schemeClr val="accent4"/>
          </a:fillRef>
          <a:effectRef idx="3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endParaRPr/>
          </a:p>
        </xdr:txBody>
      </xdr:sp>
      <xdr:sp macro="" textlink="">
        <xdr:nvSpPr>
          <xdr:cNvPr id="3" name="饼形 2"/>
          <xdr:cNvSpPr/>
        </xdr:nvSpPr>
        <xdr:spPr>
          <a:xfrm>
            <a:off x="1478985" y="744284"/>
            <a:ext cx="4462666" cy="1877796"/>
          </a:xfrm>
          <a:prstGeom prst="pie">
            <a:avLst/>
          </a:prstGeom>
          <a:solidFill>
            <a:schemeClr val="accent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endParaRPr/>
          </a:p>
        </xdr:txBody>
      </xdr:sp>
      <xdr:sp macro="" textlink="">
        <xdr:nvSpPr>
          <xdr:cNvPr id="5" name="文本框 4"/>
          <xdr:cNvSpPr txBox="1"/>
        </xdr:nvSpPr>
        <xdr:spPr>
          <a:xfrm>
            <a:off x="896472" y="1203400"/>
            <a:ext cx="7741210" cy="860275"/>
          </a:xfrm>
          <a:prstGeom prst="rect">
            <a:avLst/>
          </a:prstGeom>
          <a:solidFill>
            <a:schemeClr val="accent2">
              <a:lumMod val="20000"/>
              <a:lumOff val="80000"/>
            </a:schemeClr>
          </a:solidFill>
          <a:ln w="9525" cmpd="sng">
            <a:noFill/>
          </a:ln>
          <a:extLst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 anchorCtr="0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zh-CN" altLang="en-US" sz="5800" b="1" cap="none" spc="0">
                <a:ln w="22225">
                  <a:noFill/>
                  <a:prstDash val="solid"/>
                </a:ln>
                <a:solidFill>
                  <a:srgbClr val="404040"/>
                </a:solidFill>
                <a:effectLst/>
                <a:latin typeface="微软雅黑" panose="020B0503020204020204" pitchFamily="34" charset="-122"/>
                <a:ea typeface="微软雅黑" panose="020B0503020204020204" pitchFamily="34" charset="-122"/>
                <a:cs typeface="黑体" panose="02010609060101010101" charset="-122"/>
              </a:rPr>
              <a:t>计划管理系统</a:t>
            </a:r>
          </a:p>
        </xdr:txBody>
      </xdr:sp>
    </xdr:grpSp>
    <xdr:clientData/>
  </xdr:twoCellAnchor>
  <xdr:twoCellAnchor>
    <xdr:from>
      <xdr:col>0</xdr:col>
      <xdr:colOff>526224</xdr:colOff>
      <xdr:row>20</xdr:row>
      <xdr:rowOff>34676</xdr:rowOff>
    </xdr:from>
    <xdr:to>
      <xdr:col>2</xdr:col>
      <xdr:colOff>595558</xdr:colOff>
      <xdr:row>25</xdr:row>
      <xdr:rowOff>123825</xdr:rowOff>
    </xdr:to>
    <xdr:sp macro="" textlink="">
      <xdr:nvSpPr>
        <xdr:cNvPr id="6" name="矩形: 圆角 5">
          <a:hlinkClick xmlns:r="http://schemas.openxmlformats.org/officeDocument/2006/relationships" r:id="rId1"/>
        </xdr:cNvPr>
        <xdr:cNvSpPr/>
      </xdr:nvSpPr>
      <xdr:spPr>
        <a:xfrm>
          <a:off x="526224" y="3654176"/>
          <a:ext cx="1440934" cy="994024"/>
        </a:xfrm>
        <a:prstGeom prst="ellipse">
          <a:avLst/>
        </a:prstGeom>
        <a:solidFill>
          <a:schemeClr val="accent2"/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zh-CN" altLang="en-US" sz="2000" b="1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年计划</a:t>
          </a:r>
          <a:endParaRPr lang="en-US" altLang="zh-CN" sz="2000" b="1">
            <a:solidFill>
              <a:schemeClr val="bg1"/>
            </a:solidFill>
            <a:latin typeface="微软雅黑" panose="020B0503020204020204" pitchFamily="34" charset="-122"/>
            <a:ea typeface="微软雅黑" panose="020B0503020204020204" pitchFamily="34" charset="-122"/>
            <a:cs typeface="+mn-cs"/>
          </a:endParaRPr>
        </a:p>
      </xdr:txBody>
    </xdr:sp>
    <xdr:clientData/>
  </xdr:twoCellAnchor>
  <xdr:twoCellAnchor>
    <xdr:from>
      <xdr:col>3</xdr:col>
      <xdr:colOff>299425</xdr:colOff>
      <xdr:row>20</xdr:row>
      <xdr:rowOff>34676</xdr:rowOff>
    </xdr:from>
    <xdr:to>
      <xdr:col>5</xdr:col>
      <xdr:colOff>368759</xdr:colOff>
      <xdr:row>25</xdr:row>
      <xdr:rowOff>123825</xdr:rowOff>
    </xdr:to>
    <xdr:sp macro="" textlink="">
      <xdr:nvSpPr>
        <xdr:cNvPr id="7" name="矩形: 圆角 6">
          <a:hlinkClick xmlns:r="http://schemas.openxmlformats.org/officeDocument/2006/relationships" r:id="rId2"/>
        </xdr:cNvPr>
        <xdr:cNvSpPr/>
      </xdr:nvSpPr>
      <xdr:spPr>
        <a:xfrm>
          <a:off x="2356825" y="3654176"/>
          <a:ext cx="1440934" cy="994024"/>
        </a:xfrm>
        <a:prstGeom prst="ellipse">
          <a:avLst/>
        </a:prstGeom>
        <a:solidFill>
          <a:schemeClr val="accent2"/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zh-CN" altLang="en-US" sz="2000" b="1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月计划</a:t>
          </a:r>
        </a:p>
      </xdr:txBody>
    </xdr:sp>
    <xdr:clientData/>
  </xdr:twoCellAnchor>
  <xdr:twoCellAnchor>
    <xdr:from>
      <xdr:col>6</xdr:col>
      <xdr:colOff>109534</xdr:colOff>
      <xdr:row>20</xdr:row>
      <xdr:rowOff>34676</xdr:rowOff>
    </xdr:from>
    <xdr:to>
      <xdr:col>8</xdr:col>
      <xdr:colOff>178868</xdr:colOff>
      <xdr:row>25</xdr:row>
      <xdr:rowOff>123825</xdr:rowOff>
    </xdr:to>
    <xdr:sp macro="" textlink="">
      <xdr:nvSpPr>
        <xdr:cNvPr id="8" name="矩形: 圆角 7">
          <a:hlinkClick xmlns:r="http://schemas.openxmlformats.org/officeDocument/2006/relationships" r:id="rId3"/>
        </xdr:cNvPr>
        <xdr:cNvSpPr/>
      </xdr:nvSpPr>
      <xdr:spPr>
        <a:xfrm>
          <a:off x="4224334" y="3654176"/>
          <a:ext cx="1440934" cy="994024"/>
        </a:xfrm>
        <a:prstGeom prst="ellipse">
          <a:avLst/>
        </a:prstGeom>
        <a:solidFill>
          <a:schemeClr val="accent2"/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zh-CN" altLang="en-US" sz="2000" b="1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周计划</a:t>
          </a:r>
        </a:p>
      </xdr:txBody>
    </xdr:sp>
    <xdr:clientData/>
  </xdr:twoCellAnchor>
  <xdr:twoCellAnchor>
    <xdr:from>
      <xdr:col>6</xdr:col>
      <xdr:colOff>432624</xdr:colOff>
      <xdr:row>14</xdr:row>
      <xdr:rowOff>131750</xdr:rowOff>
    </xdr:from>
    <xdr:to>
      <xdr:col>7</xdr:col>
      <xdr:colOff>435613</xdr:colOff>
      <xdr:row>16</xdr:row>
      <xdr:rowOff>160872</xdr:rowOff>
    </xdr:to>
    <xdr:pic>
      <xdr:nvPicPr>
        <xdr:cNvPr id="356651" name="图片 15" descr="C:\Users\asus\Desktop\805b5e0c1ddf51d0fab3565e9dd6a58b.png805b5e0c1ddf51d0fab3565e9dd6a58b"/>
        <xdr:cNvPicPr/>
      </xdr:nvPicPr>
      <xdr:blipFill>
        <a:blip xmlns:r="http://schemas.openxmlformats.org/officeDocument/2006/relationships" r:embed="rId4">
          <a:duotone>
            <a:schemeClr val="accent2">
              <a:shade val="45000"/>
              <a:satMod val="135000"/>
            </a:schemeClr>
            <a:prstClr val="white"/>
          </a:duotone>
        </a:blip>
        <a:stretch>
          <a:fillRect/>
        </a:stretch>
      </xdr:blipFill>
      <xdr:spPr>
        <a:xfrm>
          <a:off x="4547424" y="2665400"/>
          <a:ext cx="688789" cy="391072"/>
        </a:xfrm>
        <a:prstGeom prst="rect">
          <a:avLst/>
        </a:prstGeom>
        <a:solidFill>
          <a:srgbClr val="BFBFBF">
            <a:alpha val="100000"/>
          </a:srgbClr>
        </a:solidFill>
        <a:ln w="12700" cap="flat" cmpd="sng">
          <a:solidFill>
            <a:srgbClr val="404040">
              <a:alpha val="95999"/>
            </a:srgbClr>
          </a:solidFill>
          <a:prstDash val="sysDot"/>
          <a:round/>
          <a:headEnd type="none" w="med" len="med"/>
          <a:tailEnd type="none" w="med" len="med"/>
        </a:ln>
      </xdr:spPr>
    </xdr:pic>
    <xdr:clientData/>
  </xdr:twoCellAnchor>
  <xdr:twoCellAnchor>
    <xdr:from>
      <xdr:col>8</xdr:col>
      <xdr:colOff>548937</xdr:colOff>
      <xdr:row>20</xdr:row>
      <xdr:rowOff>34676</xdr:rowOff>
    </xdr:from>
    <xdr:to>
      <xdr:col>10</xdr:col>
      <xdr:colOff>618271</xdr:colOff>
      <xdr:row>25</xdr:row>
      <xdr:rowOff>123825</xdr:rowOff>
    </xdr:to>
    <xdr:sp macro="" textlink="">
      <xdr:nvSpPr>
        <xdr:cNvPr id="10" name="矩形: 圆角 7">
          <a:hlinkClick xmlns:r="http://schemas.openxmlformats.org/officeDocument/2006/relationships" r:id="rId5"/>
        </xdr:cNvPr>
        <xdr:cNvSpPr/>
      </xdr:nvSpPr>
      <xdr:spPr>
        <a:xfrm>
          <a:off x="6035337" y="3654176"/>
          <a:ext cx="1440934" cy="994024"/>
        </a:xfrm>
        <a:prstGeom prst="ellipse">
          <a:avLst/>
        </a:prstGeom>
        <a:solidFill>
          <a:schemeClr val="accent2"/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zh-CN" altLang="en-US" sz="2000" b="1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日计划</a:t>
          </a:r>
        </a:p>
      </xdr:txBody>
    </xdr:sp>
    <xdr:clientData/>
  </xdr:twoCellAnchor>
  <xdr:twoCellAnchor>
    <xdr:from>
      <xdr:col>9</xdr:col>
      <xdr:colOff>142875</xdr:colOff>
      <xdr:row>27</xdr:row>
      <xdr:rowOff>57150</xdr:rowOff>
    </xdr:from>
    <xdr:to>
      <xdr:col>11</xdr:col>
      <xdr:colOff>28575</xdr:colOff>
      <xdr:row>30</xdr:row>
      <xdr:rowOff>47625</xdr:rowOff>
    </xdr:to>
    <xdr:sp macro="" textlink="">
      <xdr:nvSpPr>
        <xdr:cNvPr id="11" name="泪滴形 10">
          <a:hlinkClick xmlns:r="http://schemas.openxmlformats.org/officeDocument/2006/relationships" r:id="rId6"/>
        </xdr:cNvPr>
        <xdr:cNvSpPr/>
      </xdr:nvSpPr>
      <xdr:spPr>
        <a:xfrm>
          <a:off x="6315075" y="4943475"/>
          <a:ext cx="1257300" cy="533400"/>
        </a:xfrm>
        <a:prstGeom prst="teardrop">
          <a:avLst/>
        </a:prstGeom>
        <a:gradFill flip="none" rotWithShape="1">
          <a:gsLst>
            <a:gs pos="0">
              <a:schemeClr val="dk1">
                <a:lumMod val="67000"/>
              </a:schemeClr>
            </a:gs>
            <a:gs pos="48000">
              <a:schemeClr val="dk1">
                <a:lumMod val="97000"/>
                <a:lumOff val="3000"/>
              </a:schemeClr>
            </a:gs>
            <a:gs pos="100000">
              <a:schemeClr val="dk1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zh-CN" altLang="en-US" sz="1200" b="1">
              <a:latin typeface="微软雅黑" panose="020B0503020204020204" pitchFamily="34" charset="-122"/>
              <a:ea typeface="微软雅黑" panose="020B0503020204020204" pitchFamily="34" charset="-122"/>
            </a:rPr>
            <a:t>使用说明</a:t>
          </a:r>
        </a:p>
      </xdr:txBody>
    </xdr:sp>
    <xdr:clientData/>
  </xdr:twoCellAnchor>
  <xdr:twoCellAnchor>
    <xdr:from>
      <xdr:col>0</xdr:col>
      <xdr:colOff>542925</xdr:colOff>
      <xdr:row>17</xdr:row>
      <xdr:rowOff>95250</xdr:rowOff>
    </xdr:from>
    <xdr:to>
      <xdr:col>11</xdr:col>
      <xdr:colOff>19050</xdr:colOff>
      <xdr:row>18</xdr:row>
      <xdr:rowOff>28575</xdr:rowOff>
    </xdr:to>
    <xdr:sp macro="" textlink="">
      <xdr:nvSpPr>
        <xdr:cNvPr id="17" name="五边形 16"/>
        <xdr:cNvSpPr/>
      </xdr:nvSpPr>
      <xdr:spPr>
        <a:xfrm flipV="1">
          <a:off x="542925" y="3171825"/>
          <a:ext cx="7019925" cy="114300"/>
        </a:xfrm>
        <a:prstGeom prst="homePlate">
          <a:avLst/>
        </a:prstGeom>
        <a:solidFill>
          <a:schemeClr val="accent2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/>
        </a:p>
      </xdr:txBody>
    </xdr:sp>
    <xdr:clientData/>
  </xdr:twoCellAnchor>
  <xdr:twoCellAnchor>
    <xdr:from>
      <xdr:col>9</xdr:col>
      <xdr:colOff>216168</xdr:colOff>
      <xdr:row>14</xdr:row>
      <xdr:rowOff>124720</xdr:rowOff>
    </xdr:from>
    <xdr:to>
      <xdr:col>10</xdr:col>
      <xdr:colOff>219157</xdr:colOff>
      <xdr:row>16</xdr:row>
      <xdr:rowOff>153842</xdr:rowOff>
    </xdr:to>
    <xdr:pic>
      <xdr:nvPicPr>
        <xdr:cNvPr id="18" name="图片 15" descr="C:\Users\asus\Desktop\805b5e0c1ddf51d0fab3565e9dd6a58b.png805b5e0c1ddf51d0fab3565e9dd6a58b"/>
        <xdr:cNvPicPr/>
      </xdr:nvPicPr>
      <xdr:blipFill>
        <a:blip xmlns:r="http://schemas.openxmlformats.org/officeDocument/2006/relationships" r:embed="rId4">
          <a:duotone>
            <a:schemeClr val="accent2">
              <a:shade val="45000"/>
              <a:satMod val="135000"/>
            </a:schemeClr>
            <a:prstClr val="white"/>
          </a:duotone>
        </a:blip>
        <a:stretch>
          <a:fillRect/>
        </a:stretch>
      </xdr:blipFill>
      <xdr:spPr>
        <a:xfrm>
          <a:off x="6388368" y="2658370"/>
          <a:ext cx="688789" cy="391072"/>
        </a:xfrm>
        <a:prstGeom prst="rect">
          <a:avLst/>
        </a:prstGeom>
        <a:solidFill>
          <a:srgbClr val="BFBFBF">
            <a:alpha val="100000"/>
          </a:srgbClr>
        </a:solidFill>
        <a:ln w="12700" cap="flat" cmpd="sng">
          <a:solidFill>
            <a:srgbClr val="404040">
              <a:alpha val="95999"/>
            </a:srgbClr>
          </a:solidFill>
          <a:prstDash val="sysDot"/>
          <a:round/>
          <a:headEnd type="none" w="med" len="med"/>
          <a:tailEnd type="none" w="med" len="med"/>
        </a:ln>
      </xdr:spPr>
    </xdr:pic>
    <xdr:clientData/>
  </xdr:twoCellAnchor>
  <xdr:twoCellAnchor>
    <xdr:from>
      <xdr:col>3</xdr:col>
      <xdr:colOff>663843</xdr:colOff>
      <xdr:row>14</xdr:row>
      <xdr:rowOff>124720</xdr:rowOff>
    </xdr:from>
    <xdr:to>
      <xdr:col>4</xdr:col>
      <xdr:colOff>666832</xdr:colOff>
      <xdr:row>16</xdr:row>
      <xdr:rowOff>153842</xdr:rowOff>
    </xdr:to>
    <xdr:pic>
      <xdr:nvPicPr>
        <xdr:cNvPr id="19" name="图片 15" descr="C:\Users\asus\Desktop\805b5e0c1ddf51d0fab3565e9dd6a58b.png805b5e0c1ddf51d0fab3565e9dd6a58b"/>
        <xdr:cNvPicPr/>
      </xdr:nvPicPr>
      <xdr:blipFill>
        <a:blip xmlns:r="http://schemas.openxmlformats.org/officeDocument/2006/relationships" r:embed="rId4">
          <a:duotone>
            <a:schemeClr val="accent2">
              <a:shade val="45000"/>
              <a:satMod val="135000"/>
            </a:schemeClr>
            <a:prstClr val="white"/>
          </a:duotone>
        </a:blip>
        <a:stretch>
          <a:fillRect/>
        </a:stretch>
      </xdr:blipFill>
      <xdr:spPr>
        <a:xfrm>
          <a:off x="2721243" y="2658370"/>
          <a:ext cx="688789" cy="391072"/>
        </a:xfrm>
        <a:prstGeom prst="rect">
          <a:avLst/>
        </a:prstGeom>
        <a:solidFill>
          <a:srgbClr val="BFBFBF">
            <a:alpha val="100000"/>
          </a:srgbClr>
        </a:solidFill>
        <a:ln w="12700" cap="flat" cmpd="sng">
          <a:solidFill>
            <a:srgbClr val="404040">
              <a:alpha val="95999"/>
            </a:srgbClr>
          </a:solidFill>
          <a:prstDash val="sysDot"/>
          <a:round/>
          <a:headEnd type="none" w="med" len="med"/>
          <a:tailEnd type="none" w="med" len="med"/>
        </a:ln>
      </xdr:spPr>
    </xdr:pic>
    <xdr:clientData/>
  </xdr:twoCellAnchor>
  <xdr:twoCellAnchor>
    <xdr:from>
      <xdr:col>1</xdr:col>
      <xdr:colOff>159018</xdr:colOff>
      <xdr:row>14</xdr:row>
      <xdr:rowOff>143770</xdr:rowOff>
    </xdr:from>
    <xdr:to>
      <xdr:col>2</xdr:col>
      <xdr:colOff>162007</xdr:colOff>
      <xdr:row>16</xdr:row>
      <xdr:rowOff>172892</xdr:rowOff>
    </xdr:to>
    <xdr:pic>
      <xdr:nvPicPr>
        <xdr:cNvPr id="20" name="图片 15" descr="C:\Users\asus\Desktop\805b5e0c1ddf51d0fab3565e9dd6a58b.png805b5e0c1ddf51d0fab3565e9dd6a58b"/>
        <xdr:cNvPicPr/>
      </xdr:nvPicPr>
      <xdr:blipFill>
        <a:blip xmlns:r="http://schemas.openxmlformats.org/officeDocument/2006/relationships" r:embed="rId4">
          <a:duotone>
            <a:schemeClr val="accent2">
              <a:shade val="45000"/>
              <a:satMod val="135000"/>
            </a:schemeClr>
            <a:prstClr val="white"/>
          </a:duotone>
        </a:blip>
        <a:stretch>
          <a:fillRect/>
        </a:stretch>
      </xdr:blipFill>
      <xdr:spPr>
        <a:xfrm>
          <a:off x="844818" y="2677420"/>
          <a:ext cx="688789" cy="391072"/>
        </a:xfrm>
        <a:prstGeom prst="rect">
          <a:avLst/>
        </a:prstGeom>
        <a:solidFill>
          <a:srgbClr val="BFBFBF">
            <a:alpha val="100000"/>
          </a:srgbClr>
        </a:solidFill>
        <a:ln w="12700" cap="flat" cmpd="sng">
          <a:solidFill>
            <a:srgbClr val="404040">
              <a:alpha val="95999"/>
            </a:srgbClr>
          </a:solidFill>
          <a:prstDash val="sysDot"/>
          <a:round/>
          <a:headEnd type="none" w="med" len="med"/>
          <a:tailEnd type="none" w="med" len="med"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0</xdr:row>
      <xdr:rowOff>85725</xdr:rowOff>
    </xdr:from>
    <xdr:to>
      <xdr:col>22</xdr:col>
      <xdr:colOff>47624</xdr:colOff>
      <xdr:row>1</xdr:row>
      <xdr:rowOff>123824</xdr:rowOff>
    </xdr:to>
    <xdr:grpSp>
      <xdr:nvGrpSpPr>
        <xdr:cNvPr id="7" name="组合 6"/>
        <xdr:cNvGrpSpPr/>
      </xdr:nvGrpSpPr>
      <xdr:grpSpPr>
        <a:xfrm>
          <a:off x="114300" y="85725"/>
          <a:ext cx="11670241" cy="524932"/>
          <a:chOff x="0" y="0"/>
          <a:chExt cx="10334624" cy="523874"/>
        </a:xfrm>
      </xdr:grpSpPr>
      <xdr:grpSp>
        <xdr:nvGrpSpPr>
          <xdr:cNvPr id="3" name="组合 2"/>
          <xdr:cNvGrpSpPr/>
        </xdr:nvGrpSpPr>
        <xdr:grpSpPr>
          <a:xfrm>
            <a:off x="0" y="0"/>
            <a:ext cx="10334624" cy="523874"/>
            <a:chOff x="885265" y="5602940"/>
            <a:chExt cx="7216588" cy="634251"/>
          </a:xfrm>
        </xdr:grpSpPr>
        <xdr:sp macro="" textlink="">
          <xdr:nvSpPr>
            <xdr:cNvPr id="4" name="五边形 3"/>
            <xdr:cNvSpPr/>
          </xdr:nvSpPr>
          <xdr:spPr>
            <a:xfrm flipV="1">
              <a:off x="908311" y="5602940"/>
              <a:ext cx="7193542" cy="627529"/>
            </a:xfrm>
            <a:prstGeom prst="homePlate">
              <a:avLst/>
            </a:prstGeom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endParaRPr/>
            </a:p>
          </xdr:txBody>
        </xdr:sp>
        <xdr:sp macro="" textlink="">
          <xdr:nvSpPr>
            <xdr:cNvPr id="5" name="五边形 4"/>
            <xdr:cNvSpPr/>
          </xdr:nvSpPr>
          <xdr:spPr>
            <a:xfrm flipV="1">
              <a:off x="885265" y="5609662"/>
              <a:ext cx="6454587" cy="627529"/>
            </a:xfrm>
            <a:prstGeom prst="homePlate">
              <a:avLst/>
            </a:prstGeom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endParaRPr/>
            </a:p>
          </xdr:txBody>
        </xdr:sp>
        <xdr:sp macro="" textlink="">
          <xdr:nvSpPr>
            <xdr:cNvPr id="6" name="五边形 5"/>
            <xdr:cNvSpPr/>
          </xdr:nvSpPr>
          <xdr:spPr>
            <a:xfrm flipV="1">
              <a:off x="899347" y="5605180"/>
              <a:ext cx="5644888" cy="627529"/>
            </a:xfrm>
            <a:prstGeom prst="homePlate">
              <a:avLst/>
            </a:prstGeom>
            <a:solidFill>
              <a:schemeClr val="accent2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endParaRPr/>
            </a:p>
          </xdr:txBody>
        </xdr:sp>
      </xdr:grpSp>
      <xdr:sp macro="" textlink="">
        <xdr:nvSpPr>
          <xdr:cNvPr id="2" name="流程图: 可选过程 1">
            <a:hlinkClick xmlns:r="http://schemas.openxmlformats.org/officeDocument/2006/relationships" r:id="rId1"/>
          </xdr:cNvPr>
          <xdr:cNvSpPr/>
        </xdr:nvSpPr>
        <xdr:spPr>
          <a:xfrm>
            <a:off x="514350" y="76200"/>
            <a:ext cx="914400" cy="390525"/>
          </a:xfrm>
          <a:prstGeom prst="flowChartAlternateProcess">
            <a:avLst/>
          </a:prstGeom>
          <a:solidFill>
            <a:schemeClr val="accent2">
              <a:lumMod val="50000"/>
            </a:schemeClr>
          </a:solidFill>
          <a:ln>
            <a:noFill/>
          </a:ln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en-US" sz="1200" b="1">
                <a:latin typeface="微软雅黑" panose="020B0503020204020204" pitchFamily="34" charset="-122"/>
                <a:ea typeface="微软雅黑" panose="020B0503020204020204" pitchFamily="34" charset="-122"/>
              </a:rPr>
              <a:t>首页</a:t>
            </a: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0</xdr:row>
      <xdr:rowOff>95250</xdr:rowOff>
    </xdr:from>
    <xdr:to>
      <xdr:col>9</xdr:col>
      <xdr:colOff>38100</xdr:colOff>
      <xdr:row>1</xdr:row>
      <xdr:rowOff>28574</xdr:rowOff>
    </xdr:to>
    <xdr:grpSp>
      <xdr:nvGrpSpPr>
        <xdr:cNvPr id="9" name="组合 8"/>
        <xdr:cNvGrpSpPr/>
      </xdr:nvGrpSpPr>
      <xdr:grpSpPr>
        <a:xfrm>
          <a:off x="152400" y="95250"/>
          <a:ext cx="8943975" cy="523874"/>
          <a:chOff x="0" y="0"/>
          <a:chExt cx="10334624" cy="523874"/>
        </a:xfrm>
      </xdr:grpSpPr>
      <xdr:grpSp>
        <xdr:nvGrpSpPr>
          <xdr:cNvPr id="10" name="组合 9"/>
          <xdr:cNvGrpSpPr/>
        </xdr:nvGrpSpPr>
        <xdr:grpSpPr>
          <a:xfrm>
            <a:off x="0" y="0"/>
            <a:ext cx="10334624" cy="523874"/>
            <a:chOff x="885265" y="5602940"/>
            <a:chExt cx="7216588" cy="634251"/>
          </a:xfrm>
        </xdr:grpSpPr>
        <xdr:sp macro="" textlink="">
          <xdr:nvSpPr>
            <xdr:cNvPr id="12" name="五边形 11"/>
            <xdr:cNvSpPr/>
          </xdr:nvSpPr>
          <xdr:spPr>
            <a:xfrm flipV="1">
              <a:off x="908311" y="5602940"/>
              <a:ext cx="7193542" cy="627529"/>
            </a:xfrm>
            <a:prstGeom prst="homePlate">
              <a:avLst/>
            </a:prstGeom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endParaRPr/>
            </a:p>
          </xdr:txBody>
        </xdr:sp>
        <xdr:sp macro="" textlink="">
          <xdr:nvSpPr>
            <xdr:cNvPr id="13" name="五边形 12"/>
            <xdr:cNvSpPr/>
          </xdr:nvSpPr>
          <xdr:spPr>
            <a:xfrm flipV="1">
              <a:off x="885265" y="5609662"/>
              <a:ext cx="6454587" cy="627529"/>
            </a:xfrm>
            <a:prstGeom prst="homePlate">
              <a:avLst/>
            </a:prstGeom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endParaRPr/>
            </a:p>
          </xdr:txBody>
        </xdr:sp>
        <xdr:sp macro="" textlink="">
          <xdr:nvSpPr>
            <xdr:cNvPr id="14" name="五边形 13"/>
            <xdr:cNvSpPr/>
          </xdr:nvSpPr>
          <xdr:spPr>
            <a:xfrm flipV="1">
              <a:off x="899347" y="5605180"/>
              <a:ext cx="5644888" cy="627529"/>
            </a:xfrm>
            <a:prstGeom prst="homePlate">
              <a:avLst/>
            </a:prstGeom>
            <a:solidFill>
              <a:schemeClr val="accent2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endParaRPr/>
            </a:p>
          </xdr:txBody>
        </xdr:sp>
      </xdr:grpSp>
      <xdr:sp macro="" textlink="">
        <xdr:nvSpPr>
          <xdr:cNvPr id="11" name="流程图: 可选过程 10">
            <a:hlinkClick xmlns:r="http://schemas.openxmlformats.org/officeDocument/2006/relationships" r:id="rId1"/>
          </xdr:cNvPr>
          <xdr:cNvSpPr/>
        </xdr:nvSpPr>
        <xdr:spPr>
          <a:xfrm>
            <a:off x="514350" y="76200"/>
            <a:ext cx="914400" cy="390525"/>
          </a:xfrm>
          <a:prstGeom prst="flowChartAlternateProcess">
            <a:avLst/>
          </a:prstGeom>
          <a:solidFill>
            <a:schemeClr val="accent2">
              <a:lumMod val="50000"/>
            </a:schemeClr>
          </a:solidFill>
          <a:ln>
            <a:noFill/>
          </a:ln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en-US" sz="1200" b="1">
                <a:latin typeface="微软雅黑" panose="020B0503020204020204" pitchFamily="34" charset="-122"/>
                <a:ea typeface="微软雅黑" panose="020B0503020204020204" pitchFamily="34" charset="-122"/>
              </a:rPr>
              <a:t>首页</a:t>
            </a:r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0</xdr:row>
      <xdr:rowOff>66675</xdr:rowOff>
    </xdr:from>
    <xdr:to>
      <xdr:col>12</xdr:col>
      <xdr:colOff>57150</xdr:colOff>
      <xdr:row>1</xdr:row>
      <xdr:rowOff>76199</xdr:rowOff>
    </xdr:to>
    <xdr:grpSp>
      <xdr:nvGrpSpPr>
        <xdr:cNvPr id="3" name="组合 2"/>
        <xdr:cNvGrpSpPr/>
      </xdr:nvGrpSpPr>
      <xdr:grpSpPr>
        <a:xfrm>
          <a:off x="142875" y="66675"/>
          <a:ext cx="10172700" cy="523874"/>
          <a:chOff x="0" y="0"/>
          <a:chExt cx="10334624" cy="523874"/>
        </a:xfrm>
      </xdr:grpSpPr>
      <xdr:grpSp>
        <xdr:nvGrpSpPr>
          <xdr:cNvPr id="4" name="组合 3"/>
          <xdr:cNvGrpSpPr/>
        </xdr:nvGrpSpPr>
        <xdr:grpSpPr>
          <a:xfrm>
            <a:off x="0" y="0"/>
            <a:ext cx="10334624" cy="523874"/>
            <a:chOff x="885265" y="5602940"/>
            <a:chExt cx="7216588" cy="634251"/>
          </a:xfrm>
        </xdr:grpSpPr>
        <xdr:sp macro="" textlink="">
          <xdr:nvSpPr>
            <xdr:cNvPr id="6" name="五边形 5"/>
            <xdr:cNvSpPr/>
          </xdr:nvSpPr>
          <xdr:spPr>
            <a:xfrm flipV="1">
              <a:off x="908311" y="5602940"/>
              <a:ext cx="7193542" cy="627529"/>
            </a:xfrm>
            <a:prstGeom prst="homePlate">
              <a:avLst/>
            </a:prstGeom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endParaRPr/>
            </a:p>
          </xdr:txBody>
        </xdr:sp>
        <xdr:sp macro="" textlink="">
          <xdr:nvSpPr>
            <xdr:cNvPr id="7" name="五边形 6"/>
            <xdr:cNvSpPr/>
          </xdr:nvSpPr>
          <xdr:spPr>
            <a:xfrm flipV="1">
              <a:off x="885265" y="5609662"/>
              <a:ext cx="6454587" cy="627529"/>
            </a:xfrm>
            <a:prstGeom prst="homePlate">
              <a:avLst/>
            </a:prstGeom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endParaRPr/>
            </a:p>
          </xdr:txBody>
        </xdr:sp>
        <xdr:sp macro="" textlink="">
          <xdr:nvSpPr>
            <xdr:cNvPr id="8" name="五边形 7"/>
            <xdr:cNvSpPr/>
          </xdr:nvSpPr>
          <xdr:spPr>
            <a:xfrm flipV="1">
              <a:off x="899347" y="5605180"/>
              <a:ext cx="5644888" cy="627529"/>
            </a:xfrm>
            <a:prstGeom prst="homePlate">
              <a:avLst/>
            </a:prstGeom>
            <a:solidFill>
              <a:schemeClr val="accent2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endParaRPr/>
            </a:p>
          </xdr:txBody>
        </xdr:sp>
      </xdr:grpSp>
      <xdr:sp macro="" textlink="">
        <xdr:nvSpPr>
          <xdr:cNvPr id="5" name="流程图: 可选过程 4">
            <a:hlinkClick xmlns:r="http://schemas.openxmlformats.org/officeDocument/2006/relationships" r:id="rId1"/>
          </xdr:cNvPr>
          <xdr:cNvSpPr/>
        </xdr:nvSpPr>
        <xdr:spPr>
          <a:xfrm>
            <a:off x="514350" y="76200"/>
            <a:ext cx="914400" cy="390525"/>
          </a:xfrm>
          <a:prstGeom prst="flowChartAlternateProcess">
            <a:avLst/>
          </a:prstGeom>
          <a:solidFill>
            <a:schemeClr val="accent2">
              <a:lumMod val="50000"/>
            </a:schemeClr>
          </a:solidFill>
          <a:ln>
            <a:noFill/>
          </a:ln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en-US" sz="1200" b="1">
                <a:latin typeface="微软雅黑" panose="020B0503020204020204" pitchFamily="34" charset="-122"/>
                <a:ea typeface="微软雅黑" panose="020B0503020204020204" pitchFamily="34" charset="-122"/>
              </a:rPr>
              <a:t>首页</a:t>
            </a:r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714375</xdr:colOff>
      <xdr:row>0</xdr:row>
      <xdr:rowOff>66675</xdr:rowOff>
    </xdr:from>
    <xdr:to>
      <xdr:col>11</xdr:col>
      <xdr:colOff>0</xdr:colOff>
      <xdr:row>1</xdr:row>
      <xdr:rowOff>76199</xdr:rowOff>
    </xdr:to>
    <xdr:grpSp>
      <xdr:nvGrpSpPr>
        <xdr:cNvPr id="3" name="组合 2"/>
        <xdr:cNvGrpSpPr/>
      </xdr:nvGrpSpPr>
      <xdr:grpSpPr>
        <a:xfrm>
          <a:off x="219075" y="66675"/>
          <a:ext cx="9248775" cy="523874"/>
          <a:chOff x="0" y="0"/>
          <a:chExt cx="10334624" cy="523874"/>
        </a:xfrm>
      </xdr:grpSpPr>
      <xdr:grpSp>
        <xdr:nvGrpSpPr>
          <xdr:cNvPr id="4" name="组合 3"/>
          <xdr:cNvGrpSpPr/>
        </xdr:nvGrpSpPr>
        <xdr:grpSpPr>
          <a:xfrm>
            <a:off x="0" y="0"/>
            <a:ext cx="10334624" cy="523874"/>
            <a:chOff x="885265" y="5602940"/>
            <a:chExt cx="7216588" cy="634251"/>
          </a:xfrm>
        </xdr:grpSpPr>
        <xdr:sp macro="" textlink="">
          <xdr:nvSpPr>
            <xdr:cNvPr id="6" name="五边形 5"/>
            <xdr:cNvSpPr/>
          </xdr:nvSpPr>
          <xdr:spPr>
            <a:xfrm flipV="1">
              <a:off x="908311" y="5602940"/>
              <a:ext cx="7193542" cy="627529"/>
            </a:xfrm>
            <a:prstGeom prst="homePlate">
              <a:avLst/>
            </a:prstGeom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endParaRPr/>
            </a:p>
          </xdr:txBody>
        </xdr:sp>
        <xdr:sp macro="" textlink="">
          <xdr:nvSpPr>
            <xdr:cNvPr id="7" name="五边形 6"/>
            <xdr:cNvSpPr/>
          </xdr:nvSpPr>
          <xdr:spPr>
            <a:xfrm flipV="1">
              <a:off x="885265" y="5609662"/>
              <a:ext cx="6454587" cy="627529"/>
            </a:xfrm>
            <a:prstGeom prst="homePlate">
              <a:avLst/>
            </a:prstGeom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endParaRPr/>
            </a:p>
          </xdr:txBody>
        </xdr:sp>
        <xdr:sp macro="" textlink="">
          <xdr:nvSpPr>
            <xdr:cNvPr id="8" name="五边形 7"/>
            <xdr:cNvSpPr/>
          </xdr:nvSpPr>
          <xdr:spPr>
            <a:xfrm flipV="1">
              <a:off x="899347" y="5605180"/>
              <a:ext cx="5644888" cy="627529"/>
            </a:xfrm>
            <a:prstGeom prst="homePlate">
              <a:avLst/>
            </a:prstGeom>
            <a:solidFill>
              <a:schemeClr val="accent2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endParaRPr/>
            </a:p>
          </xdr:txBody>
        </xdr:sp>
      </xdr:grpSp>
      <xdr:sp macro="" textlink="">
        <xdr:nvSpPr>
          <xdr:cNvPr id="5" name="流程图: 可选过程 4">
            <a:hlinkClick xmlns:r="http://schemas.openxmlformats.org/officeDocument/2006/relationships" r:id="rId1"/>
          </xdr:cNvPr>
          <xdr:cNvSpPr/>
        </xdr:nvSpPr>
        <xdr:spPr>
          <a:xfrm>
            <a:off x="514350" y="76200"/>
            <a:ext cx="914400" cy="390525"/>
          </a:xfrm>
          <a:prstGeom prst="flowChartAlternateProcess">
            <a:avLst/>
          </a:prstGeom>
          <a:solidFill>
            <a:schemeClr val="accent2">
              <a:lumMod val="50000"/>
            </a:schemeClr>
          </a:solidFill>
          <a:ln>
            <a:noFill/>
          </a:ln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en-US" sz="1200" b="1">
                <a:latin typeface="微软雅黑" panose="020B0503020204020204" pitchFamily="34" charset="-122"/>
                <a:ea typeface="微软雅黑" panose="020B0503020204020204" pitchFamily="34" charset="-122"/>
              </a:rPr>
              <a:t>首页</a:t>
            </a:r>
          </a:p>
        </xdr:txBody>
      </xdr: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</xdr:row>
      <xdr:rowOff>19050</xdr:rowOff>
    </xdr:from>
    <xdr:to>
      <xdr:col>10</xdr:col>
      <xdr:colOff>285751</xdr:colOff>
      <xdr:row>4</xdr:row>
      <xdr:rowOff>38099</xdr:rowOff>
    </xdr:to>
    <xdr:grpSp>
      <xdr:nvGrpSpPr>
        <xdr:cNvPr id="2" name="组合 1"/>
        <xdr:cNvGrpSpPr/>
      </xdr:nvGrpSpPr>
      <xdr:grpSpPr>
        <a:xfrm>
          <a:off x="171450" y="200025"/>
          <a:ext cx="6448426" cy="561974"/>
          <a:chOff x="0" y="0"/>
          <a:chExt cx="10334624" cy="523874"/>
        </a:xfrm>
      </xdr:grpSpPr>
      <xdr:grpSp>
        <xdr:nvGrpSpPr>
          <xdr:cNvPr id="3" name="组合 2"/>
          <xdr:cNvGrpSpPr/>
        </xdr:nvGrpSpPr>
        <xdr:grpSpPr>
          <a:xfrm>
            <a:off x="0" y="0"/>
            <a:ext cx="10334624" cy="523874"/>
            <a:chOff x="885265" y="5602940"/>
            <a:chExt cx="7216588" cy="634251"/>
          </a:xfrm>
        </xdr:grpSpPr>
        <xdr:sp macro="" textlink="">
          <xdr:nvSpPr>
            <xdr:cNvPr id="5" name="五边形 4"/>
            <xdr:cNvSpPr/>
          </xdr:nvSpPr>
          <xdr:spPr>
            <a:xfrm flipV="1">
              <a:off x="908311" y="5602940"/>
              <a:ext cx="7193542" cy="627529"/>
            </a:xfrm>
            <a:prstGeom prst="homePlate">
              <a:avLst/>
            </a:prstGeom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endParaRPr/>
            </a:p>
          </xdr:txBody>
        </xdr:sp>
        <xdr:sp macro="" textlink="">
          <xdr:nvSpPr>
            <xdr:cNvPr id="6" name="五边形 5"/>
            <xdr:cNvSpPr/>
          </xdr:nvSpPr>
          <xdr:spPr>
            <a:xfrm flipV="1">
              <a:off x="885265" y="5609662"/>
              <a:ext cx="6454587" cy="627529"/>
            </a:xfrm>
            <a:prstGeom prst="homePlate">
              <a:avLst/>
            </a:prstGeom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endParaRPr/>
            </a:p>
          </xdr:txBody>
        </xdr:sp>
        <xdr:sp macro="" textlink="">
          <xdr:nvSpPr>
            <xdr:cNvPr id="7" name="五边形 6"/>
            <xdr:cNvSpPr/>
          </xdr:nvSpPr>
          <xdr:spPr>
            <a:xfrm flipV="1">
              <a:off x="899347" y="5605180"/>
              <a:ext cx="5644888" cy="627529"/>
            </a:xfrm>
            <a:prstGeom prst="homePlate">
              <a:avLst/>
            </a:prstGeom>
            <a:solidFill>
              <a:schemeClr val="accent2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endParaRPr/>
            </a:p>
          </xdr:txBody>
        </xdr:sp>
      </xdr:grpSp>
      <xdr:sp macro="" textlink="">
        <xdr:nvSpPr>
          <xdr:cNvPr id="4" name="流程图: 可选过程 3">
            <a:hlinkClick xmlns:r="http://schemas.openxmlformats.org/officeDocument/2006/relationships" r:id="rId1"/>
          </xdr:cNvPr>
          <xdr:cNvSpPr/>
        </xdr:nvSpPr>
        <xdr:spPr>
          <a:xfrm>
            <a:off x="529616" y="129477"/>
            <a:ext cx="914400" cy="296728"/>
          </a:xfrm>
          <a:prstGeom prst="flowChartAlternateProcess">
            <a:avLst/>
          </a:prstGeom>
          <a:solidFill>
            <a:schemeClr val="accent2">
              <a:lumMod val="50000"/>
            </a:schemeClr>
          </a:solidFill>
          <a:ln>
            <a:noFill/>
          </a:ln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en-US" sz="1200" b="1">
                <a:latin typeface="微软雅黑" panose="020B0503020204020204" pitchFamily="34" charset="-122"/>
                <a:ea typeface="微软雅黑" panose="020B0503020204020204" pitchFamily="34" charset="-122"/>
              </a:rPr>
              <a:t>首页</a:t>
            </a:r>
          </a:p>
        </xdr:txBody>
      </xdr:sp>
    </xdr:grpSp>
    <xdr:clientData/>
  </xdr:twoCellAnchor>
  <xdr:oneCellAnchor>
    <xdr:from>
      <xdr:col>5</xdr:col>
      <xdr:colOff>495300</xdr:colOff>
      <xdr:row>0</xdr:row>
      <xdr:rowOff>95250</xdr:rowOff>
    </xdr:from>
    <xdr:ext cx="1620957" cy="708464"/>
    <xdr:sp macro="" textlink="">
      <xdr:nvSpPr>
        <xdr:cNvPr id="8" name="文本框 7"/>
        <xdr:cNvSpPr txBox="1"/>
      </xdr:nvSpPr>
      <xdr:spPr>
        <a:xfrm>
          <a:off x="3924300" y="95250"/>
          <a:ext cx="1620957" cy="70846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2800" b="1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使用说明</a:t>
          </a:r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114935</xdr:colOff>
      <xdr:row>4</xdr:row>
      <xdr:rowOff>63500</xdr:rowOff>
    </xdr:from>
    <xdr:to>
      <xdr:col>5</xdr:col>
      <xdr:colOff>191135</xdr:colOff>
      <xdr:row>5</xdr:row>
      <xdr:rowOff>89535</xdr:rowOff>
    </xdr:to>
    <xdr:sp macro="" textlink="">
      <xdr:nvSpPr>
        <xdr:cNvPr id="347766" name="Text Box 4"/>
        <xdr:cNvSpPr txBox="1"/>
      </xdr:nvSpPr>
      <xdr:spPr>
        <a:xfrm>
          <a:off x="6884035" y="958850"/>
          <a:ext cx="76200" cy="20701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6</xdr:col>
      <xdr:colOff>76835</xdr:colOff>
      <xdr:row>4</xdr:row>
      <xdr:rowOff>63500</xdr:rowOff>
    </xdr:from>
    <xdr:to>
      <xdr:col>6</xdr:col>
      <xdr:colOff>152400</xdr:colOff>
      <xdr:row>5</xdr:row>
      <xdr:rowOff>89535</xdr:rowOff>
    </xdr:to>
    <xdr:sp macro="" textlink="">
      <xdr:nvSpPr>
        <xdr:cNvPr id="347767" name="Text Box 5"/>
        <xdr:cNvSpPr txBox="1"/>
      </xdr:nvSpPr>
      <xdr:spPr>
        <a:xfrm>
          <a:off x="7722235" y="958850"/>
          <a:ext cx="75565" cy="20701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11</xdr:col>
      <xdr:colOff>0</xdr:colOff>
      <xdr:row>5</xdr:row>
      <xdr:rowOff>165735</xdr:rowOff>
    </xdr:from>
    <xdr:to>
      <xdr:col>11</xdr:col>
      <xdr:colOff>0</xdr:colOff>
      <xdr:row>5</xdr:row>
      <xdr:rowOff>178435</xdr:rowOff>
    </xdr:to>
    <xdr:sp macro="" textlink="">
      <xdr:nvSpPr>
        <xdr:cNvPr id="347768" name="Line 25"/>
        <xdr:cNvSpPr/>
      </xdr:nvSpPr>
      <xdr:spPr>
        <a:xfrm>
          <a:off x="10293350" y="1242060"/>
          <a:ext cx="0" cy="1270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>
    <xdr:from>
      <xdr:col>11</xdr:col>
      <xdr:colOff>0</xdr:colOff>
      <xdr:row>5</xdr:row>
      <xdr:rowOff>19050</xdr:rowOff>
    </xdr:from>
    <xdr:to>
      <xdr:col>11</xdr:col>
      <xdr:colOff>0</xdr:colOff>
      <xdr:row>5</xdr:row>
      <xdr:rowOff>165735</xdr:rowOff>
    </xdr:to>
    <xdr:sp macro="" textlink="">
      <xdr:nvSpPr>
        <xdr:cNvPr id="347769" name="Line 32"/>
        <xdr:cNvSpPr/>
      </xdr:nvSpPr>
      <xdr:spPr>
        <a:xfrm>
          <a:off x="10293350" y="1095375"/>
          <a:ext cx="0" cy="146685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>
    <xdr:from>
      <xdr:col>11</xdr:col>
      <xdr:colOff>0</xdr:colOff>
      <xdr:row>5</xdr:row>
      <xdr:rowOff>0</xdr:rowOff>
    </xdr:from>
    <xdr:to>
      <xdr:col>11</xdr:col>
      <xdr:colOff>0</xdr:colOff>
      <xdr:row>5</xdr:row>
      <xdr:rowOff>165735</xdr:rowOff>
    </xdr:to>
    <xdr:sp macro="" textlink="">
      <xdr:nvSpPr>
        <xdr:cNvPr id="347770" name="Line 33"/>
        <xdr:cNvSpPr/>
      </xdr:nvSpPr>
      <xdr:spPr>
        <a:xfrm>
          <a:off x="10293350" y="1076325"/>
          <a:ext cx="0" cy="165735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>
    <xdr:from>
      <xdr:col>11</xdr:col>
      <xdr:colOff>0</xdr:colOff>
      <xdr:row>5</xdr:row>
      <xdr:rowOff>13335</xdr:rowOff>
    </xdr:from>
    <xdr:to>
      <xdr:col>11</xdr:col>
      <xdr:colOff>0</xdr:colOff>
      <xdr:row>5</xdr:row>
      <xdr:rowOff>165735</xdr:rowOff>
    </xdr:to>
    <xdr:sp macro="" textlink="">
      <xdr:nvSpPr>
        <xdr:cNvPr id="347771" name="Line 34"/>
        <xdr:cNvSpPr/>
      </xdr:nvSpPr>
      <xdr:spPr>
        <a:xfrm flipH="1">
          <a:off x="10293350" y="1089660"/>
          <a:ext cx="0" cy="152400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靓丽橘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FDDF8"/>
      </a:accent1>
      <a:accent2>
        <a:srgbClr val="FF7F65"/>
      </a:accent2>
      <a:accent3>
        <a:srgbClr val="A5A5A5"/>
      </a:accent3>
      <a:accent4>
        <a:srgbClr val="E2E169"/>
      </a:accent4>
      <a:accent5>
        <a:srgbClr val="4472C4"/>
      </a:accent5>
      <a:accent6>
        <a:srgbClr val="85F6A9"/>
      </a:accent6>
      <a:hlink>
        <a:srgbClr val="0563C1"/>
      </a:hlink>
      <a:folHlink>
        <a:srgbClr val="954F72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showGridLines="0" showRowColHeaders="0" tabSelected="1" zoomScaleNormal="100" workbookViewId="0"/>
  </sheetViews>
  <sheetFormatPr defaultColWidth="0" defaultRowHeight="14.25" zeroHeight="1"/>
  <cols>
    <col min="1" max="12" width="9" customWidth="1"/>
    <col min="13" max="16384" width="9" hidden="1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 ht="21" customHeight="1"/>
  </sheetData>
  <phoneticPr fontId="11" type="noConversion"/>
  <pageMargins left="0.75" right="0.75" top="1" bottom="1" header="0.5" footer="0.5"/>
  <pageSetup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W19"/>
  <sheetViews>
    <sheetView showGridLines="0" showZeros="0" zoomScale="90" zoomScaleNormal="90" workbookViewId="0">
      <selection activeCell="I12" sqref="I12"/>
    </sheetView>
  </sheetViews>
  <sheetFormatPr defaultColWidth="0" defaultRowHeight="24" customHeight="1"/>
  <cols>
    <col min="1" max="1" width="1.875" style="52" customWidth="1"/>
    <col min="2" max="2" width="6.75" style="52" customWidth="1"/>
    <col min="3" max="3" width="14.25" style="52" customWidth="1"/>
    <col min="4" max="4" width="16.625" style="52" customWidth="1"/>
    <col min="5" max="7" width="12.625" style="52" customWidth="1"/>
    <col min="8" max="9" width="10.625" style="52" customWidth="1"/>
    <col min="10" max="10" width="16.625" style="52" customWidth="1"/>
    <col min="11" max="19" width="2.875" style="52" bestFit="1" customWidth="1"/>
    <col min="20" max="22" width="4" style="52" bestFit="1" customWidth="1"/>
    <col min="23" max="23" width="2" style="52" customWidth="1"/>
    <col min="24" max="16384" width="8.75" style="52" hidden="1"/>
  </cols>
  <sheetData>
    <row r="1" spans="2:22" ht="38.25" customHeight="1"/>
    <row r="2" spans="2:22" ht="50.1" customHeight="1">
      <c r="B2" s="129" t="s">
        <v>0</v>
      </c>
      <c r="C2" s="129"/>
      <c r="D2" s="129"/>
      <c r="E2" s="129"/>
      <c r="F2" s="129"/>
      <c r="G2" s="129"/>
      <c r="H2" s="129"/>
      <c r="I2" s="129"/>
      <c r="J2" s="129"/>
      <c r="K2" s="129"/>
      <c r="L2" s="129"/>
      <c r="M2" s="129"/>
      <c r="N2" s="129"/>
      <c r="O2" s="129"/>
      <c r="P2" s="129"/>
      <c r="Q2" s="129"/>
      <c r="R2" s="129"/>
      <c r="S2" s="129"/>
      <c r="T2" s="129"/>
      <c r="U2" s="129"/>
      <c r="V2" s="129"/>
    </row>
    <row r="3" spans="2:22" s="57" customFormat="1" ht="30" customHeight="1" thickBot="1">
      <c r="B3" s="53" t="s">
        <v>112</v>
      </c>
      <c r="C3" s="95" t="s">
        <v>113</v>
      </c>
      <c r="D3" s="54"/>
      <c r="E3" s="54"/>
      <c r="F3" s="54"/>
      <c r="G3" s="55"/>
      <c r="H3" s="55"/>
      <c r="I3" s="55"/>
      <c r="J3" s="56"/>
      <c r="K3" s="130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</row>
    <row r="4" spans="2:22" ht="30" customHeight="1">
      <c r="B4" s="133" t="s">
        <v>1</v>
      </c>
      <c r="C4" s="135" t="s">
        <v>2</v>
      </c>
      <c r="D4" s="135" t="s">
        <v>3</v>
      </c>
      <c r="E4" s="137" t="s">
        <v>4</v>
      </c>
      <c r="F4" s="139" t="s">
        <v>114</v>
      </c>
      <c r="G4" s="135" t="s">
        <v>5</v>
      </c>
      <c r="H4" s="135" t="s">
        <v>6</v>
      </c>
      <c r="I4" s="137" t="s">
        <v>7</v>
      </c>
      <c r="J4" s="135" t="s">
        <v>115</v>
      </c>
      <c r="K4" s="131" t="s">
        <v>8</v>
      </c>
      <c r="L4" s="131"/>
      <c r="M4" s="131"/>
      <c r="N4" s="131"/>
      <c r="O4" s="131"/>
      <c r="P4" s="131"/>
      <c r="Q4" s="131"/>
      <c r="R4" s="131"/>
      <c r="S4" s="131"/>
      <c r="T4" s="131"/>
      <c r="U4" s="131"/>
      <c r="V4" s="132"/>
    </row>
    <row r="5" spans="2:22" ht="30" customHeight="1">
      <c r="B5" s="134"/>
      <c r="C5" s="136"/>
      <c r="D5" s="136"/>
      <c r="E5" s="138"/>
      <c r="F5" s="140"/>
      <c r="G5" s="136"/>
      <c r="H5" s="136"/>
      <c r="I5" s="136"/>
      <c r="J5" s="136"/>
      <c r="K5" s="127">
        <v>1</v>
      </c>
      <c r="L5" s="127">
        <v>2</v>
      </c>
      <c r="M5" s="127">
        <v>3</v>
      </c>
      <c r="N5" s="127">
        <v>4</v>
      </c>
      <c r="O5" s="127">
        <v>5</v>
      </c>
      <c r="P5" s="127">
        <v>6</v>
      </c>
      <c r="Q5" s="127">
        <v>7</v>
      </c>
      <c r="R5" s="127">
        <v>8</v>
      </c>
      <c r="S5" s="127">
        <v>9</v>
      </c>
      <c r="T5" s="127">
        <v>10</v>
      </c>
      <c r="U5" s="127">
        <v>11</v>
      </c>
      <c r="V5" s="128">
        <v>12</v>
      </c>
    </row>
    <row r="6" spans="2:22" ht="30" customHeight="1">
      <c r="B6" s="124">
        <v>1</v>
      </c>
      <c r="C6" s="141"/>
      <c r="D6" s="63"/>
      <c r="E6" s="58"/>
      <c r="F6" s="59">
        <v>44012</v>
      </c>
      <c r="G6" s="59">
        <v>44043</v>
      </c>
      <c r="H6" s="58" t="s">
        <v>17</v>
      </c>
      <c r="I6" s="58"/>
      <c r="J6" s="58"/>
      <c r="K6" s="61" t="str">
        <f>IF($F6="","",IF(AND(K$5&gt;=MONTH($F6),K$5&lt;=MONTH($G6)),1,""))</f>
        <v/>
      </c>
      <c r="L6" s="61" t="str">
        <f t="shared" ref="L6:V6" si="0">IF($F6="","",IF(AND(L$5&gt;=MONTH($F6),L$5&lt;=MONTH($G6)),1,""))</f>
        <v/>
      </c>
      <c r="M6" s="61" t="str">
        <f t="shared" si="0"/>
        <v/>
      </c>
      <c r="N6" s="61" t="str">
        <f t="shared" si="0"/>
        <v/>
      </c>
      <c r="O6" s="61" t="str">
        <f t="shared" si="0"/>
        <v/>
      </c>
      <c r="P6" s="61">
        <f t="shared" si="0"/>
        <v>1</v>
      </c>
      <c r="Q6" s="61">
        <f t="shared" si="0"/>
        <v>1</v>
      </c>
      <c r="R6" s="61" t="str">
        <f t="shared" si="0"/>
        <v/>
      </c>
      <c r="S6" s="61" t="str">
        <f t="shared" si="0"/>
        <v/>
      </c>
      <c r="T6" s="61" t="str">
        <f t="shared" si="0"/>
        <v/>
      </c>
      <c r="U6" s="61" t="str">
        <f t="shared" si="0"/>
        <v/>
      </c>
      <c r="V6" s="89" t="str">
        <f t="shared" si="0"/>
        <v/>
      </c>
    </row>
    <row r="7" spans="2:22" ht="30" customHeight="1">
      <c r="B7" s="125">
        <v>2</v>
      </c>
      <c r="C7" s="142"/>
      <c r="D7" s="64"/>
      <c r="E7" s="60"/>
      <c r="F7" s="59">
        <v>43891</v>
      </c>
      <c r="G7" s="59">
        <v>44135</v>
      </c>
      <c r="H7" s="60" t="s">
        <v>18</v>
      </c>
      <c r="I7" s="60"/>
      <c r="J7" s="60"/>
      <c r="K7" s="61" t="str">
        <f t="shared" ref="K7:V17" si="1">IF($F7="","",IF(AND(K$5&gt;=MONTH($F7),K$5&lt;=MONTH($G7)),1,""))</f>
        <v/>
      </c>
      <c r="L7" s="61" t="str">
        <f t="shared" si="1"/>
        <v/>
      </c>
      <c r="M7" s="61">
        <f t="shared" si="1"/>
        <v>1</v>
      </c>
      <c r="N7" s="61">
        <f t="shared" si="1"/>
        <v>1</v>
      </c>
      <c r="O7" s="61">
        <f t="shared" si="1"/>
        <v>1</v>
      </c>
      <c r="P7" s="61">
        <f t="shared" si="1"/>
        <v>1</v>
      </c>
      <c r="Q7" s="61">
        <f t="shared" si="1"/>
        <v>1</v>
      </c>
      <c r="R7" s="61">
        <f t="shared" si="1"/>
        <v>1</v>
      </c>
      <c r="S7" s="61">
        <f t="shared" si="1"/>
        <v>1</v>
      </c>
      <c r="T7" s="61">
        <f t="shared" si="1"/>
        <v>1</v>
      </c>
      <c r="U7" s="61" t="str">
        <f t="shared" si="1"/>
        <v/>
      </c>
      <c r="V7" s="89" t="str">
        <f t="shared" si="1"/>
        <v/>
      </c>
    </row>
    <row r="8" spans="2:22" ht="30" customHeight="1">
      <c r="B8" s="125">
        <v>3</v>
      </c>
      <c r="C8" s="142"/>
      <c r="D8" s="64"/>
      <c r="E8" s="60"/>
      <c r="F8" s="59">
        <v>43983</v>
      </c>
      <c r="G8" s="59">
        <v>44196</v>
      </c>
      <c r="H8" s="60" t="s">
        <v>19</v>
      </c>
      <c r="I8" s="60"/>
      <c r="J8" s="60"/>
      <c r="K8" s="61" t="str">
        <f>IF($F8="","",IF(AND(K$5&gt;=MONTH($F8),K$5&lt;=MONTH($G8)),1,""))</f>
        <v/>
      </c>
      <c r="L8" s="61" t="str">
        <f t="shared" si="1"/>
        <v/>
      </c>
      <c r="M8" s="61" t="str">
        <f t="shared" si="1"/>
        <v/>
      </c>
      <c r="N8" s="61" t="str">
        <f t="shared" si="1"/>
        <v/>
      </c>
      <c r="O8" s="61" t="str">
        <f t="shared" si="1"/>
        <v/>
      </c>
      <c r="P8" s="61">
        <f t="shared" si="1"/>
        <v>1</v>
      </c>
      <c r="Q8" s="61">
        <f t="shared" si="1"/>
        <v>1</v>
      </c>
      <c r="R8" s="61">
        <f t="shared" si="1"/>
        <v>1</v>
      </c>
      <c r="S8" s="61">
        <f t="shared" si="1"/>
        <v>1</v>
      </c>
      <c r="T8" s="61">
        <f t="shared" si="1"/>
        <v>1</v>
      </c>
      <c r="U8" s="61">
        <f t="shared" si="1"/>
        <v>1</v>
      </c>
      <c r="V8" s="89">
        <f t="shared" si="1"/>
        <v>1</v>
      </c>
    </row>
    <row r="9" spans="2:22" ht="30" customHeight="1">
      <c r="B9" s="125">
        <v>4</v>
      </c>
      <c r="C9" s="142"/>
      <c r="D9" s="64"/>
      <c r="E9" s="60"/>
      <c r="F9" s="59"/>
      <c r="G9" s="59"/>
      <c r="H9" s="60"/>
      <c r="I9" s="60"/>
      <c r="J9" s="60"/>
      <c r="K9" s="61" t="str">
        <f t="shared" ref="K9:V9" si="2">IF($F9="","",IF(AND(K$5&gt;=MONTH($F9),K$5&lt;=MONTH($G9)),1,""))</f>
        <v/>
      </c>
      <c r="L9" s="61" t="str">
        <f t="shared" si="2"/>
        <v/>
      </c>
      <c r="M9" s="61" t="str">
        <f t="shared" si="2"/>
        <v/>
      </c>
      <c r="N9" s="61" t="str">
        <f t="shared" si="2"/>
        <v/>
      </c>
      <c r="O9" s="61" t="str">
        <f t="shared" si="2"/>
        <v/>
      </c>
      <c r="P9" s="61" t="str">
        <f t="shared" si="2"/>
        <v/>
      </c>
      <c r="Q9" s="61" t="str">
        <f t="shared" si="2"/>
        <v/>
      </c>
      <c r="R9" s="61" t="str">
        <f t="shared" si="2"/>
        <v/>
      </c>
      <c r="S9" s="61" t="str">
        <f t="shared" si="2"/>
        <v/>
      </c>
      <c r="T9" s="61" t="str">
        <f t="shared" si="2"/>
        <v/>
      </c>
      <c r="U9" s="61" t="str">
        <f t="shared" si="2"/>
        <v/>
      </c>
      <c r="V9" s="89" t="str">
        <f t="shared" si="2"/>
        <v/>
      </c>
    </row>
    <row r="10" spans="2:22" ht="30" customHeight="1">
      <c r="B10" s="125">
        <v>5</v>
      </c>
      <c r="C10" s="142"/>
      <c r="D10" s="64"/>
      <c r="E10" s="60"/>
      <c r="F10" s="59"/>
      <c r="G10" s="59"/>
      <c r="H10" s="60"/>
      <c r="I10" s="60"/>
      <c r="J10" s="60"/>
      <c r="K10" s="61" t="str">
        <f t="shared" si="1"/>
        <v/>
      </c>
      <c r="L10" s="61" t="str">
        <f t="shared" si="1"/>
        <v/>
      </c>
      <c r="M10" s="61" t="str">
        <f t="shared" si="1"/>
        <v/>
      </c>
      <c r="N10" s="61" t="str">
        <f t="shared" si="1"/>
        <v/>
      </c>
      <c r="O10" s="61" t="str">
        <f t="shared" si="1"/>
        <v/>
      </c>
      <c r="P10" s="61" t="str">
        <f t="shared" si="1"/>
        <v/>
      </c>
      <c r="Q10" s="61" t="str">
        <f t="shared" si="1"/>
        <v/>
      </c>
      <c r="R10" s="61" t="str">
        <f t="shared" si="1"/>
        <v/>
      </c>
      <c r="S10" s="61" t="str">
        <f t="shared" si="1"/>
        <v/>
      </c>
      <c r="T10" s="61" t="str">
        <f t="shared" si="1"/>
        <v/>
      </c>
      <c r="U10" s="61" t="str">
        <f t="shared" si="1"/>
        <v/>
      </c>
      <c r="V10" s="89" t="str">
        <f t="shared" si="1"/>
        <v/>
      </c>
    </row>
    <row r="11" spans="2:22" ht="30" customHeight="1">
      <c r="B11" s="125">
        <v>6</v>
      </c>
      <c r="C11" s="142"/>
      <c r="D11" s="64"/>
      <c r="E11" s="60"/>
      <c r="F11" s="59"/>
      <c r="G11" s="59"/>
      <c r="H11" s="60"/>
      <c r="I11" s="60"/>
      <c r="J11" s="60"/>
      <c r="K11" s="61" t="str">
        <f t="shared" si="1"/>
        <v/>
      </c>
      <c r="L11" s="61" t="str">
        <f t="shared" si="1"/>
        <v/>
      </c>
      <c r="M11" s="61" t="str">
        <f t="shared" si="1"/>
        <v/>
      </c>
      <c r="N11" s="61" t="str">
        <f t="shared" si="1"/>
        <v/>
      </c>
      <c r="O11" s="61" t="str">
        <f t="shared" si="1"/>
        <v/>
      </c>
      <c r="P11" s="61" t="str">
        <f t="shared" si="1"/>
        <v/>
      </c>
      <c r="Q11" s="61" t="str">
        <f t="shared" si="1"/>
        <v/>
      </c>
      <c r="R11" s="61" t="str">
        <f t="shared" si="1"/>
        <v/>
      </c>
      <c r="S11" s="61" t="str">
        <f t="shared" si="1"/>
        <v/>
      </c>
      <c r="T11" s="61" t="str">
        <f t="shared" si="1"/>
        <v/>
      </c>
      <c r="U11" s="61" t="str">
        <f t="shared" si="1"/>
        <v/>
      </c>
      <c r="V11" s="89" t="str">
        <f t="shared" si="1"/>
        <v/>
      </c>
    </row>
    <row r="12" spans="2:22" ht="30" customHeight="1">
      <c r="B12" s="125">
        <v>7</v>
      </c>
      <c r="C12" s="142"/>
      <c r="D12" s="64"/>
      <c r="E12" s="60"/>
      <c r="F12" s="59"/>
      <c r="G12" s="59"/>
      <c r="H12" s="60"/>
      <c r="I12" s="60"/>
      <c r="J12" s="60"/>
      <c r="K12" s="61" t="str">
        <f t="shared" si="1"/>
        <v/>
      </c>
      <c r="L12" s="61" t="str">
        <f t="shared" si="1"/>
        <v/>
      </c>
      <c r="M12" s="61" t="str">
        <f t="shared" si="1"/>
        <v/>
      </c>
      <c r="N12" s="61" t="str">
        <f t="shared" si="1"/>
        <v/>
      </c>
      <c r="O12" s="61" t="str">
        <f t="shared" si="1"/>
        <v/>
      </c>
      <c r="P12" s="61" t="str">
        <f t="shared" si="1"/>
        <v/>
      </c>
      <c r="Q12" s="61" t="str">
        <f t="shared" si="1"/>
        <v/>
      </c>
      <c r="R12" s="61" t="str">
        <f t="shared" si="1"/>
        <v/>
      </c>
      <c r="S12" s="61" t="str">
        <f t="shared" si="1"/>
        <v/>
      </c>
      <c r="T12" s="61" t="str">
        <f t="shared" si="1"/>
        <v/>
      </c>
      <c r="U12" s="61" t="str">
        <f t="shared" si="1"/>
        <v/>
      </c>
      <c r="V12" s="89" t="str">
        <f t="shared" si="1"/>
        <v/>
      </c>
    </row>
    <row r="13" spans="2:22" ht="30" customHeight="1">
      <c r="B13" s="125">
        <v>8</v>
      </c>
      <c r="C13" s="142"/>
      <c r="D13" s="64"/>
      <c r="E13" s="60"/>
      <c r="F13" s="59"/>
      <c r="G13" s="59"/>
      <c r="H13" s="60"/>
      <c r="I13" s="60"/>
      <c r="J13" s="60"/>
      <c r="K13" s="61" t="str">
        <f t="shared" si="1"/>
        <v/>
      </c>
      <c r="L13" s="61" t="str">
        <f t="shared" si="1"/>
        <v/>
      </c>
      <c r="M13" s="61" t="str">
        <f t="shared" si="1"/>
        <v/>
      </c>
      <c r="N13" s="61" t="str">
        <f t="shared" si="1"/>
        <v/>
      </c>
      <c r="O13" s="61" t="str">
        <f t="shared" si="1"/>
        <v/>
      </c>
      <c r="P13" s="61" t="str">
        <f t="shared" si="1"/>
        <v/>
      </c>
      <c r="Q13" s="61" t="str">
        <f t="shared" si="1"/>
        <v/>
      </c>
      <c r="R13" s="61" t="str">
        <f t="shared" si="1"/>
        <v/>
      </c>
      <c r="S13" s="61" t="str">
        <f t="shared" si="1"/>
        <v/>
      </c>
      <c r="T13" s="61" t="str">
        <f t="shared" si="1"/>
        <v/>
      </c>
      <c r="U13" s="61" t="str">
        <f t="shared" si="1"/>
        <v/>
      </c>
      <c r="V13" s="89" t="str">
        <f t="shared" si="1"/>
        <v/>
      </c>
    </row>
    <row r="14" spans="2:22" ht="30" customHeight="1">
      <c r="B14" s="125">
        <v>9</v>
      </c>
      <c r="C14" s="142"/>
      <c r="D14" s="64"/>
      <c r="E14" s="60"/>
      <c r="F14" s="59"/>
      <c r="G14" s="59"/>
      <c r="H14" s="60"/>
      <c r="I14" s="60"/>
      <c r="J14" s="60"/>
      <c r="K14" s="61" t="str">
        <f t="shared" si="1"/>
        <v/>
      </c>
      <c r="L14" s="61" t="str">
        <f t="shared" si="1"/>
        <v/>
      </c>
      <c r="M14" s="61" t="str">
        <f t="shared" si="1"/>
        <v/>
      </c>
      <c r="N14" s="61" t="str">
        <f t="shared" si="1"/>
        <v/>
      </c>
      <c r="O14" s="61" t="str">
        <f t="shared" si="1"/>
        <v/>
      </c>
      <c r="P14" s="61" t="str">
        <f t="shared" si="1"/>
        <v/>
      </c>
      <c r="Q14" s="61" t="str">
        <f t="shared" si="1"/>
        <v/>
      </c>
      <c r="R14" s="61" t="str">
        <f t="shared" si="1"/>
        <v/>
      </c>
      <c r="S14" s="61" t="str">
        <f t="shared" si="1"/>
        <v/>
      </c>
      <c r="T14" s="61" t="str">
        <f t="shared" si="1"/>
        <v/>
      </c>
      <c r="U14" s="61" t="str">
        <f t="shared" si="1"/>
        <v/>
      </c>
      <c r="V14" s="89" t="str">
        <f t="shared" si="1"/>
        <v/>
      </c>
    </row>
    <row r="15" spans="2:22" ht="30" customHeight="1">
      <c r="B15" s="125">
        <v>10</v>
      </c>
      <c r="C15" s="142"/>
      <c r="D15" s="64"/>
      <c r="E15" s="60"/>
      <c r="F15" s="59"/>
      <c r="G15" s="59"/>
      <c r="H15" s="60"/>
      <c r="I15" s="60"/>
      <c r="J15" s="60"/>
      <c r="K15" s="61" t="str">
        <f t="shared" si="1"/>
        <v/>
      </c>
      <c r="L15" s="61" t="str">
        <f t="shared" si="1"/>
        <v/>
      </c>
      <c r="M15" s="61" t="str">
        <f t="shared" si="1"/>
        <v/>
      </c>
      <c r="N15" s="61" t="str">
        <f t="shared" si="1"/>
        <v/>
      </c>
      <c r="O15" s="61" t="str">
        <f t="shared" si="1"/>
        <v/>
      </c>
      <c r="P15" s="61" t="str">
        <f t="shared" si="1"/>
        <v/>
      </c>
      <c r="Q15" s="61" t="str">
        <f t="shared" si="1"/>
        <v/>
      </c>
      <c r="R15" s="61" t="str">
        <f t="shared" si="1"/>
        <v/>
      </c>
      <c r="S15" s="61" t="str">
        <f t="shared" si="1"/>
        <v/>
      </c>
      <c r="T15" s="61" t="str">
        <f t="shared" si="1"/>
        <v/>
      </c>
      <c r="U15" s="61" t="str">
        <f t="shared" si="1"/>
        <v/>
      </c>
      <c r="V15" s="89" t="str">
        <f t="shared" si="1"/>
        <v/>
      </c>
    </row>
    <row r="16" spans="2:22" ht="30" customHeight="1">
      <c r="B16" s="125">
        <v>11</v>
      </c>
      <c r="C16" s="142"/>
      <c r="D16" s="64"/>
      <c r="E16" s="60"/>
      <c r="F16" s="59"/>
      <c r="G16" s="59"/>
      <c r="H16" s="60"/>
      <c r="I16" s="60"/>
      <c r="J16" s="60"/>
      <c r="K16" s="61" t="str">
        <f t="shared" si="1"/>
        <v/>
      </c>
      <c r="L16" s="61" t="str">
        <f t="shared" si="1"/>
        <v/>
      </c>
      <c r="M16" s="61" t="str">
        <f t="shared" si="1"/>
        <v/>
      </c>
      <c r="N16" s="61" t="str">
        <f t="shared" si="1"/>
        <v/>
      </c>
      <c r="O16" s="61" t="str">
        <f t="shared" si="1"/>
        <v/>
      </c>
      <c r="P16" s="61" t="str">
        <f t="shared" si="1"/>
        <v/>
      </c>
      <c r="Q16" s="61" t="str">
        <f t="shared" si="1"/>
        <v/>
      </c>
      <c r="R16" s="61" t="str">
        <f t="shared" si="1"/>
        <v/>
      </c>
      <c r="S16" s="61" t="str">
        <f t="shared" si="1"/>
        <v/>
      </c>
      <c r="T16" s="61" t="str">
        <f t="shared" si="1"/>
        <v/>
      </c>
      <c r="U16" s="61" t="str">
        <f t="shared" si="1"/>
        <v/>
      </c>
      <c r="V16" s="89" t="str">
        <f t="shared" si="1"/>
        <v/>
      </c>
    </row>
    <row r="17" spans="2:22" ht="30" customHeight="1" thickBot="1">
      <c r="B17" s="126">
        <v>12</v>
      </c>
      <c r="C17" s="143"/>
      <c r="D17" s="90"/>
      <c r="E17" s="91"/>
      <c r="F17" s="92"/>
      <c r="G17" s="92"/>
      <c r="H17" s="91"/>
      <c r="I17" s="91"/>
      <c r="J17" s="91"/>
      <c r="K17" s="93" t="str">
        <f t="shared" si="1"/>
        <v/>
      </c>
      <c r="L17" s="93" t="str">
        <f t="shared" si="1"/>
        <v/>
      </c>
      <c r="M17" s="93" t="str">
        <f t="shared" si="1"/>
        <v/>
      </c>
      <c r="N17" s="93" t="str">
        <f t="shared" si="1"/>
        <v/>
      </c>
      <c r="O17" s="93" t="str">
        <f t="shared" si="1"/>
        <v/>
      </c>
      <c r="P17" s="93" t="str">
        <f t="shared" si="1"/>
        <v/>
      </c>
      <c r="Q17" s="93" t="str">
        <f t="shared" si="1"/>
        <v/>
      </c>
      <c r="R17" s="93" t="str">
        <f t="shared" si="1"/>
        <v/>
      </c>
      <c r="S17" s="93" t="str">
        <f t="shared" si="1"/>
        <v/>
      </c>
      <c r="T17" s="93" t="str">
        <f t="shared" si="1"/>
        <v/>
      </c>
      <c r="U17" s="93" t="str">
        <f t="shared" si="1"/>
        <v/>
      </c>
      <c r="V17" s="94" t="str">
        <f t="shared" si="1"/>
        <v/>
      </c>
    </row>
    <row r="18" spans="2:22" ht="9" customHeight="1"/>
    <row r="19" spans="2:22" ht="24" customHeight="1">
      <c r="B19" s="52" t="s">
        <v>131</v>
      </c>
      <c r="C19" s="120" t="s">
        <v>132</v>
      </c>
      <c r="G19" s="62"/>
    </row>
  </sheetData>
  <sheetProtection sheet="1" objects="1" scenarios="1" formatCells="0" formatColumns="0" formatRows="0" insertColumns="0" insertRows="0" insertHyperlinks="0" deleteColumns="0" deleteRows="0" sort="0" autoFilter="0" pivotTables="0"/>
  <mergeCells count="16">
    <mergeCell ref="C6:C8"/>
    <mergeCell ref="C9:C11"/>
    <mergeCell ref="C12:C14"/>
    <mergeCell ref="C15:C17"/>
    <mergeCell ref="D4:D5"/>
    <mergeCell ref="B2:V2"/>
    <mergeCell ref="K3:V3"/>
    <mergeCell ref="K4:V4"/>
    <mergeCell ref="B4:B5"/>
    <mergeCell ref="C4:C5"/>
    <mergeCell ref="E4:E5"/>
    <mergeCell ref="G4:G5"/>
    <mergeCell ref="H4:H5"/>
    <mergeCell ref="I4:I5"/>
    <mergeCell ref="J4:J5"/>
    <mergeCell ref="F4:F5"/>
  </mergeCells>
  <phoneticPr fontId="11" type="noConversion"/>
  <conditionalFormatting sqref="K6:V17">
    <cfRule type="cellIs" dxfId="14" priority="4" operator="equal">
      <formula>1</formula>
    </cfRule>
  </conditionalFormatting>
  <conditionalFormatting sqref="H6:H17">
    <cfRule type="containsText" dxfId="13" priority="1" operator="containsText" text="低">
      <formula>NOT(ISERROR(SEARCH("低",H6)))</formula>
    </cfRule>
    <cfRule type="containsText" dxfId="12" priority="2" operator="containsText" text="中">
      <formula>NOT(ISERROR(SEARCH("中",H6)))</formula>
    </cfRule>
    <cfRule type="containsText" dxfId="11" priority="3" operator="containsText" text="高">
      <formula>NOT(ISERROR(SEARCH("高",H6)))</formula>
    </cfRule>
  </conditionalFormatting>
  <dataValidations count="2">
    <dataValidation type="list" allowBlank="1" showInputMessage="1" showErrorMessage="1" sqref="C3">
      <formula1>"2020年,2021年,2022年,2023年,2024年,2025年,2026年,2027年,2028年,2029年,2030年"</formula1>
    </dataValidation>
    <dataValidation type="list" allowBlank="1" showInputMessage="1" showErrorMessage="1" sqref="H6:H17">
      <formula1>"高,中,低"</formula1>
    </dataValidation>
  </dataValidations>
  <printOptions horizontalCentered="1" verticalCentered="1"/>
  <pageMargins left="0.196527777777778" right="0.196527777777778" top="0.39305555555555599" bottom="0.39305555555555599" header="0.29861111111111099" footer="0.29861111111111099"/>
  <pageSetup paperSize="9" orientation="landscape"/>
  <ignoredErrors>
    <ignoredError sqref="K6:V17" unlockedFormula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U17"/>
  <sheetViews>
    <sheetView showGridLines="0" workbookViewId="0"/>
  </sheetViews>
  <sheetFormatPr defaultColWidth="0" defaultRowHeight="30" customHeight="1"/>
  <cols>
    <col min="1" max="1" width="1.875" style="44" customWidth="1"/>
    <col min="2" max="2" width="6.625" style="44" customWidth="1"/>
    <col min="3" max="3" width="12.625" style="44" customWidth="1"/>
    <col min="4" max="5" width="18.625" style="44" customWidth="1"/>
    <col min="6" max="6" width="10.625" style="44" customWidth="1"/>
    <col min="7" max="7" width="20.625" style="44" customWidth="1"/>
    <col min="8" max="8" width="12.625" style="45" customWidth="1"/>
    <col min="9" max="9" width="16.625" style="44" customWidth="1"/>
    <col min="10" max="10" width="1.75" style="44" customWidth="1"/>
    <col min="11" max="21" width="0" style="44" hidden="1" customWidth="1"/>
    <col min="22" max="16384" width="9" style="44" hidden="1"/>
  </cols>
  <sheetData>
    <row r="1" spans="2:21" ht="46.5" customHeight="1"/>
    <row r="2" spans="2:21" ht="33.75">
      <c r="B2" s="144" t="s">
        <v>9</v>
      </c>
      <c r="C2" s="144"/>
      <c r="D2" s="144"/>
      <c r="E2" s="144"/>
      <c r="F2" s="144"/>
      <c r="G2" s="144"/>
      <c r="H2" s="144"/>
      <c r="I2" s="144"/>
    </row>
    <row r="3" spans="2:21" ht="30" customHeight="1" thickBot="1">
      <c r="B3" s="73" t="s">
        <v>112</v>
      </c>
      <c r="C3" s="95" t="s">
        <v>113</v>
      </c>
      <c r="D3" s="43"/>
      <c r="E3" s="43"/>
      <c r="H3" s="46"/>
      <c r="I3" s="47"/>
    </row>
    <row r="4" spans="2:21" s="36" customFormat="1" ht="39.950000000000003" customHeight="1">
      <c r="B4" s="96" t="s">
        <v>1</v>
      </c>
      <c r="C4" s="97" t="s">
        <v>10</v>
      </c>
      <c r="D4" s="97" t="s">
        <v>11</v>
      </c>
      <c r="E4" s="97" t="s">
        <v>12</v>
      </c>
      <c r="F4" s="97" t="s">
        <v>13</v>
      </c>
      <c r="G4" s="97" t="s">
        <v>14</v>
      </c>
      <c r="H4" s="97" t="s">
        <v>15</v>
      </c>
      <c r="I4" s="98" t="s">
        <v>16</v>
      </c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</row>
    <row r="5" spans="2:21" s="36" customFormat="1" ht="27.95" customHeight="1">
      <c r="B5" s="99">
        <v>1</v>
      </c>
      <c r="C5" s="67"/>
      <c r="D5" s="67"/>
      <c r="E5" s="67"/>
      <c r="F5" s="68" t="s">
        <v>17</v>
      </c>
      <c r="G5" s="67"/>
      <c r="H5" s="71">
        <v>1</v>
      </c>
      <c r="I5" s="100"/>
      <c r="J5" s="49"/>
      <c r="K5" s="49"/>
      <c r="L5" s="49"/>
      <c r="M5" s="49"/>
      <c r="N5" s="49"/>
      <c r="O5" s="49"/>
      <c r="P5" s="49"/>
      <c r="Q5" s="49"/>
      <c r="R5" s="49"/>
      <c r="S5" s="49"/>
      <c r="T5" s="49"/>
      <c r="U5" s="49"/>
    </row>
    <row r="6" spans="2:21" ht="27.95" customHeight="1">
      <c r="B6" s="101">
        <v>2</v>
      </c>
      <c r="C6" s="69"/>
      <c r="D6" s="69"/>
      <c r="E6" s="69"/>
      <c r="F6" s="68" t="s">
        <v>18</v>
      </c>
      <c r="G6" s="69"/>
      <c r="H6" s="70">
        <v>0.5</v>
      </c>
      <c r="I6" s="102"/>
    </row>
    <row r="7" spans="2:21" ht="27.95" customHeight="1">
      <c r="B7" s="101">
        <v>3</v>
      </c>
      <c r="C7" s="69"/>
      <c r="D7" s="69"/>
      <c r="E7" s="69"/>
      <c r="F7" s="68" t="s">
        <v>19</v>
      </c>
      <c r="G7" s="69"/>
      <c r="H7" s="70">
        <v>0.3</v>
      </c>
      <c r="I7" s="102"/>
    </row>
    <row r="8" spans="2:21" ht="27.95" customHeight="1">
      <c r="B8" s="101">
        <v>4</v>
      </c>
      <c r="C8" s="69"/>
      <c r="D8" s="69"/>
      <c r="E8" s="69"/>
      <c r="F8" s="68"/>
      <c r="G8" s="69"/>
      <c r="H8" s="70"/>
      <c r="I8" s="102"/>
    </row>
    <row r="9" spans="2:21" ht="27.95" customHeight="1">
      <c r="B9" s="101">
        <v>5</v>
      </c>
      <c r="C9" s="69"/>
      <c r="D9" s="69"/>
      <c r="E9" s="69"/>
      <c r="F9" s="68"/>
      <c r="G9" s="69"/>
      <c r="H9" s="70"/>
      <c r="I9" s="102"/>
    </row>
    <row r="10" spans="2:21" ht="27.95" customHeight="1">
      <c r="B10" s="101">
        <v>6</v>
      </c>
      <c r="C10" s="69"/>
      <c r="D10" s="69"/>
      <c r="E10" s="69"/>
      <c r="F10" s="68"/>
      <c r="G10" s="69"/>
      <c r="H10" s="70"/>
      <c r="I10" s="102"/>
    </row>
    <row r="11" spans="2:21" ht="27.95" customHeight="1">
      <c r="B11" s="101">
        <v>7</v>
      </c>
      <c r="C11" s="69"/>
      <c r="D11" s="69"/>
      <c r="E11" s="69"/>
      <c r="F11" s="68"/>
      <c r="G11" s="69"/>
      <c r="H11" s="70"/>
      <c r="I11" s="102"/>
    </row>
    <row r="12" spans="2:21" ht="27.95" customHeight="1">
      <c r="B12" s="101">
        <v>8</v>
      </c>
      <c r="C12" s="69"/>
      <c r="D12" s="69"/>
      <c r="E12" s="69"/>
      <c r="F12" s="68"/>
      <c r="G12" s="69"/>
      <c r="H12" s="70"/>
      <c r="I12" s="102"/>
    </row>
    <row r="13" spans="2:21" ht="27.95" customHeight="1">
      <c r="B13" s="101">
        <v>9</v>
      </c>
      <c r="C13" s="69"/>
      <c r="D13" s="69"/>
      <c r="E13" s="69"/>
      <c r="F13" s="68"/>
      <c r="G13" s="69"/>
      <c r="H13" s="70"/>
      <c r="I13" s="102"/>
    </row>
    <row r="14" spans="2:21" ht="27.95" customHeight="1">
      <c r="B14" s="101">
        <v>10</v>
      </c>
      <c r="C14" s="69"/>
      <c r="D14" s="69"/>
      <c r="E14" s="69"/>
      <c r="F14" s="68"/>
      <c r="G14" s="69"/>
      <c r="H14" s="70"/>
      <c r="I14" s="102"/>
    </row>
    <row r="15" spans="2:21" ht="27.95" customHeight="1">
      <c r="B15" s="101">
        <v>11</v>
      </c>
      <c r="C15" s="69"/>
      <c r="D15" s="69"/>
      <c r="E15" s="69"/>
      <c r="F15" s="68"/>
      <c r="G15" s="69"/>
      <c r="H15" s="70"/>
      <c r="I15" s="102"/>
    </row>
    <row r="16" spans="2:21" ht="27.95" customHeight="1" thickBot="1">
      <c r="B16" s="103">
        <v>12</v>
      </c>
      <c r="C16" s="104"/>
      <c r="D16" s="104"/>
      <c r="E16" s="104"/>
      <c r="F16" s="105"/>
      <c r="G16" s="104"/>
      <c r="H16" s="106"/>
      <c r="I16" s="107"/>
    </row>
    <row r="17" ht="8.25" customHeight="1"/>
  </sheetData>
  <mergeCells count="1">
    <mergeCell ref="B2:I2"/>
  </mergeCells>
  <phoneticPr fontId="11" type="noConversion"/>
  <conditionalFormatting sqref="F17:F65537">
    <cfRule type="cellIs" dxfId="10" priority="5" operator="equal">
      <formula>"低"</formula>
    </cfRule>
    <cfRule type="cellIs" dxfId="9" priority="6" operator="equal">
      <formula>"中"</formula>
    </cfRule>
    <cfRule type="cellIs" dxfId="8" priority="7" operator="equal">
      <formula>"高"</formula>
    </cfRule>
  </conditionalFormatting>
  <conditionalFormatting sqref="H17:H65537">
    <cfRule type="dataBar" priority="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{7F490000-5CC4-44CF-B1E2-147DADD172AA}</x14:id>
        </ext>
      </extLst>
    </cfRule>
  </conditionalFormatting>
  <conditionalFormatting sqref="F5:F16">
    <cfRule type="containsText" dxfId="7" priority="2" operator="containsText" text="低">
      <formula>NOT(ISERROR(SEARCH("低",F5)))</formula>
    </cfRule>
    <cfRule type="containsText" dxfId="6" priority="3" operator="containsText" text="中">
      <formula>NOT(ISERROR(SEARCH("中",F5)))</formula>
    </cfRule>
    <cfRule type="containsText" dxfId="5" priority="4" operator="containsText" text="高">
      <formula>NOT(ISERROR(SEARCH("高",F5)))</formula>
    </cfRule>
  </conditionalFormatting>
  <conditionalFormatting sqref="H5:H16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{E82F3FE2-E63B-4A1D-8BE5-EA3B3F6AA6F5}</x14:id>
        </ext>
      </extLst>
    </cfRule>
  </conditionalFormatting>
  <dataValidations count="2">
    <dataValidation type="list" allowBlank="1" showInputMessage="1" showErrorMessage="1" sqref="C3">
      <formula1>"2020年,2021年,2022年,2023年,2024年,2025年,2026年,2027年,2028年,2029年,2030年"</formula1>
    </dataValidation>
    <dataValidation type="list" allowBlank="1" showInputMessage="1" showErrorMessage="1" sqref="F5:F16">
      <formula1>"高,中,低"</formula1>
    </dataValidation>
  </dataValidations>
  <printOptions horizontalCentered="1" verticalCentered="1"/>
  <pageMargins left="0.70069444444444395" right="0.70069444444444395" top="0.75138888888888899" bottom="0.75138888888888899" header="0.29861111111111099" footer="0.29861111111111099"/>
  <pageSetup paperSize="9" orientation="landscape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F490000-5CC4-44CF-B1E2-147DADD172AA}">
            <x14:dataBar minLength="0" maxLength="100" negativeBarColorSameAsPositive="1" axisPosition="none">
              <x14:cfvo type="min"/>
              <x14:cfvo type="max"/>
            </x14:dataBar>
          </x14:cfRule>
          <xm:sqref>H17:H65537</xm:sqref>
        </x14:conditionalFormatting>
        <x14:conditionalFormatting xmlns:xm="http://schemas.microsoft.com/office/excel/2006/main">
          <x14:cfRule type="dataBar" id="{E82F3FE2-E63B-4A1D-8BE5-EA3B3F6AA6F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H5:H16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U17"/>
  <sheetViews>
    <sheetView showGridLines="0" workbookViewId="0">
      <selection activeCell="A17" sqref="A1:M17"/>
    </sheetView>
  </sheetViews>
  <sheetFormatPr defaultColWidth="0" defaultRowHeight="30" customHeight="1" zeroHeight="1"/>
  <cols>
    <col min="1" max="1" width="1.75" style="65" customWidth="1"/>
    <col min="2" max="3" width="15.625" style="40" customWidth="1"/>
    <col min="4" max="4" width="2.625" style="40" customWidth="1"/>
    <col min="5" max="6" width="15.625" style="40" customWidth="1"/>
    <col min="7" max="7" width="2.625" style="40" customWidth="1"/>
    <col min="8" max="9" width="15.625" style="40" customWidth="1"/>
    <col min="10" max="10" width="2.625" style="40" customWidth="1"/>
    <col min="11" max="12" width="15.625" style="40" customWidth="1"/>
    <col min="13" max="13" width="2.375" style="40" customWidth="1"/>
    <col min="14" max="21" width="0" style="40" hidden="1" customWidth="1"/>
    <col min="22" max="16384" width="12.625" style="40" hidden="1"/>
  </cols>
  <sheetData>
    <row r="1" spans="2:21" ht="40.5" customHeight="1"/>
    <row r="2" spans="2:21" ht="50.1" customHeight="1">
      <c r="B2" s="145" t="s">
        <v>20</v>
      </c>
      <c r="C2" s="145"/>
      <c r="D2" s="145"/>
      <c r="E2" s="145"/>
      <c r="F2" s="145"/>
      <c r="G2" s="145"/>
      <c r="H2" s="145"/>
      <c r="I2" s="145"/>
      <c r="J2" s="145"/>
      <c r="K2" s="145"/>
      <c r="L2" s="145"/>
    </row>
    <row r="3" spans="2:21" ht="30" customHeight="1" thickBot="1">
      <c r="B3" s="73" t="s">
        <v>112</v>
      </c>
      <c r="C3" s="95" t="s">
        <v>113</v>
      </c>
      <c r="D3" s="48"/>
      <c r="E3" s="48"/>
      <c r="F3" s="42"/>
      <c r="G3" s="42"/>
      <c r="H3" s="42"/>
      <c r="I3" s="42"/>
      <c r="J3" s="42"/>
      <c r="K3" s="42"/>
      <c r="L3" s="42"/>
    </row>
    <row r="4" spans="2:21" s="37" customFormat="1" ht="30" customHeight="1" thickBot="1">
      <c r="B4" s="86" t="s">
        <v>21</v>
      </c>
      <c r="C4" s="87" t="s">
        <v>22</v>
      </c>
      <c r="D4" s="154"/>
      <c r="E4" s="84" t="s">
        <v>23</v>
      </c>
      <c r="F4" s="85" t="s">
        <v>24</v>
      </c>
      <c r="G4" s="154"/>
      <c r="H4" s="82" t="s">
        <v>25</v>
      </c>
      <c r="I4" s="83" t="s">
        <v>26</v>
      </c>
      <c r="J4" s="154"/>
      <c r="K4" s="80" t="s">
        <v>27</v>
      </c>
      <c r="L4" s="81" t="s">
        <v>28</v>
      </c>
      <c r="M4" s="50"/>
      <c r="N4" s="50"/>
      <c r="O4" s="50"/>
      <c r="P4" s="50"/>
      <c r="Q4" s="50"/>
      <c r="R4" s="50"/>
      <c r="S4" s="50"/>
      <c r="T4" s="50"/>
      <c r="U4" s="50"/>
    </row>
    <row r="5" spans="2:21" s="37" customFormat="1" ht="30" customHeight="1">
      <c r="B5" s="146" t="s">
        <v>29</v>
      </c>
      <c r="C5" s="147"/>
      <c r="D5" s="154"/>
      <c r="E5" s="146" t="s">
        <v>29</v>
      </c>
      <c r="F5" s="147"/>
      <c r="G5" s="154"/>
      <c r="H5" s="146" t="s">
        <v>29</v>
      </c>
      <c r="I5" s="147"/>
      <c r="J5" s="154"/>
      <c r="K5" s="146" t="s">
        <v>29</v>
      </c>
      <c r="L5" s="147"/>
      <c r="M5" s="50"/>
      <c r="N5" s="50"/>
      <c r="O5" s="50"/>
      <c r="P5" s="50"/>
      <c r="Q5" s="50"/>
      <c r="R5" s="50"/>
      <c r="S5" s="50"/>
      <c r="T5" s="50"/>
      <c r="U5" s="50"/>
    </row>
    <row r="6" spans="2:21" ht="30" customHeight="1">
      <c r="B6" s="148" t="s">
        <v>29</v>
      </c>
      <c r="C6" s="149"/>
      <c r="D6" s="155"/>
      <c r="E6" s="148" t="s">
        <v>29</v>
      </c>
      <c r="F6" s="149"/>
      <c r="G6" s="155"/>
      <c r="H6" s="148" t="s">
        <v>29</v>
      </c>
      <c r="I6" s="149"/>
      <c r="J6" s="155"/>
      <c r="K6" s="148" t="s">
        <v>29</v>
      </c>
      <c r="L6" s="149"/>
    </row>
    <row r="7" spans="2:21" ht="30" customHeight="1">
      <c r="B7" s="148" t="s">
        <v>29</v>
      </c>
      <c r="C7" s="149"/>
      <c r="D7" s="155"/>
      <c r="E7" s="148" t="s">
        <v>29</v>
      </c>
      <c r="F7" s="149"/>
      <c r="G7" s="155"/>
      <c r="H7" s="148" t="s">
        <v>29</v>
      </c>
      <c r="I7" s="149"/>
      <c r="J7" s="155"/>
      <c r="K7" s="148" t="s">
        <v>29</v>
      </c>
      <c r="L7" s="149"/>
    </row>
    <row r="8" spans="2:21" ht="30" customHeight="1">
      <c r="B8" s="148" t="s">
        <v>29</v>
      </c>
      <c r="C8" s="149"/>
      <c r="D8" s="155"/>
      <c r="E8" s="148" t="s">
        <v>29</v>
      </c>
      <c r="F8" s="149"/>
      <c r="G8" s="155"/>
      <c r="H8" s="148" t="s">
        <v>29</v>
      </c>
      <c r="I8" s="149"/>
      <c r="J8" s="155"/>
      <c r="K8" s="148" t="s">
        <v>29</v>
      </c>
      <c r="L8" s="149"/>
    </row>
    <row r="9" spans="2:21" ht="30" customHeight="1" thickBot="1">
      <c r="B9" s="150" t="s">
        <v>29</v>
      </c>
      <c r="C9" s="151"/>
      <c r="D9" s="155"/>
      <c r="E9" s="150" t="s">
        <v>29</v>
      </c>
      <c r="F9" s="151"/>
      <c r="G9" s="155"/>
      <c r="H9" s="150" t="s">
        <v>29</v>
      </c>
      <c r="I9" s="151"/>
      <c r="J9" s="155"/>
      <c r="K9" s="150" t="s">
        <v>29</v>
      </c>
      <c r="L9" s="151"/>
    </row>
    <row r="10" spans="2:21" s="43" customFormat="1" ht="20.100000000000001" customHeight="1" thickBot="1">
      <c r="B10" s="42"/>
      <c r="C10" s="42"/>
      <c r="D10" s="155"/>
      <c r="E10" s="40"/>
      <c r="F10" s="40"/>
      <c r="G10" s="155"/>
      <c r="H10" s="40"/>
      <c r="I10" s="40"/>
      <c r="J10" s="155"/>
      <c r="K10" s="40"/>
      <c r="L10" s="40"/>
    </row>
    <row r="11" spans="2:21" s="72" customFormat="1" ht="30" customHeight="1" thickBot="1">
      <c r="B11" s="74" t="s">
        <v>30</v>
      </c>
      <c r="C11" s="75" t="s">
        <v>31</v>
      </c>
      <c r="D11" s="155"/>
      <c r="E11" s="76" t="s">
        <v>32</v>
      </c>
      <c r="F11" s="77" t="s">
        <v>33</v>
      </c>
      <c r="G11" s="155"/>
      <c r="H11" s="78" t="s">
        <v>34</v>
      </c>
      <c r="I11" s="79" t="s">
        <v>35</v>
      </c>
      <c r="J11" s="155"/>
      <c r="K11" s="152" t="s">
        <v>36</v>
      </c>
      <c r="L11" s="153"/>
    </row>
    <row r="12" spans="2:21" ht="30" customHeight="1">
      <c r="B12" s="146" t="s">
        <v>29</v>
      </c>
      <c r="C12" s="147"/>
      <c r="D12" s="155"/>
      <c r="E12" s="146" t="s">
        <v>29</v>
      </c>
      <c r="F12" s="147"/>
      <c r="G12" s="155"/>
      <c r="H12" s="146" t="s">
        <v>29</v>
      </c>
      <c r="I12" s="147"/>
      <c r="J12" s="155"/>
      <c r="K12" s="146" t="s">
        <v>29</v>
      </c>
      <c r="L12" s="147"/>
    </row>
    <row r="13" spans="2:21" ht="30" customHeight="1">
      <c r="B13" s="148" t="s">
        <v>29</v>
      </c>
      <c r="C13" s="149"/>
      <c r="D13" s="155"/>
      <c r="E13" s="148" t="s">
        <v>29</v>
      </c>
      <c r="F13" s="149"/>
      <c r="G13" s="155"/>
      <c r="H13" s="148" t="s">
        <v>29</v>
      </c>
      <c r="I13" s="149"/>
      <c r="J13" s="155"/>
      <c r="K13" s="148" t="s">
        <v>29</v>
      </c>
      <c r="L13" s="149"/>
    </row>
    <row r="14" spans="2:21" ht="30" customHeight="1">
      <c r="B14" s="148" t="s">
        <v>29</v>
      </c>
      <c r="C14" s="149"/>
      <c r="D14" s="155"/>
      <c r="E14" s="148" t="s">
        <v>29</v>
      </c>
      <c r="F14" s="149"/>
      <c r="G14" s="155"/>
      <c r="H14" s="148" t="s">
        <v>29</v>
      </c>
      <c r="I14" s="149"/>
      <c r="J14" s="155"/>
      <c r="K14" s="148" t="s">
        <v>29</v>
      </c>
      <c r="L14" s="149"/>
    </row>
    <row r="15" spans="2:21" ht="30" customHeight="1">
      <c r="B15" s="148" t="s">
        <v>29</v>
      </c>
      <c r="C15" s="149"/>
      <c r="D15" s="155"/>
      <c r="E15" s="148" t="s">
        <v>29</v>
      </c>
      <c r="F15" s="149"/>
      <c r="G15" s="155"/>
      <c r="H15" s="148" t="s">
        <v>29</v>
      </c>
      <c r="I15" s="149"/>
      <c r="J15" s="155"/>
      <c r="K15" s="148" t="s">
        <v>29</v>
      </c>
      <c r="L15" s="149"/>
    </row>
    <row r="16" spans="2:21" ht="30" customHeight="1" thickBot="1">
      <c r="B16" s="150" t="s">
        <v>29</v>
      </c>
      <c r="C16" s="151"/>
      <c r="D16" s="155"/>
      <c r="E16" s="150" t="s">
        <v>29</v>
      </c>
      <c r="F16" s="151"/>
      <c r="G16" s="155"/>
      <c r="H16" s="150" t="s">
        <v>29</v>
      </c>
      <c r="I16" s="151"/>
      <c r="J16" s="155"/>
      <c r="K16" s="150" t="s">
        <v>29</v>
      </c>
      <c r="L16" s="151"/>
    </row>
    <row r="17" ht="12" customHeight="1"/>
  </sheetData>
  <mergeCells count="45">
    <mergeCell ref="B15:C15"/>
    <mergeCell ref="E15:F15"/>
    <mergeCell ref="H15:I15"/>
    <mergeCell ref="K15:L15"/>
    <mergeCell ref="B16:C16"/>
    <mergeCell ref="E16:F16"/>
    <mergeCell ref="H16:I16"/>
    <mergeCell ref="K16:L16"/>
    <mergeCell ref="D4:D16"/>
    <mergeCell ref="G4:G16"/>
    <mergeCell ref="J4:J16"/>
    <mergeCell ref="B13:C13"/>
    <mergeCell ref="E13:F13"/>
    <mergeCell ref="H13:I13"/>
    <mergeCell ref="K13:L13"/>
    <mergeCell ref="B14:C14"/>
    <mergeCell ref="E14:F14"/>
    <mergeCell ref="H14:I14"/>
    <mergeCell ref="K14:L14"/>
    <mergeCell ref="K11:L11"/>
    <mergeCell ref="B12:C12"/>
    <mergeCell ref="E12:F12"/>
    <mergeCell ref="H12:I12"/>
    <mergeCell ref="K12:L12"/>
    <mergeCell ref="B8:C8"/>
    <mergeCell ref="E8:F8"/>
    <mergeCell ref="H8:I8"/>
    <mergeCell ref="K8:L8"/>
    <mergeCell ref="B9:C9"/>
    <mergeCell ref="E9:F9"/>
    <mergeCell ref="H9:I9"/>
    <mergeCell ref="K9:L9"/>
    <mergeCell ref="B6:C6"/>
    <mergeCell ref="E6:F6"/>
    <mergeCell ref="H6:I6"/>
    <mergeCell ref="K6:L6"/>
    <mergeCell ref="B7:C7"/>
    <mergeCell ref="E7:F7"/>
    <mergeCell ref="H7:I7"/>
    <mergeCell ref="K7:L7"/>
    <mergeCell ref="B2:L2"/>
    <mergeCell ref="B5:C5"/>
    <mergeCell ref="E5:F5"/>
    <mergeCell ref="H5:I5"/>
    <mergeCell ref="K5:L5"/>
  </mergeCells>
  <phoneticPr fontId="11" type="noConversion"/>
  <dataValidations count="1">
    <dataValidation type="list" allowBlank="1" showInputMessage="1" showErrorMessage="1" sqref="C3">
      <formula1>"2020年,2021年,2022年,2023年,2024年,2025年,2026年,2027年,2028年,2029年,2030年"</formula1>
    </dataValidation>
  </dataValidations>
  <printOptions horizontalCentered="1" verticalCentered="1"/>
  <pageMargins left="0.196527777777778" right="0.196527777777778" top="0.196527777777778" bottom="0.196527777777778" header="0.29861111111111099" footer="0.29861111111111099"/>
  <pageSetup paperSize="9"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U18"/>
  <sheetViews>
    <sheetView showGridLines="0" workbookViewId="0">
      <selection activeCell="H20" sqref="H20"/>
    </sheetView>
  </sheetViews>
  <sheetFormatPr defaultColWidth="0" defaultRowHeight="27.95" customHeight="1"/>
  <cols>
    <col min="1" max="1" width="2.875" style="39" customWidth="1"/>
    <col min="2" max="2" width="10.625" style="38" customWidth="1"/>
    <col min="3" max="3" width="8.625" style="38" customWidth="1"/>
    <col min="4" max="4" width="4.625" style="38" customWidth="1"/>
    <col min="5" max="5" width="12.625" style="38" customWidth="1"/>
    <col min="6" max="6" width="12.75" style="38" bestFit="1" customWidth="1"/>
    <col min="7" max="7" width="10.625" style="38" customWidth="1"/>
    <col min="8" max="9" width="12.625" style="38" customWidth="1"/>
    <col min="10" max="11" width="18.125" style="38" customWidth="1"/>
    <col min="12" max="12" width="1.25" style="39" customWidth="1"/>
    <col min="13" max="21" width="0" style="39" hidden="1" customWidth="1"/>
    <col min="22" max="16384" width="9.625" style="39" hidden="1"/>
  </cols>
  <sheetData>
    <row r="1" spans="1:21" ht="40.5" customHeight="1"/>
    <row r="2" spans="1:21" s="38" customFormat="1" ht="50.1" customHeight="1">
      <c r="B2" s="156" t="s">
        <v>37</v>
      </c>
      <c r="C2" s="156"/>
      <c r="D2" s="156"/>
      <c r="E2" s="156"/>
      <c r="F2" s="156"/>
      <c r="G2" s="156"/>
      <c r="H2" s="156"/>
      <c r="I2" s="156"/>
      <c r="J2" s="156"/>
      <c r="K2" s="156"/>
    </row>
    <row r="3" spans="1:21" s="40" customFormat="1" ht="20.100000000000001" customHeight="1">
      <c r="A3" s="65"/>
      <c r="B3" s="73" t="s">
        <v>112</v>
      </c>
      <c r="C3" s="95" t="s">
        <v>113</v>
      </c>
      <c r="D3" s="108"/>
      <c r="E3" s="73" t="s">
        <v>116</v>
      </c>
      <c r="F3" s="197">
        <f ca="1">TODAY()</f>
        <v>44153</v>
      </c>
      <c r="G3" s="109"/>
      <c r="H3" s="109"/>
      <c r="I3" s="109"/>
      <c r="J3" s="109"/>
      <c r="K3" s="110"/>
    </row>
    <row r="4" spans="1:21" s="38" customFormat="1" ht="39.950000000000003" customHeight="1">
      <c r="B4" s="157" t="s">
        <v>38</v>
      </c>
      <c r="C4" s="158"/>
      <c r="D4" s="159" t="s">
        <v>39</v>
      </c>
      <c r="E4" s="160"/>
      <c r="F4" s="111" t="s">
        <v>117</v>
      </c>
      <c r="G4" s="111" t="s">
        <v>118</v>
      </c>
      <c r="H4" s="112" t="s">
        <v>4</v>
      </c>
      <c r="I4" s="112" t="s">
        <v>14</v>
      </c>
      <c r="J4" s="112" t="s">
        <v>40</v>
      </c>
      <c r="K4" s="113" t="s">
        <v>16</v>
      </c>
      <c r="L4" s="51"/>
      <c r="M4" s="51"/>
      <c r="N4" s="51"/>
      <c r="O4" s="51"/>
      <c r="P4" s="51"/>
      <c r="Q4" s="51"/>
      <c r="R4" s="51"/>
      <c r="S4" s="51"/>
      <c r="T4" s="51"/>
      <c r="U4" s="51"/>
    </row>
    <row r="5" spans="1:21" s="38" customFormat="1" ht="21.95" customHeight="1">
      <c r="B5" s="161" t="s">
        <v>41</v>
      </c>
      <c r="C5" s="162"/>
      <c r="D5" s="163" t="s">
        <v>133</v>
      </c>
      <c r="E5" s="164"/>
      <c r="F5" s="123" t="s">
        <v>137</v>
      </c>
      <c r="G5" s="123" t="s">
        <v>134</v>
      </c>
      <c r="H5" s="88" t="s">
        <v>135</v>
      </c>
      <c r="I5" s="88" t="s">
        <v>136</v>
      </c>
      <c r="J5" s="88"/>
      <c r="K5" s="114"/>
      <c r="L5" s="51"/>
      <c r="M5" s="51"/>
      <c r="N5" s="51"/>
      <c r="O5" s="51"/>
      <c r="P5" s="51"/>
      <c r="Q5" s="51"/>
      <c r="R5" s="51"/>
      <c r="S5" s="51"/>
      <c r="T5" s="51"/>
      <c r="U5" s="51"/>
    </row>
    <row r="6" spans="1:21" s="38" customFormat="1" ht="21.95" customHeight="1">
      <c r="B6" s="165" t="s">
        <v>42</v>
      </c>
      <c r="C6" s="166"/>
      <c r="D6" s="167"/>
      <c r="E6" s="168"/>
      <c r="F6" s="41"/>
      <c r="G6" s="41"/>
      <c r="H6" s="41"/>
      <c r="I6" s="41"/>
      <c r="J6" s="41"/>
      <c r="K6" s="115"/>
    </row>
    <row r="7" spans="1:21" s="38" customFormat="1" ht="21.95" customHeight="1">
      <c r="B7" s="165" t="s">
        <v>43</v>
      </c>
      <c r="C7" s="166"/>
      <c r="D7" s="167"/>
      <c r="E7" s="168"/>
      <c r="F7" s="41"/>
      <c r="G7" s="41"/>
      <c r="H7" s="41"/>
      <c r="I7" s="41"/>
      <c r="J7" s="41"/>
      <c r="K7" s="115"/>
    </row>
    <row r="8" spans="1:21" s="38" customFormat="1" ht="21.95" customHeight="1">
      <c r="B8" s="165" t="s">
        <v>44</v>
      </c>
      <c r="C8" s="166"/>
      <c r="D8" s="167"/>
      <c r="E8" s="168"/>
      <c r="F8" s="41"/>
      <c r="G8" s="41"/>
      <c r="H8" s="41"/>
      <c r="I8" s="41"/>
      <c r="J8" s="41"/>
      <c r="K8" s="115"/>
    </row>
    <row r="9" spans="1:21" s="38" customFormat="1" ht="21.95" customHeight="1">
      <c r="B9" s="165" t="s">
        <v>45</v>
      </c>
      <c r="C9" s="166"/>
      <c r="D9" s="167"/>
      <c r="E9" s="168"/>
      <c r="F9" s="41"/>
      <c r="G9" s="41"/>
      <c r="H9" s="41"/>
      <c r="I9" s="41"/>
      <c r="J9" s="41"/>
      <c r="K9" s="115"/>
    </row>
    <row r="10" spans="1:21" s="38" customFormat="1" ht="21.95" customHeight="1">
      <c r="B10" s="165" t="s">
        <v>46</v>
      </c>
      <c r="C10" s="166"/>
      <c r="D10" s="167"/>
      <c r="E10" s="168"/>
      <c r="F10" s="41"/>
      <c r="G10" s="41"/>
      <c r="H10" s="41"/>
      <c r="I10" s="41"/>
      <c r="J10" s="41"/>
      <c r="K10" s="115"/>
    </row>
    <row r="11" spans="1:21" s="38" customFormat="1" ht="21.95" customHeight="1">
      <c r="B11" s="165" t="s">
        <v>47</v>
      </c>
      <c r="C11" s="166"/>
      <c r="D11" s="167"/>
      <c r="E11" s="168"/>
      <c r="F11" s="41"/>
      <c r="G11" s="41"/>
      <c r="H11" s="41"/>
      <c r="I11" s="41"/>
      <c r="J11" s="41"/>
      <c r="K11" s="115"/>
    </row>
    <row r="12" spans="1:21" s="38" customFormat="1" ht="21.95" customHeight="1">
      <c r="B12" s="165" t="s">
        <v>48</v>
      </c>
      <c r="C12" s="166"/>
      <c r="D12" s="167"/>
      <c r="E12" s="168"/>
      <c r="F12" s="41"/>
      <c r="G12" s="41"/>
      <c r="H12" s="41"/>
      <c r="I12" s="41"/>
      <c r="J12" s="41"/>
      <c r="K12" s="115"/>
    </row>
    <row r="13" spans="1:21" s="38" customFormat="1" ht="21.95" customHeight="1">
      <c r="B13" s="165" t="s">
        <v>49</v>
      </c>
      <c r="C13" s="166"/>
      <c r="D13" s="167"/>
      <c r="E13" s="168"/>
      <c r="F13" s="41"/>
      <c r="G13" s="41"/>
      <c r="H13" s="41"/>
      <c r="I13" s="41"/>
      <c r="J13" s="41"/>
      <c r="K13" s="115"/>
      <c r="M13" s="66"/>
    </row>
    <row r="14" spans="1:21" s="38" customFormat="1" ht="21.95" customHeight="1">
      <c r="B14" s="165" t="s">
        <v>50</v>
      </c>
      <c r="C14" s="166"/>
      <c r="D14" s="167"/>
      <c r="E14" s="168"/>
      <c r="F14" s="41"/>
      <c r="G14" s="41"/>
      <c r="H14" s="41"/>
      <c r="I14" s="41"/>
      <c r="J14" s="41"/>
      <c r="K14" s="115"/>
    </row>
    <row r="15" spans="1:21" s="38" customFormat="1" ht="21.95" customHeight="1">
      <c r="B15" s="165" t="s">
        <v>51</v>
      </c>
      <c r="C15" s="166"/>
      <c r="D15" s="167"/>
      <c r="E15" s="168"/>
      <c r="F15" s="41"/>
      <c r="G15" s="41"/>
      <c r="H15" s="41"/>
      <c r="I15" s="41"/>
      <c r="J15" s="41"/>
      <c r="K15" s="115"/>
    </row>
    <row r="16" spans="1:21" ht="27.95" customHeight="1">
      <c r="B16" s="165" t="s">
        <v>52</v>
      </c>
      <c r="C16" s="166"/>
      <c r="D16" s="167"/>
      <c r="E16" s="168"/>
      <c r="F16" s="41"/>
      <c r="G16" s="41"/>
      <c r="H16" s="41"/>
      <c r="I16" s="41"/>
      <c r="J16" s="41"/>
      <c r="K16" s="115"/>
    </row>
    <row r="17" spans="2:11" ht="27.95" customHeight="1">
      <c r="B17" s="165" t="s">
        <v>53</v>
      </c>
      <c r="C17" s="166"/>
      <c r="D17" s="167"/>
      <c r="E17" s="168"/>
      <c r="F17" s="41"/>
      <c r="G17" s="41"/>
      <c r="H17" s="41"/>
      <c r="I17" s="41"/>
      <c r="J17" s="41"/>
      <c r="K17" s="115"/>
    </row>
    <row r="18" spans="2:11" ht="27.95" customHeight="1">
      <c r="B18" s="169" t="s">
        <v>54</v>
      </c>
      <c r="C18" s="170"/>
      <c r="D18" s="171"/>
      <c r="E18" s="172"/>
      <c r="F18" s="116"/>
      <c r="G18" s="116"/>
      <c r="H18" s="116"/>
      <c r="I18" s="116"/>
      <c r="J18" s="116"/>
      <c r="K18" s="117"/>
    </row>
  </sheetData>
  <mergeCells count="31">
    <mergeCell ref="B18:C18"/>
    <mergeCell ref="D18:E18"/>
    <mergeCell ref="B14:C14"/>
    <mergeCell ref="D14:E14"/>
    <mergeCell ref="B15:C15"/>
    <mergeCell ref="D15:E15"/>
    <mergeCell ref="B16:C16"/>
    <mergeCell ref="D16:E16"/>
    <mergeCell ref="B12:C12"/>
    <mergeCell ref="D12:E12"/>
    <mergeCell ref="B13:C13"/>
    <mergeCell ref="D13:E13"/>
    <mergeCell ref="B17:C17"/>
    <mergeCell ref="D17:E17"/>
    <mergeCell ref="B9:C9"/>
    <mergeCell ref="D9:E9"/>
    <mergeCell ref="B10:C10"/>
    <mergeCell ref="D10:E10"/>
    <mergeCell ref="B11:C11"/>
    <mergeCell ref="D11:E11"/>
    <mergeCell ref="B6:C6"/>
    <mergeCell ref="D6:E6"/>
    <mergeCell ref="B7:C7"/>
    <mergeCell ref="D7:E7"/>
    <mergeCell ref="B8:C8"/>
    <mergeCell ref="D8:E8"/>
    <mergeCell ref="B2:K2"/>
    <mergeCell ref="B4:C4"/>
    <mergeCell ref="D4:E4"/>
    <mergeCell ref="B5:C5"/>
    <mergeCell ref="D5:E5"/>
  </mergeCells>
  <phoneticPr fontId="11" type="noConversion"/>
  <conditionalFormatting sqref="D4">
    <cfRule type="expression" dxfId="4" priority="6">
      <formula>#REF!&gt;5</formula>
    </cfRule>
  </conditionalFormatting>
  <conditionalFormatting sqref="F4">
    <cfRule type="expression" dxfId="3" priority="5">
      <formula>#REF!&gt;5</formula>
    </cfRule>
  </conditionalFormatting>
  <conditionalFormatting sqref="G4">
    <cfRule type="expression" dxfId="2" priority="4">
      <formula>#REF!&gt;5</formula>
    </cfRule>
  </conditionalFormatting>
  <conditionalFormatting sqref="H4:J4">
    <cfRule type="expression" dxfId="1" priority="3">
      <formula>#REF!&gt;5</formula>
    </cfRule>
  </conditionalFormatting>
  <conditionalFormatting sqref="K4">
    <cfRule type="expression" dxfId="0" priority="1">
      <formula>#REF!&gt;5</formula>
    </cfRule>
  </conditionalFormatting>
  <dataValidations count="1">
    <dataValidation type="list" allowBlank="1" showInputMessage="1" showErrorMessage="1" sqref="C3">
      <formula1>"2020年,2021年,2022年,2023年,2024年,2025年,2026年,2027年,2028年,2029年,2030年"</formula1>
    </dataValidation>
  </dataValidations>
  <pageMargins left="0.75" right="0.75" top="1" bottom="1" header="0.5" footer="0.5"/>
  <pageSetup paperSize="9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N12"/>
  <sheetViews>
    <sheetView showGridLines="0" workbookViewId="0">
      <selection activeCell="C10" sqref="C10:M10"/>
    </sheetView>
  </sheetViews>
  <sheetFormatPr defaultColWidth="0" defaultRowHeight="14.25" zeroHeight="1"/>
  <cols>
    <col min="1" max="1" width="2.125" customWidth="1"/>
    <col min="2" max="13" width="9" customWidth="1"/>
    <col min="14" max="14" width="2.25" customWidth="1"/>
    <col min="15" max="16384" width="9" hidden="1"/>
  </cols>
  <sheetData>
    <row r="1" spans="2:13"/>
    <row r="2" spans="2:13">
      <c r="B2" s="118"/>
      <c r="C2" s="118"/>
      <c r="D2" s="118"/>
      <c r="E2" s="118"/>
      <c r="F2" s="118"/>
      <c r="G2" s="118"/>
      <c r="H2" s="118"/>
      <c r="I2" s="118"/>
      <c r="J2" s="118"/>
      <c r="K2" s="118"/>
      <c r="L2" s="118"/>
      <c r="M2" s="118"/>
    </row>
    <row r="3" spans="2:13">
      <c r="B3" s="118"/>
      <c r="C3" s="118"/>
      <c r="D3" s="118"/>
      <c r="E3" s="118"/>
      <c r="F3" s="118"/>
      <c r="G3" s="118"/>
      <c r="H3" s="118"/>
      <c r="I3" s="118"/>
      <c r="J3" s="118"/>
      <c r="K3" s="118"/>
      <c r="L3" s="118"/>
      <c r="M3" s="118"/>
    </row>
    <row r="4" spans="2:13">
      <c r="B4" s="118"/>
      <c r="C4" s="118"/>
      <c r="D4" s="118"/>
      <c r="E4" s="118"/>
      <c r="F4" s="118"/>
      <c r="G4" s="118"/>
      <c r="H4" s="118"/>
      <c r="I4" s="118"/>
      <c r="J4" s="118"/>
      <c r="K4" s="118"/>
      <c r="L4" s="118"/>
      <c r="M4" s="118"/>
    </row>
    <row r="5" spans="2:13" ht="49.5" customHeight="1">
      <c r="B5" s="119" t="s">
        <v>119</v>
      </c>
      <c r="C5" s="173" t="s">
        <v>121</v>
      </c>
      <c r="D5" s="173"/>
      <c r="E5" s="173"/>
      <c r="F5" s="173"/>
      <c r="G5" s="173"/>
      <c r="H5" s="173"/>
      <c r="I5" s="173"/>
      <c r="J5" s="173"/>
      <c r="K5" s="173"/>
      <c r="L5" s="173"/>
      <c r="M5" s="173"/>
    </row>
    <row r="6" spans="2:13" ht="49.5" customHeight="1">
      <c r="B6" s="119" t="s">
        <v>120</v>
      </c>
      <c r="C6" s="173" t="s">
        <v>122</v>
      </c>
      <c r="D6" s="173"/>
      <c r="E6" s="173"/>
      <c r="F6" s="173"/>
      <c r="G6" s="173"/>
      <c r="H6" s="173"/>
      <c r="I6" s="173"/>
      <c r="J6" s="173"/>
      <c r="K6" s="173"/>
      <c r="L6" s="173"/>
      <c r="M6" s="173"/>
    </row>
    <row r="7" spans="2:13" ht="49.5" customHeight="1">
      <c r="B7" s="119" t="s">
        <v>123</v>
      </c>
      <c r="C7" s="173" t="s">
        <v>124</v>
      </c>
      <c r="D7" s="173"/>
      <c r="E7" s="173"/>
      <c r="F7" s="173"/>
      <c r="G7" s="173"/>
      <c r="H7" s="173"/>
      <c r="I7" s="173"/>
      <c r="J7" s="173"/>
      <c r="K7" s="173"/>
      <c r="L7" s="173"/>
      <c r="M7" s="173"/>
    </row>
    <row r="8" spans="2:13" ht="49.5" customHeight="1">
      <c r="B8" s="119" t="s">
        <v>125</v>
      </c>
      <c r="C8" s="173" t="s">
        <v>126</v>
      </c>
      <c r="D8" s="173"/>
      <c r="E8" s="173"/>
      <c r="F8" s="173"/>
      <c r="G8" s="173"/>
      <c r="H8" s="173"/>
      <c r="I8" s="173"/>
      <c r="J8" s="173"/>
      <c r="K8" s="173"/>
      <c r="L8" s="173"/>
      <c r="M8" s="173"/>
    </row>
    <row r="9" spans="2:13" ht="49.5" customHeight="1">
      <c r="B9" s="119" t="s">
        <v>127</v>
      </c>
      <c r="C9" s="173" t="s">
        <v>129</v>
      </c>
      <c r="D9" s="173"/>
      <c r="E9" s="173"/>
      <c r="F9" s="173"/>
      <c r="G9" s="173"/>
      <c r="H9" s="173"/>
      <c r="I9" s="173"/>
      <c r="J9" s="173"/>
      <c r="K9" s="173"/>
      <c r="L9" s="173"/>
      <c r="M9" s="173"/>
    </row>
    <row r="10" spans="2:13" ht="49.5" customHeight="1">
      <c r="B10" s="119" t="s">
        <v>128</v>
      </c>
      <c r="C10" s="173" t="s">
        <v>130</v>
      </c>
      <c r="D10" s="173"/>
      <c r="E10" s="173"/>
      <c r="F10" s="173"/>
      <c r="G10" s="173"/>
      <c r="H10" s="173"/>
      <c r="I10" s="173"/>
      <c r="J10" s="173"/>
      <c r="K10" s="173"/>
      <c r="L10" s="173"/>
      <c r="M10" s="173"/>
    </row>
    <row r="11" spans="2:13" ht="18" customHeight="1">
      <c r="B11" s="119"/>
      <c r="C11" s="173"/>
      <c r="D11" s="173"/>
      <c r="E11" s="173"/>
      <c r="F11" s="173"/>
      <c r="G11" s="173"/>
      <c r="H11" s="173"/>
      <c r="I11" s="173"/>
      <c r="J11" s="173"/>
      <c r="K11" s="173"/>
      <c r="L11" s="173"/>
      <c r="M11" s="173"/>
    </row>
    <row r="12" spans="2:13" s="122" customFormat="1" ht="12" customHeight="1">
      <c r="B12" s="121"/>
      <c r="C12" s="174"/>
      <c r="D12" s="174"/>
      <c r="E12" s="174"/>
      <c r="F12" s="174"/>
      <c r="G12" s="174"/>
      <c r="H12" s="174"/>
      <c r="I12" s="174"/>
      <c r="J12" s="174"/>
      <c r="K12" s="174"/>
      <c r="L12" s="174"/>
      <c r="M12" s="174"/>
    </row>
  </sheetData>
  <mergeCells count="8">
    <mergeCell ref="C10:M10"/>
    <mergeCell ref="C11:M11"/>
    <mergeCell ref="C12:M12"/>
    <mergeCell ref="C5:M5"/>
    <mergeCell ref="C6:M6"/>
    <mergeCell ref="C7:M7"/>
    <mergeCell ref="C8:M8"/>
    <mergeCell ref="C9:M9"/>
  </mergeCells>
  <phoneticPr fontId="1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  <pageSetUpPr fitToPage="1"/>
  </sheetPr>
  <dimension ref="A1:L17"/>
  <sheetViews>
    <sheetView topLeftCell="A5" workbookViewId="0">
      <selection activeCell="H12" sqref="H12"/>
    </sheetView>
  </sheetViews>
  <sheetFormatPr defaultColWidth="8.75" defaultRowHeight="14.25"/>
  <cols>
    <col min="1" max="1" width="11" style="1" customWidth="1"/>
    <col min="2" max="2" width="18.625" style="1" customWidth="1"/>
    <col min="3" max="3" width="20.625" style="1" customWidth="1"/>
    <col min="4" max="4" width="32.625" style="1" customWidth="1"/>
    <col min="5" max="5" width="6.125" style="2" customWidth="1"/>
    <col min="6" max="6" width="11.5" style="1" customWidth="1"/>
    <col min="7" max="7" width="10.125" style="1" customWidth="1"/>
    <col min="8" max="8" width="13.375" style="1" customWidth="1"/>
    <col min="9" max="9" width="7.125" style="1" hidden="1" customWidth="1"/>
    <col min="10" max="10" width="6.75" style="1" hidden="1" customWidth="1"/>
    <col min="11" max="11" width="11.375" style="1" customWidth="1"/>
    <col min="12" max="12" width="11.5" style="1" customWidth="1"/>
    <col min="13" max="31" width="9" style="1"/>
    <col min="32" max="16384" width="8.75" style="1"/>
  </cols>
  <sheetData>
    <row r="1" spans="1:12" ht="24" customHeight="1">
      <c r="B1" s="175" t="s">
        <v>55</v>
      </c>
      <c r="C1" s="175"/>
      <c r="D1" s="175"/>
      <c r="E1" s="175"/>
      <c r="F1" s="175"/>
      <c r="G1" s="175"/>
      <c r="H1" s="175"/>
      <c r="I1" s="175"/>
      <c r="J1" s="175"/>
      <c r="K1" s="175"/>
    </row>
    <row r="2" spans="1:12" ht="24" customHeight="1">
      <c r="B2" s="3" t="s">
        <v>56</v>
      </c>
      <c r="C2" s="3"/>
      <c r="D2" s="4"/>
      <c r="E2" s="5" t="s">
        <v>57</v>
      </c>
      <c r="F2" s="3"/>
      <c r="G2" s="176" t="s">
        <v>58</v>
      </c>
      <c r="H2" s="177"/>
      <c r="I2" s="21"/>
      <c r="J2" s="176" t="s">
        <v>59</v>
      </c>
      <c r="K2" s="176"/>
    </row>
    <row r="3" spans="1:12" ht="6.75" customHeight="1">
      <c r="B3" s="178"/>
      <c r="C3" s="178"/>
      <c r="D3" s="178"/>
      <c r="E3" s="178"/>
      <c r="F3" s="178"/>
      <c r="G3" s="178"/>
      <c r="H3" s="178"/>
      <c r="I3" s="178"/>
      <c r="J3" s="178"/>
      <c r="K3" s="178"/>
    </row>
    <row r="4" spans="1:12" ht="15.75" customHeight="1">
      <c r="A4" s="179" t="s">
        <v>60</v>
      </c>
      <c r="B4" s="179"/>
      <c r="C4" s="179"/>
      <c r="D4" s="179"/>
      <c r="E4" s="179"/>
      <c r="F4" s="179"/>
      <c r="G4" s="6" t="s">
        <v>61</v>
      </c>
      <c r="H4" s="179" t="s">
        <v>62</v>
      </c>
      <c r="I4" s="179" t="s">
        <v>63</v>
      </c>
      <c r="J4" s="179"/>
      <c r="K4" s="179"/>
      <c r="L4" s="185" t="s">
        <v>16</v>
      </c>
    </row>
    <row r="5" spans="1:12" ht="14.25" customHeight="1">
      <c r="A5" s="179" t="s">
        <v>64</v>
      </c>
      <c r="B5" s="179" t="s">
        <v>65</v>
      </c>
      <c r="C5" s="191" t="s">
        <v>66</v>
      </c>
      <c r="D5" s="179" t="s">
        <v>67</v>
      </c>
      <c r="E5" s="193" t="s">
        <v>68</v>
      </c>
      <c r="F5" s="179" t="s">
        <v>69</v>
      </c>
      <c r="G5" s="179" t="s">
        <v>70</v>
      </c>
      <c r="H5" s="179"/>
      <c r="I5" s="179" t="s">
        <v>71</v>
      </c>
      <c r="J5" s="179"/>
      <c r="K5" s="195" t="s">
        <v>72</v>
      </c>
      <c r="L5" s="185"/>
    </row>
    <row r="6" spans="1:12" ht="24" customHeight="1">
      <c r="A6" s="179"/>
      <c r="B6" s="179"/>
      <c r="C6" s="192"/>
      <c r="D6" s="179"/>
      <c r="E6" s="194"/>
      <c r="F6" s="179"/>
      <c r="G6" s="179"/>
      <c r="H6" s="179"/>
      <c r="I6" s="6" t="s">
        <v>73</v>
      </c>
      <c r="J6" s="22" t="s">
        <v>74</v>
      </c>
      <c r="K6" s="196"/>
      <c r="L6" s="185"/>
    </row>
    <row r="7" spans="1:12" ht="50.25" customHeight="1">
      <c r="A7" s="187" t="s">
        <v>75</v>
      </c>
      <c r="B7" s="8" t="s">
        <v>76</v>
      </c>
      <c r="C7" s="8" t="s">
        <v>77</v>
      </c>
      <c r="D7" s="8" t="s">
        <v>78</v>
      </c>
      <c r="E7" s="8">
        <v>10</v>
      </c>
      <c r="F7" s="8" t="s">
        <v>79</v>
      </c>
      <c r="G7" s="8"/>
      <c r="H7" s="8" t="s">
        <v>80</v>
      </c>
      <c r="I7" s="8"/>
      <c r="J7" s="8"/>
      <c r="K7" s="8"/>
      <c r="L7" s="23"/>
    </row>
    <row r="8" spans="1:12" ht="50.25" customHeight="1">
      <c r="A8" s="188"/>
      <c r="B8" s="8" t="s">
        <v>81</v>
      </c>
      <c r="C8" s="8" t="s">
        <v>82</v>
      </c>
      <c r="D8" s="9" t="s">
        <v>83</v>
      </c>
      <c r="E8" s="8">
        <v>10</v>
      </c>
      <c r="F8" s="8" t="s">
        <v>84</v>
      </c>
      <c r="G8" s="8"/>
      <c r="H8" s="8" t="s">
        <v>80</v>
      </c>
      <c r="I8" s="8"/>
      <c r="J8" s="8"/>
      <c r="K8" s="8"/>
      <c r="L8" s="23"/>
    </row>
    <row r="9" spans="1:12" ht="61.5" customHeight="1">
      <c r="A9" s="189" t="s">
        <v>85</v>
      </c>
      <c r="B9" s="8" t="s">
        <v>86</v>
      </c>
      <c r="C9" s="8" t="s">
        <v>87</v>
      </c>
      <c r="D9" s="8" t="s">
        <v>88</v>
      </c>
      <c r="E9" s="8">
        <v>10</v>
      </c>
      <c r="F9" s="11"/>
      <c r="G9" s="8"/>
      <c r="H9" s="8" t="s">
        <v>89</v>
      </c>
      <c r="I9" s="6"/>
      <c r="J9" s="22"/>
      <c r="K9" s="24"/>
      <c r="L9" s="25"/>
    </row>
    <row r="10" spans="1:12" ht="61.5" customHeight="1">
      <c r="A10" s="190"/>
      <c r="B10" s="8" t="s">
        <v>90</v>
      </c>
      <c r="C10" s="8" t="s">
        <v>91</v>
      </c>
      <c r="D10" s="8" t="s">
        <v>92</v>
      </c>
      <c r="E10" s="8">
        <v>15</v>
      </c>
      <c r="F10" s="12"/>
      <c r="G10" s="8"/>
      <c r="H10" s="8" t="s">
        <v>89</v>
      </c>
      <c r="I10" s="6"/>
      <c r="J10" s="22"/>
      <c r="K10" s="26"/>
      <c r="L10" s="25"/>
    </row>
    <row r="11" spans="1:12" ht="85.5" customHeight="1">
      <c r="A11" s="190"/>
      <c r="B11" s="8" t="s">
        <v>93</v>
      </c>
      <c r="C11" s="8" t="s">
        <v>94</v>
      </c>
      <c r="D11" s="8" t="s">
        <v>95</v>
      </c>
      <c r="E11" s="8">
        <v>10</v>
      </c>
      <c r="F11" s="12"/>
      <c r="G11" s="8"/>
      <c r="H11" s="8" t="s">
        <v>89</v>
      </c>
      <c r="I11" s="6"/>
      <c r="J11" s="22"/>
      <c r="K11" s="26"/>
      <c r="L11" s="25"/>
    </row>
    <row r="12" spans="1:12" ht="57" customHeight="1">
      <c r="A12" s="190"/>
      <c r="B12" s="8" t="s">
        <v>96</v>
      </c>
      <c r="C12" s="8" t="s">
        <v>97</v>
      </c>
      <c r="D12" s="8" t="s">
        <v>98</v>
      </c>
      <c r="E12" s="8">
        <v>10</v>
      </c>
      <c r="F12" s="11"/>
      <c r="G12" s="8"/>
      <c r="H12" s="8" t="s">
        <v>99</v>
      </c>
      <c r="I12" s="27"/>
      <c r="J12" s="27"/>
      <c r="K12" s="28"/>
      <c r="L12" s="23"/>
    </row>
    <row r="13" spans="1:12" ht="45.75" customHeight="1">
      <c r="A13" s="13" t="s">
        <v>100</v>
      </c>
      <c r="B13" s="8" t="s">
        <v>101</v>
      </c>
      <c r="C13" s="14" t="s">
        <v>102</v>
      </c>
      <c r="D13" s="15" t="s">
        <v>103</v>
      </c>
      <c r="E13" s="16">
        <v>10</v>
      </c>
      <c r="F13" s="17" t="s">
        <v>104</v>
      </c>
      <c r="G13" s="18"/>
      <c r="H13" s="10" t="s">
        <v>105</v>
      </c>
      <c r="I13" s="29"/>
      <c r="J13" s="30"/>
      <c r="K13" s="31"/>
      <c r="L13" s="32"/>
    </row>
    <row r="14" spans="1:12" ht="30" customHeight="1">
      <c r="A14" s="180" t="s">
        <v>106</v>
      </c>
      <c r="B14" s="181"/>
      <c r="C14" s="181"/>
      <c r="D14" s="182"/>
      <c r="E14" s="7">
        <v>100</v>
      </c>
      <c r="F14" s="19"/>
      <c r="G14" s="20"/>
      <c r="H14" s="6" t="s">
        <v>107</v>
      </c>
      <c r="I14" s="33"/>
      <c r="J14" s="34"/>
      <c r="K14" s="35"/>
      <c r="L14" s="32"/>
    </row>
    <row r="15" spans="1:12" ht="49.5" customHeight="1">
      <c r="A15" s="183" t="s">
        <v>108</v>
      </c>
      <c r="B15" s="183"/>
      <c r="C15" s="183"/>
      <c r="D15" s="183"/>
      <c r="E15" s="183"/>
      <c r="F15" s="183"/>
      <c r="G15" s="183"/>
      <c r="H15" s="183"/>
      <c r="I15" s="183"/>
      <c r="J15" s="183"/>
      <c r="K15" s="183"/>
      <c r="L15" s="32"/>
    </row>
    <row r="16" spans="1:12" ht="30" customHeight="1">
      <c r="A16" s="184" t="s">
        <v>109</v>
      </c>
      <c r="B16" s="184"/>
      <c r="C16" s="184"/>
      <c r="D16" s="184"/>
      <c r="E16" s="184" t="s">
        <v>110</v>
      </c>
      <c r="F16" s="184"/>
      <c r="G16" s="184"/>
      <c r="H16" s="184"/>
      <c r="I16" s="184" t="s">
        <v>111</v>
      </c>
      <c r="J16" s="184"/>
      <c r="K16" s="184"/>
      <c r="L16" s="32"/>
    </row>
    <row r="17" spans="2:11" ht="26.25" customHeight="1">
      <c r="B17" s="186"/>
      <c r="C17" s="186"/>
      <c r="D17" s="186"/>
      <c r="E17" s="186"/>
      <c r="F17" s="186"/>
      <c r="G17" s="186"/>
      <c r="H17" s="186"/>
      <c r="I17" s="186"/>
      <c r="J17" s="186"/>
      <c r="K17" s="186"/>
    </row>
  </sheetData>
  <mergeCells count="27">
    <mergeCell ref="L4:L6"/>
    <mergeCell ref="B17:D17"/>
    <mergeCell ref="E17:H17"/>
    <mergeCell ref="I17:K17"/>
    <mergeCell ref="A5:A6"/>
    <mergeCell ref="A7:A8"/>
    <mergeCell ref="A9:A12"/>
    <mergeCell ref="B5:B6"/>
    <mergeCell ref="C5:C6"/>
    <mergeCell ref="D5:D6"/>
    <mergeCell ref="E5:E6"/>
    <mergeCell ref="F5:F6"/>
    <mergeCell ref="G5:G6"/>
    <mergeCell ref="H4:H6"/>
    <mergeCell ref="K5:K6"/>
    <mergeCell ref="I5:J5"/>
    <mergeCell ref="A14:D14"/>
    <mergeCell ref="A15:K15"/>
    <mergeCell ref="A16:D16"/>
    <mergeCell ref="E16:H16"/>
    <mergeCell ref="I16:K16"/>
    <mergeCell ref="B1:K1"/>
    <mergeCell ref="G2:H2"/>
    <mergeCell ref="J2:K2"/>
    <mergeCell ref="B3:K3"/>
    <mergeCell ref="A4:F4"/>
    <mergeCell ref="I4:K4"/>
  </mergeCells>
  <phoneticPr fontId="11" type="noConversion"/>
  <pageMargins left="0.16" right="0.16" top="0.16" bottom="0.16" header="0.16" footer="0.16"/>
  <pageSetup paperSize="9" scale="93" orientation="landscape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首页</vt:lpstr>
      <vt:lpstr>年度计划</vt:lpstr>
      <vt:lpstr>月度计划</vt:lpstr>
      <vt:lpstr>每周计划</vt:lpstr>
      <vt:lpstr>每日计划</vt:lpstr>
      <vt:lpstr>使用说明</vt:lpstr>
      <vt:lpstr>编辑部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李春玲</dc:creator>
  <cp:lastModifiedBy>李春玲</cp:lastModifiedBy>
  <cp:revision>1</cp:revision>
  <cp:lastPrinted>2018-11-08T00:05:00Z</cp:lastPrinted>
  <dcterms:created xsi:type="dcterms:W3CDTF">1996-12-17T01:32:00Z</dcterms:created>
  <dcterms:modified xsi:type="dcterms:W3CDTF">2020-11-18T04:25:00Z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  <property fmtid="{D5CDD505-2E9C-101B-9397-08002B2CF9AE}" pid="3" name="KSORubyTemplateID">
    <vt:lpwstr>20</vt:lpwstr>
  </property>
</Properties>
</file>