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43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ssignmentDays">[1]一月!$L$4:$L$33</definedName>
  </definedNames>
  <calcPr calcId="144525"/>
</workbook>
</file>

<file path=xl/sharedStrings.xml><?xml version="1.0" encoding="utf-8"?>
<sst xmlns="http://schemas.openxmlformats.org/spreadsheetml/2006/main" count="22" uniqueCount="15">
  <si>
    <t>日程安排重点表</t>
  </si>
  <si>
    <t>年</t>
  </si>
  <si>
    <t>月</t>
  </si>
  <si>
    <t>当前日期：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</si>
  <si>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</si>
  <si>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</si>
  <si>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</si>
  <si>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</si>
  <si>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</si>
  <si>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</si>
  <si>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</si>
  <si>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本月重点</t>
  </si>
  <si>
    <t>一周日程安排表</t>
  </si>
  <si>
    <t>时间</t>
  </si>
  <si>
    <t>备注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</si>
</sst>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h:mm;@"/>
    <numFmt numFmtId="177" formatCode="d"/>
  </numFmts>
  <fonts count="34">
    <font>
      <sz val="11"/>
      <color theme="1"/>
      <name val="华文楷体"/>
      <charset val="134"/>
      <scheme val="minor"/>
    </font>
    <font>
      <sz val="11"/>
      <color rgb="FFFF0000"/>
      <name val="华文楷体"/>
      <charset val="134"/>
      <scheme val="minor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26"/>
      <color theme="6" tint="-0.25"/>
      <name val="微软雅黑"/>
      <charset val="134"/>
    </font>
    <font>
      <sz val="16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name val="微软雅黑"/>
      <charset val="134"/>
    </font>
    <font>
      <b/>
      <sz val="14"/>
      <color theme="1"/>
      <name val="微软雅黑"/>
      <charset val="134"/>
    </font>
    <font>
      <b/>
      <sz val="16"/>
      <color theme="4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4"/>
      <name val="微软雅黑"/>
      <charset val="134"/>
    </font>
    <font>
      <b/>
      <sz val="14"/>
      <name val="微软雅黑"/>
      <charset val="134"/>
    </font>
    <font>
      <b/>
      <sz val="11"/>
      <color theme="1"/>
      <name val="微软雅黑"/>
      <charset val="134"/>
    </font>
    <font>
      <sz val="11"/>
      <color rgb="FF006100"/>
      <name val="华文楷体"/>
      <charset val="0"/>
      <scheme val="minor"/>
    </font>
    <font>
      <b/>
      <sz val="18"/>
      <color theme="3"/>
      <name val="华文楷体"/>
      <charset val="134"/>
      <scheme val="minor"/>
    </font>
    <font>
      <b/>
      <sz val="11"/>
      <color theme="3"/>
      <name val="华文楷体"/>
      <charset val="134"/>
      <scheme val="minor"/>
    </font>
    <font>
      <sz val="11"/>
      <color rgb="FFFA7D00"/>
      <name val="华文楷体"/>
      <charset val="0"/>
      <scheme val="minor"/>
    </font>
    <font>
      <b/>
      <sz val="11"/>
      <color rgb="FF3F3F3F"/>
      <name val="华文楷体"/>
      <charset val="0"/>
      <scheme val="minor"/>
    </font>
    <font>
      <b/>
      <sz val="11"/>
      <color theme="1"/>
      <name val="华文楷体"/>
      <charset val="0"/>
      <scheme val="minor"/>
    </font>
    <font>
      <u/>
      <sz val="11"/>
      <color rgb="FF800080"/>
      <name val="华文楷体"/>
      <charset val="0"/>
      <scheme val="minor"/>
    </font>
    <font>
      <sz val="11"/>
      <color rgb="FF3F3F76"/>
      <name val="华文楷体"/>
      <charset val="0"/>
      <scheme val="minor"/>
    </font>
    <font>
      <sz val="11"/>
      <color theme="1"/>
      <name val="华文楷体"/>
      <charset val="0"/>
      <scheme val="minor"/>
    </font>
    <font>
      <sz val="11"/>
      <color rgb="FF9C0006"/>
      <name val="华文楷体"/>
      <charset val="0"/>
      <scheme val="minor"/>
    </font>
    <font>
      <sz val="11"/>
      <color theme="0"/>
      <name val="华文楷体"/>
      <charset val="0"/>
      <scheme val="minor"/>
    </font>
    <font>
      <b/>
      <sz val="11"/>
      <color rgb="FFFFFFFF"/>
      <name val="华文楷体"/>
      <charset val="0"/>
      <scheme val="minor"/>
    </font>
    <font>
      <u/>
      <sz val="11"/>
      <color rgb="FF0000FF"/>
      <name val="华文楷体"/>
      <charset val="0"/>
      <scheme val="minor"/>
    </font>
    <font>
      <b/>
      <sz val="13"/>
      <color theme="3"/>
      <name val="华文楷体"/>
      <charset val="134"/>
      <scheme val="minor"/>
    </font>
    <font>
      <sz val="11"/>
      <color rgb="FFFF0000"/>
      <name val="华文楷体"/>
      <charset val="0"/>
      <scheme val="minor"/>
    </font>
    <font>
      <i/>
      <sz val="11"/>
      <color rgb="FF7F7F7F"/>
      <name val="华文楷体"/>
      <charset val="0"/>
      <scheme val="minor"/>
    </font>
    <font>
      <b/>
      <sz val="11"/>
      <color rgb="FFFA7D00"/>
      <name val="华文楷体"/>
      <charset val="0"/>
      <scheme val="minor"/>
    </font>
    <font>
      <b/>
      <sz val="15"/>
      <color theme="3"/>
      <name val="华文楷体"/>
      <charset val="134"/>
      <scheme val="minor"/>
    </font>
    <font>
      <sz val="11"/>
      <color rgb="FF9C6500"/>
      <name val="华文楷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4" tint="0.799981688894314"/>
      </left>
      <right/>
      <top/>
      <bottom/>
      <diagonal/>
    </border>
    <border>
      <left style="thin">
        <color theme="8" tint="-0.25"/>
      </left>
      <right style="thin">
        <color theme="8" tint="-0.25"/>
      </right>
      <top style="thin">
        <color theme="8" tint="-0.25"/>
      </top>
      <bottom style="thin">
        <color theme="8" tint="-0.25"/>
      </bottom>
      <diagonal/>
    </border>
    <border>
      <left style="thin">
        <color theme="8" tint="-0.25"/>
      </left>
      <right/>
      <top style="thin">
        <color theme="8" tint="-0.25"/>
      </top>
      <bottom style="thin">
        <color theme="8" tint="-0.25"/>
      </bottom>
      <diagonal/>
    </border>
    <border>
      <left/>
      <right/>
      <top style="thin">
        <color theme="8" tint="-0.25"/>
      </top>
      <bottom style="thin">
        <color theme="8" tint="-0.25"/>
      </bottom>
      <diagonal/>
    </border>
    <border>
      <left/>
      <right style="thin">
        <color theme="8" tint="-0.25"/>
      </right>
      <top style="thin">
        <color theme="8" tint="-0.25"/>
      </top>
      <bottom style="thin">
        <color theme="8" tint="-0.25"/>
      </bottom>
      <diagonal/>
    </border>
    <border>
      <left style="thin">
        <color theme="8" tint="-0.25"/>
      </left>
      <right style="thin">
        <color theme="8" tint="-0.25"/>
      </right>
      <top style="thin">
        <color theme="8" tint="-0.25"/>
      </top>
      <bottom/>
      <diagonal/>
    </border>
    <border>
      <left style="thin">
        <color theme="8" tint="-0.25"/>
      </left>
      <right/>
      <top style="thin">
        <color theme="8" tint="-0.25"/>
      </top>
      <bottom/>
      <diagonal/>
    </border>
    <border>
      <left/>
      <right/>
      <top style="thin">
        <color theme="8" tint="-0.25"/>
      </top>
      <bottom/>
      <diagonal/>
    </border>
    <border>
      <left/>
      <right style="thin">
        <color theme="8" tint="-0.25"/>
      </right>
      <top style="thin">
        <color theme="8" tint="-0.25"/>
      </top>
      <bottom/>
      <diagonal/>
    </border>
    <border>
      <left style="thin">
        <color theme="8" tint="-0.25"/>
      </left>
      <right style="thin">
        <color theme="8" tint="-0.25"/>
      </right>
      <top/>
      <bottom/>
      <diagonal/>
    </border>
    <border>
      <left style="thin">
        <color theme="8" tint="-0.25"/>
      </left>
      <right/>
      <top/>
      <bottom/>
      <diagonal/>
    </border>
    <border>
      <left/>
      <right style="thin">
        <color theme="8" tint="-0.25"/>
      </right>
      <top/>
      <bottom/>
      <diagonal/>
    </border>
    <border>
      <left style="thin">
        <color theme="8" tint="-0.25"/>
      </left>
      <right style="thin">
        <color theme="8" tint="-0.25"/>
      </right>
      <top/>
      <bottom style="thin">
        <color theme="8" tint="-0.25"/>
      </bottom>
      <diagonal/>
    </border>
    <border>
      <left style="thin">
        <color theme="8" tint="-0.25"/>
      </left>
      <right/>
      <top/>
      <bottom style="thin">
        <color theme="8" tint="-0.25"/>
      </bottom>
      <diagonal/>
    </border>
    <border>
      <left/>
      <right/>
      <top/>
      <bottom style="thin">
        <color theme="8" tint="-0.25"/>
      </bottom>
      <diagonal/>
    </border>
    <border>
      <left/>
      <right style="thin">
        <color theme="8" tint="-0.25"/>
      </right>
      <top/>
      <bottom style="thin">
        <color theme="8" tint="-0.2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8" borderId="20" applyNumberFormat="0" applyAlignment="0" applyProtection="0">
      <alignment vertical="center"/>
    </xf>
    <xf numFmtId="0" fontId="31" fillId="8" borderId="22" applyNumberFormat="0" applyAlignment="0" applyProtection="0">
      <alignment vertical="center"/>
    </xf>
    <xf numFmtId="0" fontId="26" fillId="17" borderId="23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Border="1" applyAlignment="1" applyProtection="1">
      <alignment horizontal="center" vertical="center"/>
      <protection locked="0" hidden="1"/>
    </xf>
    <xf numFmtId="0" fontId="2" fillId="2" borderId="0" xfId="0" applyFont="1" applyFill="1" applyBorder="1" applyAlignment="1" applyProtection="1">
      <alignment horizontal="center" vertical="center"/>
      <protection locked="0" hidden="1"/>
    </xf>
    <xf numFmtId="0" fontId="5" fillId="4" borderId="0" xfId="0" applyFont="1" applyFill="1" applyBorder="1" applyAlignment="1" applyProtection="1">
      <alignment horizontal="center" vertical="center"/>
      <protection locked="0"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>
      <alignment vertical="center"/>
    </xf>
    <xf numFmtId="0" fontId="7" fillId="2" borderId="0" xfId="0" applyFont="1" applyFill="1">
      <alignment vertical="center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77" fontId="2" fillId="6" borderId="1" xfId="0" applyNumberFormat="1" applyFont="1" applyFill="1" applyBorder="1" applyAlignment="1" applyProtection="1">
      <alignment horizontal="center" vertical="center"/>
      <protection hidden="1"/>
    </xf>
    <xf numFmtId="177" fontId="2" fillId="5" borderId="1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locked="0" hidden="1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6" fontId="11" fillId="2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2" fillId="2" borderId="0" xfId="0" applyFont="1" applyFill="1" applyBorder="1" applyProtection="1">
      <alignment vertical="center"/>
      <protection locked="0"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14" fontId="2" fillId="4" borderId="0" xfId="0" applyNumberFormat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locked="0" hidden="1"/>
    </xf>
    <xf numFmtId="0" fontId="12" fillId="2" borderId="0" xfId="0" applyFont="1" applyFill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14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000"/>
        </patternFill>
      </fill>
    </dxf>
    <dxf>
      <font>
        <color theme="8" tint="0.8"/>
      </font>
    </dxf>
  </dxfs>
  <tableStyles count="0" defaultTableStyle="TableStyleMedium9" defaultPivotStyle="PivotStyleLight16"/>
  <colors>
    <mruColors>
      <color rgb="00F09030"/>
      <color rgb="00EBF1DE"/>
      <color rgb="00D8E4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524510</xdr:colOff>
      <xdr:row>1</xdr:row>
      <xdr:rowOff>0</xdr:rowOff>
    </xdr:from>
    <xdr:to>
      <xdr:col>16</xdr:col>
      <xdr:colOff>491490</xdr:colOff>
      <xdr:row>3</xdr:row>
      <xdr:rowOff>13970</xdr:rowOff>
    </xdr:to>
    <xdr:pic>
      <xdr:nvPicPr>
        <xdr:cNvPr id="2" name="图片 1" descr="C:\Users\Administrator.SC-201809120103\Pictures\5c7514b7570d5.png5c7514b7570d5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8608695" y="152400"/>
          <a:ext cx="652780" cy="6743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dministrator\Application%20Data\Kingsoft\office6\templates\download\f9868589-8424-94e0-6b0f-4f994a1bb263\&#26085;&#21382;&#26085;&#31243;&#35745;&#2101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一月"/>
    </sheetNames>
    <sheetDataSet>
      <sheetData sheetId="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波形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55"/>
  <sheetViews>
    <sheetView showGridLines="0" tabSelected="1" zoomScale="90" zoomScaleNormal="90" workbookViewId="0">
      <selection activeCell="C5" sqref="C5"/>
    </sheetView>
  </sheetViews>
  <sheetFormatPr defaultColWidth="10.2857142857143" defaultRowHeight="16.5"/>
  <cols>
    <col min="1" max="1" width="2" style="3" customWidth="1"/>
    <col min="2" max="2" width="3.32380952380952" style="3" customWidth="1"/>
    <col min="3" max="7" width="8.88571428571429" style="3" customWidth="1"/>
    <col min="8" max="8" width="9.83809523809524" style="3" customWidth="1"/>
    <col min="9" max="10" width="8.88571428571429" style="3" customWidth="1"/>
    <col min="11" max="11" width="3.32380952380952" style="3" customWidth="1"/>
    <col min="12" max="12" width="6.34285714285714" style="3" customWidth="1"/>
    <col min="13" max="13" width="10.2857142857143" style="3"/>
    <col min="14" max="14" width="13.647619047619" style="3" customWidth="1"/>
    <col min="15" max="16384" width="10.2857142857143" style="3"/>
  </cols>
  <sheetData>
    <row r="1" ht="12" customHeight="1" spans="2:11">
      <c r="B1" s="4"/>
      <c r="C1" s="4"/>
      <c r="D1" s="4"/>
      <c r="E1" s="4"/>
      <c r="F1" s="4"/>
      <c r="G1" s="4"/>
      <c r="H1" s="4"/>
      <c r="I1" s="4"/>
      <c r="J1" s="4"/>
      <c r="K1" s="22"/>
    </row>
    <row r="2" ht="24" customHeight="1" spans="2:17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0"/>
      <c r="Q2" s="10"/>
    </row>
    <row r="3" ht="28" customHeight="1" spans="2:17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0"/>
      <c r="Q3" s="10"/>
    </row>
    <row r="4" ht="6" customHeight="1" spans="2:11">
      <c r="B4" s="6"/>
      <c r="C4" s="6"/>
      <c r="D4" s="6"/>
      <c r="E4" s="6"/>
      <c r="F4" s="6"/>
      <c r="G4" s="6"/>
      <c r="H4" s="6"/>
      <c r="I4" s="6"/>
      <c r="J4" s="6"/>
      <c r="K4" s="23"/>
    </row>
    <row r="5" ht="27" customHeight="1" spans="2:17">
      <c r="B5" s="7"/>
      <c r="C5" s="8">
        <v>2021</v>
      </c>
      <c r="D5" s="9" t="s">
        <v>1</v>
      </c>
      <c r="E5" s="8">
        <v>1</v>
      </c>
      <c r="F5" s="9" t="s">
        <v>2</v>
      </c>
      <c r="G5" s="10"/>
      <c r="H5" s="10"/>
      <c r="I5" s="10"/>
      <c r="J5" s="10"/>
      <c r="K5" s="10"/>
      <c r="L5" s="10"/>
      <c r="M5" s="24"/>
      <c r="N5" s="25" t="s">
        <v>3</v>
      </c>
      <c r="O5" s="26">
        <f ca="1">TODAY()</f>
        <v>44215</v>
      </c>
      <c r="P5" s="26"/>
      <c r="Q5" s="49"/>
    </row>
    <row r="6" ht="8" customHeight="1" spans="11:11">
      <c r="K6" s="23"/>
    </row>
    <row r="7" ht="11" customHeight="1" spans="2:17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="2" customFormat="1" ht="28" customHeight="1" spans="2:17">
      <c r="B8" s="7"/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  <c r="H8" s="12" t="s">
        <v>9</v>
      </c>
      <c r="I8" s="12" t="s">
        <v>10</v>
      </c>
      <c r="J8" s="27"/>
      <c r="K8" s="28"/>
      <c r="L8" s="29" t="s">
        <v>11</v>
      </c>
      <c r="M8" s="30"/>
      <c r="N8" s="30"/>
      <c r="O8" s="30"/>
      <c r="P8" s="31"/>
      <c r="Q8" s="28"/>
    </row>
    <row r="9" s="2" customFormat="1" ht="17" customHeight="1" spans="2:17">
      <c r="B9" s="7"/>
      <c r="C9" s="13">
        <f>DATE($C$5,$E$5,1)-WEEKDAY(DATE($C$5,$E$5,1),2)+COLUMN(A:A)+(ROW(1:1)-1)*7</f>
        <v>44193</v>
      </c>
      <c r="D9" s="13">
        <f t="shared" ref="D9:I9" si="0">DATE($C$5,$E$5,1)-WEEKDAY(DATE($C$5,$E$5,1),2)+COLUMN(B:B)+(ROW(1:1)-1)*7</f>
        <v>44194</v>
      </c>
      <c r="E9" s="13">
        <f t="shared" si="0"/>
        <v>44195</v>
      </c>
      <c r="F9" s="13">
        <f t="shared" si="0"/>
        <v>44196</v>
      </c>
      <c r="G9" s="13">
        <f t="shared" si="0"/>
        <v>44197</v>
      </c>
      <c r="H9" s="13">
        <f t="shared" si="0"/>
        <v>44198</v>
      </c>
      <c r="I9" s="13">
        <f t="shared" si="0"/>
        <v>44199</v>
      </c>
      <c r="J9" s="27"/>
      <c r="K9" s="28"/>
      <c r="L9" s="32">
        <v>1</v>
      </c>
      <c r="M9" s="33"/>
      <c r="N9" s="34"/>
      <c r="O9" s="34"/>
      <c r="P9" s="35"/>
      <c r="Q9" s="28"/>
    </row>
    <row r="10" s="2" customFormat="1" ht="17" customHeight="1" spans="2:17">
      <c r="B10" s="7"/>
      <c r="C10" s="14">
        <f>DATE($C$5,$E$5,1)-WEEKDAY(DATE($C$5,$E$5,1),2)+COLUMN(A:A)+(ROW(2:2)-1)*7</f>
        <v>44200</v>
      </c>
      <c r="D10" s="14">
        <f>DATE($C$5,$E$5,1)-WEEKDAY(DATE($C$5,$E$5,1),2)+COLUMN(B:B)+(ROW(2:2)-1)*7</f>
        <v>44201</v>
      </c>
      <c r="E10" s="14">
        <f>DATE($C$5,$E$5,1)-WEEKDAY(DATE($C$5,$E$5,1),2)+COLUMN(C:C)+(ROW(2:2)-1)*7</f>
        <v>44202</v>
      </c>
      <c r="F10" s="14">
        <f>DATE($C$5,$E$5,1)-WEEKDAY(DATE($C$5,$E$5,1),2)+COLUMN(D:D)+(ROW(2:2)-1)*7</f>
        <v>44203</v>
      </c>
      <c r="G10" s="14">
        <f>DATE($C$5,$E$5,1)-WEEKDAY(DATE($C$5,$E$5,1),2)+COLUMN(E:E)+(ROW(2:2)-1)*7</f>
        <v>44204</v>
      </c>
      <c r="H10" s="14">
        <f>DATE($C$5,$E$5,1)-WEEKDAY(DATE($C$5,$E$5,1),2)+COLUMN(F:F)+(ROW(2:2)-1)*7</f>
        <v>44205</v>
      </c>
      <c r="I10" s="14">
        <f>DATE($C$5,$E$5,1)-WEEKDAY(DATE($C$5,$E$5,1),2)+COLUMN(G:G)+(ROW(2:2)-1)*7</f>
        <v>44206</v>
      </c>
      <c r="J10" s="27"/>
      <c r="K10" s="28"/>
      <c r="L10" s="32">
        <v>2</v>
      </c>
      <c r="M10" s="33"/>
      <c r="N10" s="34"/>
      <c r="O10" s="34"/>
      <c r="P10" s="35"/>
      <c r="Q10" s="28"/>
    </row>
    <row r="11" s="2" customFormat="1" ht="17" customHeight="1" spans="2:17">
      <c r="B11" s="7"/>
      <c r="C11" s="13">
        <f>DATE($C$5,$E$5,1)-WEEKDAY(DATE($C$5,$E$5,1),2)+COLUMN(A:A)+(ROW(3:3)-1)*7</f>
        <v>44207</v>
      </c>
      <c r="D11" s="13">
        <f>DATE($C$5,$E$5,1)-WEEKDAY(DATE($C$5,$E$5,1),2)+COLUMN(B:B)+(ROW(3:3)-1)*7</f>
        <v>44208</v>
      </c>
      <c r="E11" s="13">
        <f>DATE($C$5,$E$5,1)-WEEKDAY(DATE($C$5,$E$5,1),2)+COLUMN(C:C)+(ROW(3:3)-1)*7</f>
        <v>44209</v>
      </c>
      <c r="F11" s="13">
        <f>DATE($C$5,$E$5,1)-WEEKDAY(DATE($C$5,$E$5,1),2)+COLUMN(D:D)+(ROW(3:3)-1)*7</f>
        <v>44210</v>
      </c>
      <c r="G11" s="13">
        <f>DATE($C$5,$E$5,1)-WEEKDAY(DATE($C$5,$E$5,1),2)+COLUMN(E:E)+(ROW(3:3)-1)*7</f>
        <v>44211</v>
      </c>
      <c r="H11" s="13">
        <f>DATE($C$5,$E$5,1)-WEEKDAY(DATE($C$5,$E$5,1),2)+COLUMN(F:F)+(ROW(3:3)-1)*7</f>
        <v>44212</v>
      </c>
      <c r="I11" s="13">
        <f>DATE($C$5,$E$5,1)-WEEKDAY(DATE($C$5,$E$5,1),2)+COLUMN(G:G)+(ROW(3:3)-1)*7</f>
        <v>44213</v>
      </c>
      <c r="J11" s="27"/>
      <c r="K11" s="28"/>
      <c r="L11" s="32">
        <v>3</v>
      </c>
      <c r="M11" s="33"/>
      <c r="N11" s="34"/>
      <c r="O11" s="34"/>
      <c r="P11" s="35"/>
      <c r="Q11" s="28"/>
    </row>
    <row r="12" s="2" customFormat="1" ht="17" customHeight="1" spans="2:17">
      <c r="B12" s="7"/>
      <c r="C12" s="14">
        <f>DATE($C$5,$E$5,1)-WEEKDAY(DATE($C$5,$E$5,1),2)+COLUMN(A:A)+(ROW(4:4)-1)*7</f>
        <v>44214</v>
      </c>
      <c r="D12" s="14">
        <f>DATE($C$5,$E$5,1)-WEEKDAY(DATE($C$5,$E$5,1),2)+COLUMN(B:B)+(ROW(4:4)-1)*7</f>
        <v>44215</v>
      </c>
      <c r="E12" s="14">
        <f>DATE($C$5,$E$5,1)-WEEKDAY(DATE($C$5,$E$5,1),2)+COLUMN(C:C)+(ROW(4:4)-1)*7</f>
        <v>44216</v>
      </c>
      <c r="F12" s="14">
        <f>DATE($C$5,$E$5,1)-WEEKDAY(DATE($C$5,$E$5,1),2)+COLUMN(D:D)+(ROW(4:4)-1)*7</f>
        <v>44217</v>
      </c>
      <c r="G12" s="14">
        <f>DATE($C$5,$E$5,1)-WEEKDAY(DATE($C$5,$E$5,1),2)+COLUMN(E:E)+(ROW(4:4)-1)*7</f>
        <v>44218</v>
      </c>
      <c r="H12" s="14">
        <f>DATE($C$5,$E$5,1)-WEEKDAY(DATE($C$5,$E$5,1),2)+COLUMN(F:F)+(ROW(4:4)-1)*7</f>
        <v>44219</v>
      </c>
      <c r="I12" s="14">
        <f>DATE($C$5,$E$5,1)-WEEKDAY(DATE($C$5,$E$5,1),2)+COLUMN(G:G)+(ROW(4:4)-1)*7</f>
        <v>44220</v>
      </c>
      <c r="J12" s="27"/>
      <c r="K12" s="28"/>
      <c r="L12" s="32">
        <v>4</v>
      </c>
      <c r="M12" s="33"/>
      <c r="N12" s="34"/>
      <c r="O12" s="34"/>
      <c r="P12" s="35"/>
      <c r="Q12" s="28"/>
    </row>
    <row r="13" s="2" customFormat="1" ht="17" customHeight="1" spans="2:17">
      <c r="B13" s="7"/>
      <c r="C13" s="13">
        <f>DATE($C$5,$E$5,1)-WEEKDAY(DATE($C$5,$E$5,1),2)+COLUMN(A:A)+(ROW(5:5)-1)*7</f>
        <v>44221</v>
      </c>
      <c r="D13" s="13">
        <f>DATE($C$5,$E$5,1)-WEEKDAY(DATE($C$5,$E$5,1),2)+COLUMN(B:B)+(ROW(5:5)-1)*7</f>
        <v>44222</v>
      </c>
      <c r="E13" s="13">
        <f>DATE($C$5,$E$5,1)-WEEKDAY(DATE($C$5,$E$5,1),2)+COLUMN(C:C)+(ROW(5:5)-1)*7</f>
        <v>44223</v>
      </c>
      <c r="F13" s="13">
        <f>DATE($C$5,$E$5,1)-WEEKDAY(DATE($C$5,$E$5,1),2)+COLUMN(D:D)+(ROW(5:5)-1)*7</f>
        <v>44224</v>
      </c>
      <c r="G13" s="13">
        <f>DATE($C$5,$E$5,1)-WEEKDAY(DATE($C$5,$E$5,1),2)+COLUMN(E:E)+(ROW(5:5)-1)*7</f>
        <v>44225</v>
      </c>
      <c r="H13" s="13">
        <f>DATE($C$5,$E$5,1)-WEEKDAY(DATE($C$5,$E$5,1),2)+COLUMN(F:F)+(ROW(5:5)-1)*7</f>
        <v>44226</v>
      </c>
      <c r="I13" s="13">
        <f>DATE($C$5,$E$5,1)-WEEKDAY(DATE($C$5,$E$5,1),2)+COLUMN(G:G)+(ROW(5:5)-1)*7</f>
        <v>44227</v>
      </c>
      <c r="J13" s="27"/>
      <c r="K13" s="28"/>
      <c r="L13" s="32">
        <v>5</v>
      </c>
      <c r="M13" s="33"/>
      <c r="N13" s="34"/>
      <c r="O13" s="34"/>
      <c r="P13" s="35"/>
      <c r="Q13" s="28"/>
    </row>
    <row r="14" s="2" customFormat="1" ht="17" customHeight="1" spans="2:17">
      <c r="B14" s="7"/>
      <c r="C14" s="14">
        <f>DATE($C$5,$E$5,1)-WEEKDAY(DATE($C$5,$E$5,1),2)+COLUMN(A:A)+(ROW(6:6)-1)*7</f>
        <v>44228</v>
      </c>
      <c r="D14" s="14">
        <f>DATE($C$5,$E$5,1)-WEEKDAY(DATE($C$5,$E$5,1),2)+COLUMN(B:B)+(ROW(6:6)-1)*7</f>
        <v>44229</v>
      </c>
      <c r="E14" s="14">
        <f>DATE($C$5,$E$5,1)-WEEKDAY(DATE($C$5,$E$5,1),2)+COLUMN(C:C)+(ROW(6:6)-1)*7</f>
        <v>44230</v>
      </c>
      <c r="F14" s="14">
        <f>DATE($C$5,$E$5,1)-WEEKDAY(DATE($C$5,$E$5,1),2)+COLUMN(D:D)+(ROW(6:6)-1)*7</f>
        <v>44231</v>
      </c>
      <c r="G14" s="14">
        <f>DATE($C$5,$E$5,1)-WEEKDAY(DATE($C$5,$E$5,1),2)+COLUMN(E:E)+(ROW(6:6)-1)*7</f>
        <v>44232</v>
      </c>
      <c r="H14" s="14">
        <f>DATE($C$5,$E$5,1)-WEEKDAY(DATE($C$5,$E$5,1),2)+COLUMN(F:F)+(ROW(6:6)-1)*7</f>
        <v>44233</v>
      </c>
      <c r="I14" s="14">
        <f>DATE($C$5,$E$5,1)-WEEKDAY(DATE($C$5,$E$5,1),2)+COLUMN(G:G)+(ROW(6:6)-1)*7</f>
        <v>44234</v>
      </c>
      <c r="J14" s="27"/>
      <c r="K14" s="28"/>
      <c r="L14" s="32">
        <v>6</v>
      </c>
      <c r="M14" s="33"/>
      <c r="N14" s="34"/>
      <c r="O14" s="34"/>
      <c r="P14" s="35"/>
      <c r="Q14" s="28"/>
    </row>
    <row r="15" ht="28" customHeight="1" spans="2:17">
      <c r="B15" s="15"/>
      <c r="C15" s="16" t="s">
        <v>12</v>
      </c>
      <c r="D15" s="17"/>
      <c r="E15" s="17"/>
      <c r="F15" s="17"/>
      <c r="G15" s="17"/>
      <c r="H15" s="17"/>
      <c r="I15" s="17"/>
      <c r="J15" s="17"/>
      <c r="K15" s="11"/>
      <c r="L15" s="36"/>
      <c r="M15" s="36"/>
      <c r="N15" s="36"/>
      <c r="O15" s="36"/>
      <c r="P15" s="36"/>
      <c r="Q15" s="36"/>
    </row>
    <row r="16" ht="28" customHeight="1" spans="2:17">
      <c r="B16" s="15"/>
      <c r="C16" s="18" t="s">
        <v>13</v>
      </c>
      <c r="D16" s="18" t="s">
        <v>4</v>
      </c>
      <c r="E16" s="18" t="s">
        <v>5</v>
      </c>
      <c r="F16" s="18" t="s">
        <v>6</v>
      </c>
      <c r="G16" s="18" t="s">
        <v>7</v>
      </c>
      <c r="H16" s="18" t="s">
        <v>8</v>
      </c>
      <c r="I16" s="18" t="s">
        <v>9</v>
      </c>
      <c r="J16" s="18" t="s">
        <v>10</v>
      </c>
      <c r="K16" s="11"/>
      <c r="L16" s="37" t="s">
        <v>14</v>
      </c>
      <c r="M16" s="38"/>
      <c r="N16" s="39"/>
      <c r="O16" s="39"/>
      <c r="P16" s="40"/>
      <c r="Q16" s="36"/>
    </row>
    <row r="17" ht="22" customHeight="1" spans="2:17">
      <c r="B17" s="15"/>
      <c r="C17" s="19">
        <v>0.25</v>
      </c>
      <c r="D17" s="20"/>
      <c r="E17" s="20"/>
      <c r="F17" s="20"/>
      <c r="G17" s="20"/>
      <c r="H17" s="20"/>
      <c r="I17" s="20"/>
      <c r="J17" s="20"/>
      <c r="K17" s="11"/>
      <c r="L17" s="41"/>
      <c r="M17" s="42"/>
      <c r="N17" s="43"/>
      <c r="O17" s="43"/>
      <c r="P17" s="44"/>
      <c r="Q17" s="36"/>
    </row>
    <row r="18" ht="22" customHeight="1" spans="2:17">
      <c r="B18" s="15"/>
      <c r="C18" s="19">
        <v>0.291666666666667</v>
      </c>
      <c r="D18" s="20"/>
      <c r="E18" s="20"/>
      <c r="F18" s="20"/>
      <c r="G18" s="20"/>
      <c r="H18" s="20"/>
      <c r="I18" s="20"/>
      <c r="J18" s="20"/>
      <c r="K18" s="11"/>
      <c r="L18" s="41"/>
      <c r="M18" s="42"/>
      <c r="N18" s="43"/>
      <c r="O18" s="43"/>
      <c r="P18" s="44"/>
      <c r="Q18" s="36"/>
    </row>
    <row r="19" ht="22" customHeight="1" spans="2:17">
      <c r="B19" s="15"/>
      <c r="C19" s="19">
        <v>0.333333333333333</v>
      </c>
      <c r="D19" s="20"/>
      <c r="E19" s="20"/>
      <c r="F19" s="20"/>
      <c r="G19" s="20"/>
      <c r="H19" s="20"/>
      <c r="I19" s="20"/>
      <c r="J19" s="20"/>
      <c r="K19" s="11"/>
      <c r="L19" s="41"/>
      <c r="M19" s="42"/>
      <c r="N19" s="43"/>
      <c r="O19" s="43"/>
      <c r="P19" s="44"/>
      <c r="Q19" s="36"/>
    </row>
    <row r="20" ht="22" customHeight="1" spans="2:17">
      <c r="B20" s="15"/>
      <c r="C20" s="19">
        <v>0.375</v>
      </c>
      <c r="D20" s="20"/>
      <c r="E20" s="20"/>
      <c r="F20" s="20"/>
      <c r="G20" s="20"/>
      <c r="H20" s="20"/>
      <c r="I20" s="20"/>
      <c r="J20" s="20"/>
      <c r="K20" s="11"/>
      <c r="L20" s="41"/>
      <c r="M20" s="42"/>
      <c r="N20" s="43"/>
      <c r="O20" s="43"/>
      <c r="P20" s="44"/>
      <c r="Q20" s="36"/>
    </row>
    <row r="21" ht="22" customHeight="1" spans="2:17">
      <c r="B21" s="15"/>
      <c r="C21" s="19">
        <v>0.416666666666667</v>
      </c>
      <c r="D21" s="20"/>
      <c r="E21" s="20"/>
      <c r="F21" s="20"/>
      <c r="G21" s="20"/>
      <c r="H21" s="20"/>
      <c r="I21" s="20"/>
      <c r="J21" s="20"/>
      <c r="K21" s="11"/>
      <c r="L21" s="41"/>
      <c r="M21" s="42"/>
      <c r="N21" s="43"/>
      <c r="O21" s="43"/>
      <c r="P21" s="44"/>
      <c r="Q21" s="36"/>
    </row>
    <row r="22" ht="22" customHeight="1" spans="2:17">
      <c r="B22" s="15"/>
      <c r="C22" s="19">
        <v>0.458333333333333</v>
      </c>
      <c r="D22" s="20"/>
      <c r="E22" s="20"/>
      <c r="F22" s="20"/>
      <c r="G22" s="20"/>
      <c r="H22" s="20"/>
      <c r="I22" s="20"/>
      <c r="J22" s="20"/>
      <c r="K22" s="11"/>
      <c r="L22" s="41"/>
      <c r="M22" s="42"/>
      <c r="N22" s="43"/>
      <c r="O22" s="43"/>
      <c r="P22" s="44"/>
      <c r="Q22" s="36"/>
    </row>
    <row r="23" ht="22" customHeight="1" spans="2:17">
      <c r="B23" s="15"/>
      <c r="C23" s="19">
        <v>0.5</v>
      </c>
      <c r="D23" s="20"/>
      <c r="E23" s="20"/>
      <c r="F23" s="20"/>
      <c r="G23" s="20"/>
      <c r="H23" s="20"/>
      <c r="I23" s="20"/>
      <c r="J23" s="20"/>
      <c r="K23" s="11"/>
      <c r="L23" s="41"/>
      <c r="M23" s="42"/>
      <c r="N23" s="43"/>
      <c r="O23" s="43"/>
      <c r="P23" s="44"/>
      <c r="Q23" s="36"/>
    </row>
    <row r="24" ht="22" customHeight="1" spans="2:17">
      <c r="B24" s="15"/>
      <c r="C24" s="19">
        <v>0.541666666666667</v>
      </c>
      <c r="D24" s="20"/>
      <c r="E24" s="20"/>
      <c r="F24" s="20"/>
      <c r="G24" s="20"/>
      <c r="H24" s="20"/>
      <c r="I24" s="20"/>
      <c r="J24" s="20"/>
      <c r="K24" s="11"/>
      <c r="L24" s="41"/>
      <c r="M24" s="42"/>
      <c r="N24" s="43"/>
      <c r="O24" s="43"/>
      <c r="P24" s="44"/>
      <c r="Q24" s="36"/>
    </row>
    <row r="25" ht="22" customHeight="1" spans="2:17">
      <c r="B25" s="15"/>
      <c r="C25" s="19">
        <v>0.583333333333333</v>
      </c>
      <c r="D25" s="20"/>
      <c r="E25" s="20"/>
      <c r="F25" s="20"/>
      <c r="G25" s="20"/>
      <c r="H25" s="20"/>
      <c r="I25" s="20"/>
      <c r="J25" s="20"/>
      <c r="K25" s="11"/>
      <c r="L25" s="41"/>
      <c r="M25" s="42"/>
      <c r="N25" s="43"/>
      <c r="O25" s="43"/>
      <c r="P25" s="44"/>
      <c r="Q25" s="36"/>
    </row>
    <row r="26" ht="22" customHeight="1" spans="2:17">
      <c r="B26" s="15"/>
      <c r="C26" s="19">
        <v>0.625</v>
      </c>
      <c r="D26" s="20"/>
      <c r="E26" s="20"/>
      <c r="F26" s="20"/>
      <c r="G26" s="20"/>
      <c r="H26" s="20"/>
      <c r="I26" s="20"/>
      <c r="J26" s="20"/>
      <c r="K26" s="11"/>
      <c r="L26" s="41"/>
      <c r="M26" s="42"/>
      <c r="N26" s="43"/>
      <c r="O26" s="43"/>
      <c r="P26" s="44"/>
      <c r="Q26" s="36"/>
    </row>
    <row r="27" ht="22" customHeight="1" spans="2:17">
      <c r="B27" s="15"/>
      <c r="C27" s="19">
        <v>0.666666666666667</v>
      </c>
      <c r="D27" s="20"/>
      <c r="E27" s="20"/>
      <c r="F27" s="20"/>
      <c r="G27" s="20"/>
      <c r="H27" s="20"/>
      <c r="I27" s="20"/>
      <c r="J27" s="20"/>
      <c r="K27" s="11"/>
      <c r="L27" s="41"/>
      <c r="M27" s="42"/>
      <c r="N27" s="43"/>
      <c r="O27" s="43"/>
      <c r="P27" s="44"/>
      <c r="Q27" s="36"/>
    </row>
    <row r="28" ht="22" customHeight="1" spans="2:17">
      <c r="B28" s="15"/>
      <c r="C28" s="19">
        <v>0.708333333333333</v>
      </c>
      <c r="D28" s="20"/>
      <c r="E28" s="20"/>
      <c r="F28" s="20"/>
      <c r="G28" s="20"/>
      <c r="H28" s="20"/>
      <c r="I28" s="20"/>
      <c r="J28" s="20"/>
      <c r="K28" s="11"/>
      <c r="L28" s="41"/>
      <c r="M28" s="42"/>
      <c r="N28" s="43"/>
      <c r="O28" s="43"/>
      <c r="P28" s="44"/>
      <c r="Q28" s="36"/>
    </row>
    <row r="29" ht="22" customHeight="1" spans="2:17">
      <c r="B29" s="15"/>
      <c r="C29" s="19">
        <v>0.75</v>
      </c>
      <c r="D29" s="20"/>
      <c r="E29" s="20"/>
      <c r="F29" s="20"/>
      <c r="G29" s="20"/>
      <c r="H29" s="20"/>
      <c r="I29" s="20"/>
      <c r="J29" s="20"/>
      <c r="K29" s="11"/>
      <c r="L29" s="45"/>
      <c r="M29" s="46"/>
      <c r="N29" s="47"/>
      <c r="O29" s="47"/>
      <c r="P29" s="48"/>
      <c r="Q29" s="36"/>
    </row>
    <row r="30" ht="17" customHeight="1" spans="2:17">
      <c r="B30" s="21"/>
      <c r="C30" s="21"/>
      <c r="D30" s="21"/>
      <c r="E30" s="21"/>
      <c r="F30" s="21"/>
      <c r="G30" s="21"/>
      <c r="H30" s="21"/>
      <c r="I30" s="21"/>
      <c r="J30" s="21"/>
      <c r="K30" s="11"/>
      <c r="L30" s="36"/>
      <c r="M30" s="36"/>
      <c r="N30" s="36"/>
      <c r="O30" s="36"/>
      <c r="P30" s="36"/>
      <c r="Q30" s="36"/>
    </row>
    <row r="31" ht="20" customHeight="1" spans="11:11">
      <c r="K31" s="22"/>
    </row>
    <row r="32" ht="20" customHeight="1" spans="11:11">
      <c r="K32" s="22"/>
    </row>
    <row r="33" ht="20" customHeight="1" spans="11:11">
      <c r="K33" s="22"/>
    </row>
    <row r="34" ht="20" customHeight="1" spans="11:11">
      <c r="K34" s="22"/>
    </row>
    <row r="35" spans="11:11">
      <c r="K35" s="22"/>
    </row>
    <row r="36" spans="11:11">
      <c r="K36" s="22"/>
    </row>
    <row r="37" spans="11:11">
      <c r="K37" s="22"/>
    </row>
    <row r="38" spans="11:11">
      <c r="K38" s="22"/>
    </row>
    <row r="39" spans="11:11">
      <c r="K39" s="22"/>
    </row>
    <row r="40" spans="11:11">
      <c r="K40" s="22"/>
    </row>
    <row r="41" spans="11:11">
      <c r="K41" s="22"/>
    </row>
    <row r="42" spans="11:11">
      <c r="K42" s="22"/>
    </row>
    <row r="43" spans="11:11">
      <c r="K43" s="22"/>
    </row>
    <row r="44" spans="11:11">
      <c r="K44" s="22"/>
    </row>
    <row r="45" spans="11:11">
      <c r="K45" s="22"/>
    </row>
    <row r="46" spans="11:11">
      <c r="K46" s="22"/>
    </row>
    <row r="47" spans="11:11">
      <c r="K47" s="22"/>
    </row>
    <row r="48" spans="11:11">
      <c r="K48" s="22"/>
    </row>
    <row r="49" spans="11:11">
      <c r="K49" s="22"/>
    </row>
    <row r="50" spans="11:11">
      <c r="K50" s="22"/>
    </row>
    <row r="51" spans="11:11">
      <c r="K51" s="22"/>
    </row>
    <row r="52" spans="11:11">
      <c r="K52" s="22"/>
    </row>
    <row r="53" spans="11:11">
      <c r="K53" s="22"/>
    </row>
    <row r="54" spans="11:11">
      <c r="K54" s="22"/>
    </row>
    <row r="55" spans="11:11">
      <c r="K55" s="22"/>
    </row>
  </sheetData>
  <mergeCells count="13">
    <mergeCell ref="O5:P5"/>
    <mergeCell ref="L8:P8"/>
    <mergeCell ref="M9:P9"/>
    <mergeCell ref="M10:P10"/>
    <mergeCell ref="M11:P11"/>
    <mergeCell ref="M12:P12"/>
    <mergeCell ref="M13:P13"/>
    <mergeCell ref="M14:P14"/>
    <mergeCell ref="C15:J15"/>
    <mergeCell ref="J8:J14"/>
    <mergeCell ref="L16:L29"/>
    <mergeCell ref="B2:O3"/>
    <mergeCell ref="M16:P29"/>
  </mergeCells>
  <conditionalFormatting sqref="C9:I14">
    <cfRule type="cellIs" dxfId="0" priority="21" stopIfTrue="1" operator="equal">
      <formula>TODAY()</formula>
    </cfRule>
    <cfRule type="expression" dxfId="1" priority="22">
      <formula>$E$5&lt;&gt;MONTH(C9)</formula>
    </cfRule>
  </conditionalFormatting>
  <dataValidations count="2">
    <dataValidation type="list" allowBlank="1" showInputMessage="1" showErrorMessage="1" sqref="C5">
      <formula1>"2020,2021,2022,2023,2024,2025"</formula1>
    </dataValidation>
    <dataValidation type="list" allowBlank="1" showInputMessage="1" showErrorMessage="1" sqref="E5">
      <formula1>"1,2,3,4,5,6,7,8,9,10,11,12"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10.2857142857143" defaultRowHeight="16.5"/>
  <cols>
    <col min="1" max="16384" width="10.2857142857143" style="1"/>
  </cols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0" sqref="$A1:$XFD1048576"/>
    </sheetView>
  </sheetViews>
  <sheetFormatPr defaultColWidth="10.2857142857143" defaultRowHeight="16.5"/>
  <cols>
    <col min="1" max="16384" width="10.2857142857143" style="1"/>
  </cols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露从今夜白</cp:lastModifiedBy>
  <dcterms:created xsi:type="dcterms:W3CDTF">2006-09-13T11:21:00Z</dcterms:created>
  <dcterms:modified xsi:type="dcterms:W3CDTF">2021-01-19T05:26:34Z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