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甘特图" sheetId="1" r:id="rId1"/>
  </sheets>
  <calcPr calcId="144525" concurrentCalc="0"/>
</workbook>
</file>

<file path=xl/sharedStrings.xml><?xml version="1.0" encoding="utf-8"?>
<sst xmlns="http://schemas.openxmlformats.org/spreadsheetml/2006/main" count="43" uniqueCount="30">
  <si>
    <t>项目工程进度甘特图</t>
  </si>
  <si>
    <t>步骤阶段</t>
  </si>
  <si>
    <t>开始时间</t>
  </si>
  <si>
    <t>持续天数</t>
  </si>
  <si>
    <t>预计完成时间</t>
  </si>
  <si>
    <t>实际完成时间</t>
  </si>
  <si>
    <t>评价</t>
  </si>
  <si>
    <t>完成情况概述</t>
  </si>
  <si>
    <t>负责人</t>
  </si>
  <si>
    <t>备注</t>
  </si>
  <si>
    <t>项目启动</t>
  </si>
  <si>
    <t>小张</t>
  </si>
  <si>
    <t>项目策划</t>
  </si>
  <si>
    <t>草图绘制</t>
  </si>
  <si>
    <t>草图验收及反馈</t>
  </si>
  <si>
    <t>修改草图上色电脑</t>
  </si>
  <si>
    <t>调测修改</t>
  </si>
  <si>
    <t>交稿沟通</t>
  </si>
  <si>
    <t>交稿沟通2</t>
  </si>
  <si>
    <t>验收</t>
  </si>
  <si>
    <t>交付及付款</t>
  </si>
  <si>
    <t>后续根据</t>
  </si>
  <si>
    <t>服务评价</t>
  </si>
  <si>
    <t>日期格式</t>
  </si>
  <si>
    <t>转化未数字格式</t>
  </si>
  <si>
    <t>开始时间为=C4</t>
  </si>
  <si>
    <t>结束时间</t>
  </si>
  <si>
    <t>结束时间=E14（最终结束时间，如果添加列，请以实际结束计算）</t>
  </si>
  <si>
    <t>使用指导：</t>
  </si>
  <si>
    <t>第一步：输入您的任务名称，开始时间和持续时间
第二步：输入开始时间和结束时间，转化为数字确定最大最小值，
第三步：点击图表横坐标轴，将时间最大最小值改上述表格数字格式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</si>
</sst>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</numFmts>
  <fonts count="27">
    <font>
      <sz val="11"/>
      <color theme="1"/>
      <name val="宋体"/>
      <charset val="134"/>
      <scheme val="minor"/>
    </font>
    <font>
      <sz val="11"/>
      <color theme="1"/>
      <name val="思源黑体 CN Light"/>
      <charset val="134"/>
    </font>
    <font>
      <sz val="10"/>
      <color theme="1"/>
      <name val="思源黑体 CN Light"/>
      <charset val="134"/>
    </font>
    <font>
      <b/>
      <sz val="24"/>
      <color theme="0"/>
      <name val="思源黑体 CN Light"/>
      <charset val="134"/>
    </font>
    <font>
      <sz val="12"/>
      <color theme="0"/>
      <name val="思源黑体 CN Light"/>
      <charset val="134"/>
    </font>
    <font>
      <sz val="10"/>
      <color theme="0"/>
      <name val="思源黑体 CN Light"/>
      <charset val="134"/>
    </font>
    <font>
      <b/>
      <sz val="18"/>
      <color theme="0"/>
      <name val="思源黑体 CN Light"/>
      <charset val="134"/>
    </font>
    <font>
      <sz val="14"/>
      <color theme="1"/>
      <name val="思源黑体 CN Light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9" tint="0.599963377788629"/>
      </left>
      <right style="thin">
        <color theme="9" tint="0.599963377788629"/>
      </right>
      <top style="thin">
        <color theme="9" tint="0.599963377788629"/>
      </top>
      <bottom style="thin">
        <color theme="9" tint="0.599963377788629"/>
      </bottom>
      <diagonal/>
    </border>
    <border>
      <left style="thin">
        <color theme="9" tint="0.599963377788629"/>
      </left>
      <right/>
      <top style="thin">
        <color theme="9" tint="0.599963377788629"/>
      </top>
      <bottom style="thin">
        <color theme="9" tint="0.599963377788629"/>
      </bottom>
      <diagonal/>
    </border>
    <border>
      <left/>
      <right/>
      <top style="thin">
        <color theme="9" tint="0.599963377788629"/>
      </top>
      <bottom style="thin">
        <color theme="9" tint="0.599963377788629"/>
      </bottom>
      <diagonal/>
    </border>
    <border>
      <left/>
      <right style="thin">
        <color theme="9" tint="0.599963377788629"/>
      </right>
      <top style="thin">
        <color theme="9" tint="0.599963377788629"/>
      </top>
      <bottom style="thin">
        <color theme="9" tint="0.59996337778862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theme="9" tint="0.4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Light" panose="020B0300000000000000" charset="-122"/>
                <a:ea typeface="思源黑体 CN Light" panose="020B0300000000000000" charset="-122"/>
                <a:cs typeface="思源黑体 CN Light" panose="020B0300000000000000" charset="-122"/>
                <a:sym typeface="思源黑体 CN Light" panose="020B0300000000000000" charset="-122"/>
              </a:defRPr>
            </a:pPr>
            <a:r>
              <a:rPr lang="zh-CN" altLang="en-US" sz="1600" b="1">
                <a:latin typeface="思源黑体 CN Light" panose="020B0300000000000000" charset="-122"/>
                <a:ea typeface="思源黑体 CN Light" panose="020B0300000000000000" charset="-122"/>
                <a:cs typeface="思源黑体 CN Light" panose="020B0300000000000000" charset="-122"/>
                <a:sym typeface="思源黑体 CN Light" panose="020B0300000000000000" charset="-122"/>
              </a:rPr>
              <a:t>项目进度甘特计划表</a:t>
            </a:r>
            <a:endParaRPr lang="en-US" altLang="zh-CN" sz="1600" b="1">
              <a:latin typeface="思源黑体 CN Light" panose="020B0300000000000000" charset="-122"/>
              <a:ea typeface="思源黑体 CN Light" panose="020B0300000000000000" charset="-122"/>
              <a:cs typeface="思源黑体 CN Light" panose="020B0300000000000000" charset="-122"/>
              <a:sym typeface="思源黑体 CN Light" panose="020B03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甘特图!$C$3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甘特图!$B$4:$B$15</c:f>
              <c:strCache>
                <c:ptCount val="12"/>
                <c:pt idx="0">
                  <c:v>项目启动</c:v>
                </c:pt>
                <c:pt idx="1">
                  <c:v>项目策划</c:v>
                </c:pt>
                <c:pt idx="2">
                  <c:v>草图绘制</c:v>
                </c:pt>
                <c:pt idx="3">
                  <c:v>草图验收及反馈</c:v>
                </c:pt>
                <c:pt idx="4">
                  <c:v>修改草图上色电脑</c:v>
                </c:pt>
                <c:pt idx="5">
                  <c:v>调测修改</c:v>
                </c:pt>
                <c:pt idx="6">
                  <c:v>交稿沟通</c:v>
                </c:pt>
                <c:pt idx="7">
                  <c:v>交稿沟通2</c:v>
                </c:pt>
                <c:pt idx="8">
                  <c:v>验收</c:v>
                </c:pt>
                <c:pt idx="9">
                  <c:v>交付及付款</c:v>
                </c:pt>
                <c:pt idx="10">
                  <c:v>后续根据</c:v>
                </c:pt>
                <c:pt idx="11">
                  <c:v>服务评价</c:v>
                </c:pt>
              </c:strCache>
            </c:strRef>
          </c:cat>
          <c:val>
            <c:numRef>
              <c:f>甘特图!$C$4:$C$13</c:f>
              <c:numCache>
                <c:formatCode>yyyy/m/d</c:formatCode>
                <c:ptCount val="10"/>
                <c:pt idx="0">
                  <c:v>43770</c:v>
                </c:pt>
                <c:pt idx="1">
                  <c:v>43773</c:v>
                </c:pt>
                <c:pt idx="2">
                  <c:v>43775</c:v>
                </c:pt>
                <c:pt idx="3">
                  <c:v>43778</c:v>
                </c:pt>
                <c:pt idx="4">
                  <c:v>43781</c:v>
                </c:pt>
                <c:pt idx="5">
                  <c:v>43783</c:v>
                </c:pt>
                <c:pt idx="6">
                  <c:v>43790</c:v>
                </c:pt>
                <c:pt idx="7">
                  <c:v>43800</c:v>
                </c:pt>
                <c:pt idx="8">
                  <c:v>43805</c:v>
                </c:pt>
                <c:pt idx="9">
                  <c:v>43809</c:v>
                </c:pt>
              </c:numCache>
            </c:numRef>
          </c:val>
        </c:ser>
        <c:ser>
          <c:idx val="1"/>
          <c:order val="1"/>
          <c:tx>
            <c:strRef>
              <c:f>甘特图!$D$3</c:f>
              <c:strCache>
                <c:ptCount val="1"/>
                <c:pt idx="0">
                  <c:v>持续天数</c:v>
                </c:pt>
              </c:strCache>
            </c:strRef>
          </c:tx>
          <c:spPr>
            <a:pattFill prst="pct20">
              <a:fgClr>
                <a:schemeClr val="accent6">
                  <a:lumMod val="75000"/>
                </a:schemeClr>
              </a:fgClr>
              <a:bgClr>
                <a:schemeClr val="accent6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50" b="1" i="0" u="none" strike="noStrike" kern="1200" baseline="0">
                    <a:solidFill>
                      <a:schemeClr val="bg1"/>
                    </a:solidFill>
                    <a:latin typeface="思源黑体 CN Light" panose="020B0300000000000000" charset="-122"/>
                    <a:ea typeface="思源黑体 CN Light" panose="020B0300000000000000" charset="-122"/>
                    <a:cs typeface="思源黑体 CN Light" panose="020B0300000000000000" charset="-122"/>
                    <a:sym typeface="思源黑体 CN Light" panose="020B03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甘特图!$B$4:$B$15</c:f>
              <c:strCache>
                <c:ptCount val="12"/>
                <c:pt idx="0">
                  <c:v>项目启动</c:v>
                </c:pt>
                <c:pt idx="1">
                  <c:v>项目策划</c:v>
                </c:pt>
                <c:pt idx="2">
                  <c:v>草图绘制</c:v>
                </c:pt>
                <c:pt idx="3">
                  <c:v>草图验收及反馈</c:v>
                </c:pt>
                <c:pt idx="4">
                  <c:v>修改草图上色电脑</c:v>
                </c:pt>
                <c:pt idx="5">
                  <c:v>调测修改</c:v>
                </c:pt>
                <c:pt idx="6">
                  <c:v>交稿沟通</c:v>
                </c:pt>
                <c:pt idx="7">
                  <c:v>交稿沟通2</c:v>
                </c:pt>
                <c:pt idx="8">
                  <c:v>验收</c:v>
                </c:pt>
                <c:pt idx="9">
                  <c:v>交付及付款</c:v>
                </c:pt>
                <c:pt idx="10">
                  <c:v>后续根据</c:v>
                </c:pt>
                <c:pt idx="11">
                  <c:v>服务评价</c:v>
                </c:pt>
              </c:strCache>
            </c:strRef>
          </c:cat>
          <c:val>
            <c:numRef>
              <c:f>甘特图!$D$4:$D$15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3926768"/>
        <c:axId val="749355472"/>
      </c:barChart>
      <c:catAx>
        <c:axId val="783926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Light" panose="020B0300000000000000" charset="-122"/>
                <a:ea typeface="思源黑体 CN Light" panose="020B0300000000000000" charset="-122"/>
                <a:cs typeface="思源黑体 CN Light" panose="020B0300000000000000" charset="-122"/>
                <a:sym typeface="思源黑体 CN Light" panose="020B0300000000000000" charset="-122"/>
              </a:defRPr>
            </a:pPr>
          </a:p>
        </c:txPr>
        <c:crossAx val="749355472"/>
        <c:crosses val="autoZero"/>
        <c:auto val="1"/>
        <c:lblAlgn val="ctr"/>
        <c:lblOffset val="100"/>
        <c:noMultiLvlLbl val="0"/>
      </c:catAx>
      <c:valAx>
        <c:axId val="749355472"/>
        <c:scaling>
          <c:orientation val="minMax"/>
          <c:max val="43829"/>
          <c:min val="437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Light" panose="020B0300000000000000" charset="-122"/>
                <a:ea typeface="思源黑体 CN Light" panose="020B0300000000000000" charset="-122"/>
                <a:cs typeface="思源黑体 CN Light" panose="020B0300000000000000" charset="-122"/>
                <a:sym typeface="思源黑体 CN Light" panose="020B0300000000000000" charset="-122"/>
              </a:defRPr>
            </a:pPr>
          </a:p>
        </c:txPr>
        <c:crossAx val="783926768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Light" panose="020B0300000000000000" charset="-122"/>
                <a:ea typeface="思源黑体 CN Light" panose="020B0300000000000000" charset="-122"/>
                <a:cs typeface="思源黑体 CN Light" panose="020B0300000000000000" charset="-122"/>
                <a:sym typeface="思源黑体 CN Light" panose="020B03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Light" panose="020B0300000000000000" charset="-122"/>
              <a:ea typeface="思源黑体 CN Light" panose="020B0300000000000000" charset="-122"/>
              <a:cs typeface="思源黑体 CN Light" panose="020B0300000000000000" charset="-122"/>
              <a:sym typeface="思源黑体 CN Light" panose="020B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思源黑体 CN Light" panose="020B0300000000000000" charset="-122"/>
          <a:ea typeface="思源黑体 CN Light" panose="020B0300000000000000" charset="-122"/>
          <a:cs typeface="思源黑体 CN Light" panose="020B0300000000000000" charset="-122"/>
          <a:sym typeface="思源黑体 CN Light" panose="020B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617220</xdr:colOff>
      <xdr:row>18</xdr:row>
      <xdr:rowOff>115570</xdr:rowOff>
    </xdr:from>
    <xdr:to>
      <xdr:col>16</xdr:col>
      <xdr:colOff>350096</xdr:colOff>
      <xdr:row>21</xdr:row>
      <xdr:rowOff>1700082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rcRect t="5061" b="34599"/>
        <a:stretch>
          <a:fillRect/>
        </a:stretch>
      </xdr:blipFill>
      <xdr:spPr>
        <a:xfrm>
          <a:off x="10145395" y="5896610"/>
          <a:ext cx="4220845" cy="2498725"/>
        </a:xfrm>
        <a:prstGeom prst="rect">
          <a:avLst/>
        </a:prstGeom>
      </xdr:spPr>
    </xdr:pic>
    <xdr:clientData/>
  </xdr:twoCellAnchor>
  <xdr:twoCellAnchor>
    <xdr:from>
      <xdr:col>4</xdr:col>
      <xdr:colOff>746760</xdr:colOff>
      <xdr:row>17</xdr:row>
      <xdr:rowOff>160020</xdr:rowOff>
    </xdr:from>
    <xdr:to>
      <xdr:col>13</xdr:col>
      <xdr:colOff>220980</xdr:colOff>
      <xdr:row>21</xdr:row>
      <xdr:rowOff>861060</xdr:rowOff>
    </xdr:to>
    <xdr:cxnSp>
      <xdr:nvCxnSpPr>
        <xdr:cNvPr id="2" name="直接箭头连接符 1"/>
        <xdr:cNvCxnSpPr/>
      </xdr:nvCxnSpPr>
      <xdr:spPr>
        <a:xfrm>
          <a:off x="4504055" y="5636260"/>
          <a:ext cx="7489190" cy="1920240"/>
        </a:xfrm>
        <a:prstGeom prst="straightConnector1">
          <a:avLst/>
        </a:prstGeom>
        <a:ln w="127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127000</xdr:colOff>
      <xdr:row>1</xdr:row>
      <xdr:rowOff>499110</xdr:rowOff>
    </xdr:from>
    <xdr:to>
      <xdr:col>21</xdr:col>
      <xdr:colOff>92075</xdr:colOff>
      <xdr:row>15</xdr:row>
      <xdr:rowOff>414020</xdr:rowOff>
    </xdr:to>
    <xdr:graphicFrame>
      <xdr:nvGraphicFramePr>
        <xdr:cNvPr id="4" name="图表 3"/>
        <xdr:cNvGraphicFramePr/>
      </xdr:nvGraphicFramePr>
      <xdr:xfrm>
        <a:off x="9655175" y="689610"/>
        <a:ext cx="8193405" cy="438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18</xdr:row>
      <xdr:rowOff>243840</xdr:rowOff>
    </xdr:from>
    <xdr:to>
      <xdr:col>13</xdr:col>
      <xdr:colOff>0</xdr:colOff>
      <xdr:row>21</xdr:row>
      <xdr:rowOff>1333500</xdr:rowOff>
    </xdr:to>
    <xdr:cxnSp>
      <xdr:nvCxnSpPr>
        <xdr:cNvPr id="7" name="直接箭头连接符 6"/>
        <xdr:cNvCxnSpPr/>
      </xdr:nvCxnSpPr>
      <xdr:spPr>
        <a:xfrm>
          <a:off x="4283075" y="6024880"/>
          <a:ext cx="7489190" cy="2004060"/>
        </a:xfrm>
        <a:prstGeom prst="straightConnector1">
          <a:avLst/>
        </a:prstGeom>
        <a:ln w="127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元素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Elemental">
      <a:maj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lemental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38100" h="3810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</a:schemeClr>
            </a:gs>
            <a:gs pos="100000">
              <a:schemeClr val="phClr">
                <a:shade val="40000"/>
                <a:satMod val="18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4000"/>
                <a:satMod val="280000"/>
              </a:schemeClr>
              <a:schemeClr val="phClr">
                <a:tint val="60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showGridLines="0" tabSelected="1" zoomScale="70" zoomScaleNormal="70" workbookViewId="0">
      <selection activeCell="B1" sqref="B1:V22"/>
    </sheetView>
  </sheetViews>
  <sheetFormatPr defaultColWidth="9.81666666666667" defaultRowHeight="14" customHeight="1"/>
  <cols>
    <col min="1" max="1" width="6.41666666666667" style="1" customWidth="1"/>
    <col min="2" max="2" width="19.5083333333333" style="2" customWidth="1"/>
    <col min="3" max="3" width="13.9333333333333" style="2" customWidth="1"/>
    <col min="4" max="4" width="9.45" style="2" customWidth="1"/>
    <col min="5" max="5" width="16.8416666666667" style="2" customWidth="1"/>
    <col min="6" max="7" width="13.9333333333333" style="2" customWidth="1"/>
    <col min="8" max="8" width="13.7" style="2" customWidth="1"/>
    <col min="9" max="9" width="8.96666666666667" style="2" customWidth="1"/>
    <col min="10" max="10" width="8.35833333333333" style="2" customWidth="1"/>
    <col min="11" max="16384" width="9.81666666666667" style="1"/>
  </cols>
  <sheetData>
    <row r="1" ht="15" customHeight="1"/>
    <row r="2" ht="40.2" customHeight="1" spans="2:10">
      <c r="B2" s="3" t="s">
        <v>0</v>
      </c>
      <c r="C2" s="3"/>
      <c r="D2" s="3"/>
      <c r="E2" s="3"/>
      <c r="F2" s="3"/>
      <c r="G2" s="3"/>
      <c r="H2" s="3"/>
      <c r="I2" s="3"/>
      <c r="J2" s="3"/>
    </row>
    <row r="3" ht="24" customHeight="1" spans="2:10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ht="24" customHeight="1" spans="2:10">
      <c r="B4" s="6" t="s">
        <v>10</v>
      </c>
      <c r="C4" s="7">
        <v>43770</v>
      </c>
      <c r="D4" s="6">
        <v>3</v>
      </c>
      <c r="E4" s="7">
        <f>C4+D4</f>
        <v>43773</v>
      </c>
      <c r="F4" s="7">
        <v>43772</v>
      </c>
      <c r="G4" s="7" t="str">
        <f>IF(F4&lt;=E4,"按时完成","超出时间")</f>
        <v>按时完成</v>
      </c>
      <c r="H4" s="7"/>
      <c r="I4" s="6" t="s">
        <v>11</v>
      </c>
      <c r="J4" s="6"/>
    </row>
    <row r="5" ht="24" customHeight="1" spans="2:10">
      <c r="B5" s="6" t="s">
        <v>12</v>
      </c>
      <c r="C5" s="7">
        <v>43773</v>
      </c>
      <c r="D5" s="6">
        <v>2</v>
      </c>
      <c r="E5" s="7">
        <f t="shared" ref="E5:E15" si="0">C5+D5</f>
        <v>43775</v>
      </c>
      <c r="F5" s="7">
        <v>43774</v>
      </c>
      <c r="G5" s="7" t="str">
        <f t="shared" ref="G5:G15" si="1">IF(F5&lt;=E5,"按时完成","超出时间")</f>
        <v>按时完成</v>
      </c>
      <c r="H5" s="7"/>
      <c r="I5" s="6" t="s">
        <v>11</v>
      </c>
      <c r="J5" s="6"/>
    </row>
    <row r="6" ht="24" customHeight="1" spans="2:10">
      <c r="B6" s="6" t="s">
        <v>13</v>
      </c>
      <c r="C6" s="7">
        <v>43775</v>
      </c>
      <c r="D6" s="6">
        <v>3</v>
      </c>
      <c r="E6" s="7">
        <f t="shared" si="0"/>
        <v>43778</v>
      </c>
      <c r="F6" s="7">
        <v>43778</v>
      </c>
      <c r="G6" s="7" t="str">
        <f t="shared" si="1"/>
        <v>按时完成</v>
      </c>
      <c r="H6" s="7"/>
      <c r="I6" s="6" t="s">
        <v>11</v>
      </c>
      <c r="J6" s="6"/>
    </row>
    <row r="7" ht="24" customHeight="1" spans="2:10">
      <c r="B7" s="6" t="s">
        <v>14</v>
      </c>
      <c r="C7" s="7">
        <v>43778</v>
      </c>
      <c r="D7" s="6">
        <v>3</v>
      </c>
      <c r="E7" s="7">
        <f t="shared" si="0"/>
        <v>43781</v>
      </c>
      <c r="F7" s="7">
        <v>43782</v>
      </c>
      <c r="G7" s="7" t="str">
        <f t="shared" si="1"/>
        <v>超出时间</v>
      </c>
      <c r="H7" s="7"/>
      <c r="I7" s="6" t="s">
        <v>11</v>
      </c>
      <c r="J7" s="6"/>
    </row>
    <row r="8" ht="24" customHeight="1" spans="2:10">
      <c r="B8" s="6" t="s">
        <v>15</v>
      </c>
      <c r="C8" s="7">
        <v>43781</v>
      </c>
      <c r="D8" s="6">
        <v>2</v>
      </c>
      <c r="E8" s="7">
        <f t="shared" si="0"/>
        <v>43783</v>
      </c>
      <c r="F8" s="7">
        <v>43785</v>
      </c>
      <c r="G8" s="7" t="str">
        <f t="shared" si="1"/>
        <v>超出时间</v>
      </c>
      <c r="H8" s="7"/>
      <c r="I8" s="6" t="s">
        <v>11</v>
      </c>
      <c r="J8" s="6"/>
    </row>
    <row r="9" ht="24" customHeight="1" spans="2:10">
      <c r="B9" s="6" t="s">
        <v>16</v>
      </c>
      <c r="C9" s="7">
        <v>43783</v>
      </c>
      <c r="D9" s="6">
        <v>7</v>
      </c>
      <c r="E9" s="7">
        <f t="shared" si="0"/>
        <v>43790</v>
      </c>
      <c r="F9" s="7">
        <v>43790</v>
      </c>
      <c r="G9" s="7" t="str">
        <f t="shared" si="1"/>
        <v>按时完成</v>
      </c>
      <c r="H9" s="7"/>
      <c r="I9" s="6" t="s">
        <v>11</v>
      </c>
      <c r="J9" s="6"/>
    </row>
    <row r="10" ht="24" customHeight="1" spans="2:10">
      <c r="B10" s="6" t="s">
        <v>17</v>
      </c>
      <c r="C10" s="7">
        <v>43790</v>
      </c>
      <c r="D10" s="6">
        <v>10</v>
      </c>
      <c r="E10" s="7">
        <f t="shared" si="0"/>
        <v>43800</v>
      </c>
      <c r="F10" s="7">
        <v>43800</v>
      </c>
      <c r="G10" s="7" t="str">
        <f t="shared" si="1"/>
        <v>按时完成</v>
      </c>
      <c r="H10" s="7"/>
      <c r="I10" s="6" t="s">
        <v>11</v>
      </c>
      <c r="J10" s="6"/>
    </row>
    <row r="11" ht="24" customHeight="1" spans="2:10">
      <c r="B11" s="6" t="s">
        <v>18</v>
      </c>
      <c r="C11" s="7">
        <v>43800</v>
      </c>
      <c r="D11" s="6">
        <v>5</v>
      </c>
      <c r="E11" s="7">
        <f t="shared" si="0"/>
        <v>43805</v>
      </c>
      <c r="F11" s="7">
        <v>43804</v>
      </c>
      <c r="G11" s="7" t="str">
        <f t="shared" si="1"/>
        <v>按时完成</v>
      </c>
      <c r="H11" s="7"/>
      <c r="I11" s="6" t="s">
        <v>11</v>
      </c>
      <c r="J11" s="6"/>
    </row>
    <row r="12" ht="24" customHeight="1" spans="2:10">
      <c r="B12" s="6" t="s">
        <v>19</v>
      </c>
      <c r="C12" s="7">
        <v>43805</v>
      </c>
      <c r="D12" s="6">
        <v>4</v>
      </c>
      <c r="E12" s="7">
        <f t="shared" si="0"/>
        <v>43809</v>
      </c>
      <c r="F12" s="7">
        <v>43804</v>
      </c>
      <c r="G12" s="7" t="str">
        <f t="shared" si="1"/>
        <v>按时完成</v>
      </c>
      <c r="H12" s="7"/>
      <c r="I12" s="6" t="s">
        <v>11</v>
      </c>
      <c r="J12" s="6"/>
    </row>
    <row r="13" ht="24" customHeight="1" spans="2:10">
      <c r="B13" s="6" t="s">
        <v>20</v>
      </c>
      <c r="C13" s="7">
        <v>43809</v>
      </c>
      <c r="D13" s="6">
        <v>12</v>
      </c>
      <c r="E13" s="7">
        <f t="shared" si="0"/>
        <v>43821</v>
      </c>
      <c r="F13" s="7">
        <v>43816</v>
      </c>
      <c r="G13" s="7" t="str">
        <f t="shared" si="1"/>
        <v>按时完成</v>
      </c>
      <c r="H13" s="7"/>
      <c r="I13" s="6" t="s">
        <v>11</v>
      </c>
      <c r="J13" s="6"/>
    </row>
    <row r="14" ht="24" customHeight="1" spans="2:10">
      <c r="B14" s="6" t="s">
        <v>21</v>
      </c>
      <c r="C14" s="7">
        <v>43821</v>
      </c>
      <c r="D14" s="6">
        <v>3</v>
      </c>
      <c r="E14" s="7">
        <f t="shared" si="0"/>
        <v>43824</v>
      </c>
      <c r="F14" s="7">
        <v>43819</v>
      </c>
      <c r="G14" s="7" t="str">
        <f t="shared" si="1"/>
        <v>按时完成</v>
      </c>
      <c r="H14" s="7"/>
      <c r="I14" s="6" t="s">
        <v>11</v>
      </c>
      <c r="J14" s="6"/>
    </row>
    <row r="15" ht="24" customHeight="1" spans="2:10">
      <c r="B15" s="6" t="s">
        <v>22</v>
      </c>
      <c r="C15" s="7">
        <v>43824</v>
      </c>
      <c r="D15" s="6">
        <v>5</v>
      </c>
      <c r="E15" s="7">
        <f t="shared" si="0"/>
        <v>43829</v>
      </c>
      <c r="F15" s="7">
        <v>43823</v>
      </c>
      <c r="G15" s="7" t="str">
        <f t="shared" si="1"/>
        <v>按时完成</v>
      </c>
      <c r="H15" s="7"/>
      <c r="I15" s="6" t="s">
        <v>11</v>
      </c>
      <c r="J15" s="6"/>
    </row>
    <row r="16" ht="40" customHeight="1" spans="2:10">
      <c r="B16" s="8"/>
      <c r="C16" s="8"/>
      <c r="D16" s="8"/>
      <c r="E16" s="8"/>
      <c r="F16" s="8"/>
      <c r="G16" s="8"/>
      <c r="H16" s="8"/>
      <c r="I16" s="8"/>
      <c r="J16" s="8"/>
    </row>
    <row r="17" ht="24" customHeight="1" spans="2:10">
      <c r="B17" s="5"/>
      <c r="C17" s="5" t="s">
        <v>23</v>
      </c>
      <c r="D17" s="5" t="s">
        <v>24</v>
      </c>
      <c r="E17" s="5"/>
      <c r="F17" s="9" t="s">
        <v>9</v>
      </c>
      <c r="G17" s="10"/>
      <c r="H17" s="10"/>
      <c r="I17" s="10"/>
      <c r="J17" s="20"/>
    </row>
    <row r="18" ht="24" customHeight="1" spans="2:10">
      <c r="B18" s="5" t="s">
        <v>2</v>
      </c>
      <c r="C18" s="11">
        <f>C4</f>
        <v>43770</v>
      </c>
      <c r="D18" s="12">
        <f>C18</f>
        <v>43770</v>
      </c>
      <c r="E18" s="12"/>
      <c r="F18" s="13" t="s">
        <v>25</v>
      </c>
      <c r="G18" s="14"/>
      <c r="H18" s="14"/>
      <c r="I18" s="14"/>
      <c r="J18" s="21"/>
    </row>
    <row r="19" ht="24" customHeight="1" spans="2:10">
      <c r="B19" s="5" t="s">
        <v>26</v>
      </c>
      <c r="C19" s="11">
        <f>E15</f>
        <v>43829</v>
      </c>
      <c r="D19" s="15">
        <f>C19</f>
        <v>43829</v>
      </c>
      <c r="E19" s="15"/>
      <c r="F19" s="13" t="s">
        <v>27</v>
      </c>
      <c r="G19" s="14"/>
      <c r="H19" s="14"/>
      <c r="I19" s="14"/>
      <c r="J19" s="21"/>
    </row>
    <row r="20" ht="24" customHeight="1" spans="2:8">
      <c r="B20" s="16"/>
      <c r="C20" s="16"/>
      <c r="D20" s="16"/>
      <c r="E20" s="16"/>
      <c r="F20" s="16"/>
      <c r="G20" s="16"/>
      <c r="H20" s="16"/>
    </row>
    <row r="21" ht="24" customHeight="1" spans="2:10">
      <c r="B21" s="17" t="s">
        <v>28</v>
      </c>
      <c r="C21" s="17"/>
      <c r="D21" s="17"/>
      <c r="E21" s="17"/>
      <c r="F21" s="17"/>
      <c r="G21" s="17"/>
      <c r="H21" s="17"/>
      <c r="I21" s="17"/>
      <c r="J21" s="17"/>
    </row>
    <row r="22" ht="134" customHeight="1" spans="2:10">
      <c r="B22" s="18" t="s">
        <v>29</v>
      </c>
      <c r="C22" s="19"/>
      <c r="D22" s="19"/>
      <c r="E22" s="19"/>
      <c r="F22" s="19"/>
      <c r="G22" s="19"/>
      <c r="H22" s="19"/>
      <c r="I22" s="19"/>
      <c r="J22" s="19"/>
    </row>
  </sheetData>
  <mergeCells count="10">
    <mergeCell ref="B2:J2"/>
    <mergeCell ref="B16:J16"/>
    <mergeCell ref="D17:E17"/>
    <mergeCell ref="F17:J17"/>
    <mergeCell ref="D18:E18"/>
    <mergeCell ref="F18:J18"/>
    <mergeCell ref="D19:E19"/>
    <mergeCell ref="F19:J19"/>
    <mergeCell ref="B21:J21"/>
    <mergeCell ref="B22:J22"/>
  </mergeCells>
  <conditionalFormatting sqref="G4:G15">
    <cfRule type="cellIs" dxfId="0" priority="3" operator="equal">
      <formula>"超出时间"</formula>
    </cfRule>
    <cfRule type="cellIs" dxfId="1" priority="4" operator="equal">
      <formula>"按时完成"</formula>
    </cfRule>
  </conditionalFormatting>
  <pageMargins left="0.699305555555556" right="0.699305555555556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qiang0479308419</cp:lastModifiedBy>
  <dcterms:created xsi:type="dcterms:W3CDTF">2019-08-13T06:30:00Z</dcterms:created>
  <dcterms:modified xsi:type="dcterms:W3CDTF">2021-07-08T05:18:51Z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