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OLATOR 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<sst xmlns="http://schemas.openxmlformats.org/spreadsheetml/2006/main" count="117" uniqueCount="103">
  <si>
    <t xml:space="preserve">Qty</t>
  </si>
  <si>
    <t xml:space="preserve">Designator</t>
  </si>
  <si>
    <t xml:space="preserve">Value</t>
  </si>
  <si>
    <t xml:space="preserve">Footprint</t>
  </si>
  <si>
    <t xml:space="preserve">LINK</t>
  </si>
  <si>
    <t xml:space="preserve">Price (total)</t>
  </si>
  <si>
    <t xml:space="preserve">CAPACITORS</t>
  </si>
  <si>
    <t xml:space="preserve">Film</t>
  </si>
  <si>
    <t xml:space="preserve">C15,C32,C14,C31</t>
  </si>
  <si>
    <t xml:space="preserve">66n (68n)</t>
  </si>
  <si>
    <t xml:space="preserve">L7.2mm_W3.5mm_P5.00mm_FKS2_FKP2_MKS2_MKP2</t>
  </si>
  <si>
    <t xml:space="preserve">https://www.mouser.fr/ProductDetail/Panasonic/ECQ-E2683JB?qs=9ouE0kzBZ2rJ9WYgSPnN8Q%3D%3D</t>
  </si>
  <si>
    <t xml:space="preserve">https://www.mouser.fr/ProductDetail/505-MKS2.068-50-10</t>
  </si>
  <si>
    <t xml:space="preserve">2.05 €</t>
  </si>
  <si>
    <t xml:space="preserve">C16,C12,C17,C29,C34,C10,C11,C33,C13,C30,C27,C28</t>
  </si>
  <si>
    <t xml:space="preserve">33n</t>
  </si>
  <si>
    <t xml:space="preserve">https://www.mouser.fr/ProductDetail/WIMA/MKS4D023302A00KSSD?qs=sGAEpiMZZMsh%252B1woXyUXj5VlawBRZJwFwqYgoCoqsSA%3D</t>
  </si>
  <si>
    <t xml:space="preserve">C23,C22,C5,C6</t>
  </si>
  <si>
    <t xml:space="preserve">6n6 (6n8)</t>
  </si>
  <si>
    <t xml:space="preserve">https://www.mouser.fr/ProductDetail/505-MKP2J016801C00KS</t>
  </si>
  <si>
    <t xml:space="preserve">C8,C20,C19,C25,C7,C2,C1,C24,C21,C18,C4,C3</t>
  </si>
  <si>
    <t xml:space="preserve">3n3</t>
  </si>
  <si>
    <t xml:space="preserve">https://www.mouser.fr/ProductDetail/WIMA/FKS2D013301A00KSSD?qs=sGAEpiMZZMsh%252B1woXyUXj48XgiIY9dv3AHSJzx9jnVc%3D</t>
  </si>
  <si>
    <t xml:space="preserve">Electro</t>
  </si>
  <si>
    <t xml:space="preserve">C9,C26</t>
  </si>
  <si>
    <t xml:space="preserve">10uf</t>
  </si>
  <si>
    <t xml:space="preserve">CP_Radial_D8.0mm_P2.50mm</t>
  </si>
  <si>
    <t xml:space="preserve">https://www.mouser.fr/ProductDetail/KYOCERA-AVX/REF0612100M120K?qs=Y0Uzf4wQF3kVQWBNZv6kPQ%3D%3D</t>
  </si>
  <si>
    <t xml:space="preserve">C35, C50</t>
  </si>
  <si>
    <t xml:space="preserve">100uf/50v</t>
  </si>
  <si>
    <t xml:space="preserve">CP_Radial_D10.0mm_P2.50mm</t>
  </si>
  <si>
    <t xml:space="preserve">https://www.mouser.fr/ProductDetail/Rubycon/50TXW100MEFC6.3X25?qs=T3oQrply3y%2FfQ2ZfBW7NUQ%3D%3D</t>
  </si>
  <si>
    <t xml:space="preserve">Ceramic</t>
  </si>
  <si>
    <t xml:space="preserve">C42,C36,C43,C39,C45,C41,C48,C40,C44,C47,C49, C37,C38,C46</t>
  </si>
  <si>
    <t xml:space="preserve">100nf</t>
  </si>
  <si>
    <t xml:space="preserve">C_Disc_D5.0mm_W2.5mm_P5.00mm</t>
  </si>
  <si>
    <t xml:space="preserve">https://www.mouser.fr/ProductDetail/TDK/FK26C0G1H104J?qs=zLBlM7QTTNq9rTkG%2Fo4Low%3D%3D</t>
  </si>
  <si>
    <t xml:space="preserve">CONNECTORS</t>
  </si>
  <si>
    <t xml:space="preserve">J1, J2, J3, J4, J6</t>
  </si>
  <si>
    <t xml:space="preserve">L ISO In, R ISO In, …</t>
  </si>
  <si>
    <t xml:space="preserve">Molex_KK-254_AE-6410-03A_1x03_P2.54mm_Vertical</t>
  </si>
  <si>
    <t xml:space="preserve">https://www.gmelectronic.com/v/1497520/kk254-3pinm-plug-connector-pitch-254mm-1x3pins-straight-to-pcb</t>
  </si>
  <si>
    <t xml:space="preserve">800-095</t>
  </si>
  <si>
    <t xml:space="preserve">J5, J7</t>
  </si>
  <si>
    <t xml:space="preserve">IN/OUT, POWER</t>
  </si>
  <si>
    <t xml:space="preserve">IDC-Header_2x05_P2.54mm_Horizontal</t>
  </si>
  <si>
    <t xml:space="preserve">https://www.gmelectronic.com/v/1498388/kls-mlw10g-plug-connector-pitch-254mm-2x5pin-straight-to-pcb</t>
  </si>
  <si>
    <t xml:space="preserve">800-035</t>
  </si>
  <si>
    <t xml:space="preserve">JUMPERS</t>
  </si>
  <si>
    <t xml:space="preserve">J8</t>
  </si>
  <si>
    <t xml:space="preserve">Aud/Pwr Gnds</t>
  </si>
  <si>
    <t xml:space="preserve">PinHeader_1x02_P2.54mm_Vertical</t>
  </si>
  <si>
    <t xml:space="preserve">Resistor leg or 0ohm resistor</t>
  </si>
  <si>
    <t xml:space="preserve">you can insulate them, it doesn’t hurt..</t>
  </si>
  <si>
    <t xml:space="preserve">JP1,JP2</t>
  </si>
  <si>
    <t xml:space="preserve">Inv Jmp</t>
  </si>
  <si>
    <t xml:space="preserve">R_Axial_DIN0207_L6.3mm_D2.5mm_P10.16mm_Horizontal</t>
  </si>
  <si>
    <t xml:space="preserve">RESISTORS</t>
  </si>
  <si>
    <t xml:space="preserve">R13,R48,R41,R6,R27,R34, R55,R20</t>
  </si>
  <si>
    <t xml:space="preserve">DIN0207_L6.3mm_D2.5mm_P7.62mm_Horizontal</t>
  </si>
  <si>
    <t xml:space="preserve">R17,R45,R42,R8,R14,R22, R56,R50,R36,R28</t>
  </si>
  <si>
    <t xml:space="preserve">5k6</t>
  </si>
  <si>
    <t xml:space="preserve">R21,R33,R5,R19,R49,R47, R7,R35</t>
  </si>
  <si>
    <t xml:space="preserve">22k</t>
  </si>
  <si>
    <t xml:space="preserve">R31,R3</t>
  </si>
  <si>
    <t xml:space="preserve">1k</t>
  </si>
  <si>
    <t xml:space="preserve">R4,R32</t>
  </si>
  <si>
    <t xml:space="preserve">100k</t>
  </si>
  <si>
    <t xml:space="preserve">R40,R24,R11,R2,R53,R9, R52,R39,R10,R23,R30,R54,R38,R29,R51,R12,R37,  R15,R1,R25,R44,R43,R26,R16</t>
  </si>
  <si>
    <t xml:space="preserve">11k</t>
  </si>
  <si>
    <t xml:space="preserve">R_Axial_DIN0207_L6.3mm_D2.5mm_P7.62mm_Horizontal</t>
  </si>
  <si>
    <t xml:space="preserve">R46,R18</t>
  </si>
  <si>
    <t xml:space="preserve">10k</t>
  </si>
  <si>
    <t xml:space="preserve">TRIMMERS / POTENTIOMETERS</t>
  </si>
  <si>
    <t xml:space="preserve">RV2,RV6</t>
  </si>
  <si>
    <t xml:space="preserve">Potentiometer_Piher_PT-6-H_Horizontal</t>
  </si>
  <si>
    <t xml:space="preserve">https://www.gmelectronic.com/v/1486444/piher-pt6hk010-carbon-trimmer</t>
  </si>
  <si>
    <t xml:space="preserve">112-177</t>
  </si>
  <si>
    <t xml:space="preserve">RV3,RV1,RV4</t>
  </si>
  <si>
    <t xml:space="preserve">RK27 // OR //  standard dual pot</t>
  </si>
  <si>
    <t xml:space="preserve">Ebay,Mouser….</t>
  </si>
  <si>
    <t xml:space="preserve">Toggle SWITCH</t>
  </si>
  <si>
    <t xml:space="preserve">SW3</t>
  </si>
  <si>
    <t xml:space="preserve">BASS-kill-sw</t>
  </si>
  <si>
    <t xml:space="preserve">100DP1T1B4M7QE</t>
  </si>
  <si>
    <t xml:space="preserve">https://www.mouser.fr/ProductDetail/E-Switch/100DP1T1B4M7QE?qs=f57gQzlyLip%2FjylN%252B95kPQ%3D%3D</t>
  </si>
  <si>
    <t xml:space="preserve">ICs</t>
  </si>
  <si>
    <t xml:space="preserve">U1</t>
  </si>
  <si>
    <t xml:space="preserve">TL072</t>
  </si>
  <si>
    <t xml:space="preserve">DIP-8_W7.62mm_Socket</t>
  </si>
  <si>
    <t xml:space="preserve">https://www.gmelectronic.com/v/1490183/texas-instruments-tl072cp</t>
  </si>
  <si>
    <t xml:space="preserve">311-013</t>
  </si>
  <si>
    <t xml:space="preserve">U5,U2,U8,U4</t>
  </si>
  <si>
    <t xml:space="preserve">TL074</t>
  </si>
  <si>
    <t xml:space="preserve">DIP-14_W7.62mm_Socket</t>
  </si>
  <si>
    <t xml:space="preserve">https://www.gmelectronic.com/v/1487648/texas-instruments-tl074cn</t>
  </si>
  <si>
    <t xml:space="preserve">311-014</t>
  </si>
  <si>
    <t xml:space="preserve">U6,U3</t>
  </si>
  <si>
    <t xml:space="preserve">NE5532</t>
  </si>
  <si>
    <t xml:space="preserve">https://www.gmelectronic.com/v/1490181/texas-instruments-ne5532p</t>
  </si>
  <si>
    <t xml:space="preserve">1.12 €</t>
  </si>
  <si>
    <t xml:space="preserve">TOTAL COST</t>
  </si>
  <si>
    <t xml:space="preserve">IF RK27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</si>
</sst>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C];[RED]\-#,##0.00\ [$€-40C]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8"/>
      <name val="Arial"/>
      <family val="2"/>
      <charset val="238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2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2A6099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G40" activeCellId="0" sqref="G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93"/>
    <col collapsed="false" customWidth="true" hidden="false" outlineLevel="0" max="2" min="2" style="2" width="49.88"/>
    <col collapsed="false" customWidth="true" hidden="false" outlineLevel="0" max="3" min="3" style="1" width="19.21"/>
    <col collapsed="false" customWidth="true" hidden="false" outlineLevel="0" max="4" min="4" style="3" width="50.05"/>
    <col collapsed="false" customWidth="true" hidden="false" outlineLevel="0" max="5" min="5" style="3" width="40.03"/>
    <col collapsed="false" customWidth="true" hidden="false" outlineLevel="0" max="6" min="6" style="1" width="19.43"/>
    <col collapsed="false" customWidth="true" hidden="false" outlineLevel="0" max="7" min="7" style="3" width="34.34"/>
    <col collapsed="false" customWidth="true" hidden="false" outlineLevel="0" max="8" min="8" style="3" width="6.47"/>
  </cols>
  <sheetData>
    <row r="1" customFormat="false" ht="22.0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/>
      <c r="H1" s="6"/>
    </row>
    <row r="2" customFormat="false" ht="17.35" hidden="false" customHeight="false" outlineLevel="0" collapsed="false">
      <c r="A2" s="7" t="s">
        <v>6</v>
      </c>
      <c r="B2" s="7"/>
      <c r="C2" s="7"/>
      <c r="D2" s="7"/>
      <c r="E2" s="7"/>
      <c r="F2" s="7"/>
    </row>
    <row r="3" customFormat="false" ht="12.8" hidden="false" customHeight="false" outlineLevel="0" collapsed="false">
      <c r="A3" s="8" t="s">
        <v>7</v>
      </c>
      <c r="B3" s="8"/>
      <c r="C3" s="8"/>
      <c r="D3" s="8"/>
      <c r="E3" s="8"/>
      <c r="F3" s="8"/>
    </row>
    <row r="4" customFormat="false" ht="13" hidden="false" customHeight="false" outlineLevel="0" collapsed="false">
      <c r="A4" s="9" t="n">
        <v>4</v>
      </c>
      <c r="B4" s="10" t="s">
        <v>8</v>
      </c>
      <c r="C4" s="9" t="s">
        <v>9</v>
      </c>
      <c r="D4" s="11" t="s">
        <v>10</v>
      </c>
      <c r="E4" s="12" t="s">
        <v>11</v>
      </c>
      <c r="F4" s="13" t="n">
        <v>1.64</v>
      </c>
      <c r="G4" s="3" t="s">
        <v>12</v>
      </c>
      <c r="H4" s="3" t="s">
        <v>13</v>
      </c>
    </row>
    <row r="5" customFormat="false" ht="13.3" hidden="false" customHeight="false" outlineLevel="0" collapsed="false">
      <c r="A5" s="9" t="n">
        <v>12</v>
      </c>
      <c r="B5" s="10" t="s">
        <v>14</v>
      </c>
      <c r="C5" s="9" t="s">
        <v>15</v>
      </c>
      <c r="D5" s="11" t="s">
        <v>10</v>
      </c>
      <c r="E5" s="12" t="s">
        <v>16</v>
      </c>
      <c r="F5" s="13" t="n">
        <v>3.34</v>
      </c>
    </row>
    <row r="6" customFormat="false" ht="12.8" hidden="false" customHeight="false" outlineLevel="0" collapsed="false">
      <c r="A6" s="9" t="n">
        <v>4</v>
      </c>
      <c r="B6" s="10" t="s">
        <v>17</v>
      </c>
      <c r="C6" s="9" t="s">
        <v>18</v>
      </c>
      <c r="D6" s="11" t="s">
        <v>10</v>
      </c>
      <c r="E6" s="12" t="s">
        <v>19</v>
      </c>
      <c r="F6" s="13" t="n">
        <v>2.38</v>
      </c>
    </row>
    <row r="7" customFormat="false" ht="12.8" hidden="false" customHeight="false" outlineLevel="0" collapsed="false">
      <c r="A7" s="9" t="n">
        <v>12</v>
      </c>
      <c r="B7" s="10" t="s">
        <v>20</v>
      </c>
      <c r="C7" s="9" t="s">
        <v>21</v>
      </c>
      <c r="D7" s="11" t="s">
        <v>10</v>
      </c>
      <c r="E7" s="12" t="s">
        <v>22</v>
      </c>
      <c r="F7" s="13" t="n">
        <v>3.9</v>
      </c>
    </row>
    <row r="8" customFormat="false" ht="12.8" hidden="false" customHeight="false" outlineLevel="0" collapsed="false">
      <c r="A8" s="8" t="s">
        <v>23</v>
      </c>
      <c r="B8" s="8"/>
      <c r="C8" s="8"/>
      <c r="D8" s="8"/>
      <c r="E8" s="8"/>
      <c r="F8" s="8"/>
    </row>
    <row r="9" customFormat="false" ht="12.8" hidden="false" customHeight="false" outlineLevel="0" collapsed="false">
      <c r="A9" s="9" t="n">
        <v>2</v>
      </c>
      <c r="B9" s="10" t="s">
        <v>24</v>
      </c>
      <c r="C9" s="9" t="s">
        <v>25</v>
      </c>
      <c r="D9" s="11" t="s">
        <v>26</v>
      </c>
      <c r="E9" s="12" t="s">
        <v>27</v>
      </c>
      <c r="F9" s="13" t="n">
        <v>0.52</v>
      </c>
    </row>
    <row r="10" customFormat="false" ht="12.8" hidden="false" customHeight="false" outlineLevel="0" collapsed="false">
      <c r="A10" s="9" t="n">
        <v>2</v>
      </c>
      <c r="B10" s="10" t="s">
        <v>28</v>
      </c>
      <c r="C10" s="9" t="s">
        <v>29</v>
      </c>
      <c r="D10" s="11" t="s">
        <v>30</v>
      </c>
      <c r="E10" s="12" t="s">
        <v>31</v>
      </c>
      <c r="F10" s="13" t="n">
        <v>2.02</v>
      </c>
    </row>
    <row r="11" customFormat="false" ht="12.8" hidden="false" customHeight="false" outlineLevel="0" collapsed="false">
      <c r="A11" s="8" t="s">
        <v>32</v>
      </c>
      <c r="B11" s="8"/>
      <c r="C11" s="8"/>
      <c r="D11" s="8"/>
      <c r="E11" s="8"/>
      <c r="F11" s="8"/>
    </row>
    <row r="12" customFormat="false" ht="24" hidden="false" customHeight="false" outlineLevel="0" collapsed="false">
      <c r="A12" s="9" t="n">
        <v>14</v>
      </c>
      <c r="B12" s="10" t="s">
        <v>33</v>
      </c>
      <c r="C12" s="9" t="s">
        <v>34</v>
      </c>
      <c r="D12" s="11" t="s">
        <v>35</v>
      </c>
      <c r="E12" s="12" t="s">
        <v>36</v>
      </c>
      <c r="F12" s="13" t="n">
        <v>4.33</v>
      </c>
    </row>
    <row r="13" customFormat="false" ht="17.35" hidden="false" customHeight="false" outlineLevel="0" collapsed="false">
      <c r="A13" s="7" t="s">
        <v>37</v>
      </c>
      <c r="B13" s="7"/>
      <c r="C13" s="7"/>
      <c r="D13" s="7"/>
      <c r="E13" s="7"/>
      <c r="F13" s="7"/>
    </row>
    <row r="14" customFormat="false" ht="12.8" hidden="false" customHeight="false" outlineLevel="0" collapsed="false">
      <c r="A14" s="9" t="n">
        <v>5</v>
      </c>
      <c r="B14" s="10" t="s">
        <v>38</v>
      </c>
      <c r="C14" s="9" t="s">
        <v>39</v>
      </c>
      <c r="D14" s="11" t="s">
        <v>40</v>
      </c>
      <c r="E14" s="14" t="s">
        <v>41</v>
      </c>
      <c r="F14" s="13" t="n">
        <v>0.25</v>
      </c>
      <c r="G14" s="3" t="s">
        <v>42</v>
      </c>
    </row>
    <row r="15" customFormat="false" ht="12.8" hidden="false" customHeight="false" outlineLevel="0" collapsed="false">
      <c r="A15" s="9" t="n">
        <v>1</v>
      </c>
      <c r="B15" s="10" t="s">
        <v>43</v>
      </c>
      <c r="C15" s="9" t="s">
        <v>44</v>
      </c>
      <c r="D15" s="11" t="s">
        <v>45</v>
      </c>
      <c r="E15" s="14" t="s">
        <v>46</v>
      </c>
      <c r="F15" s="13" t="n">
        <v>0.42</v>
      </c>
      <c r="G15" s="3" t="s">
        <v>47</v>
      </c>
    </row>
    <row r="16" customFormat="false" ht="17.35" hidden="false" customHeight="false" outlineLevel="0" collapsed="false">
      <c r="A16" s="7" t="s">
        <v>48</v>
      </c>
      <c r="B16" s="7"/>
      <c r="C16" s="7"/>
      <c r="D16" s="7"/>
      <c r="E16" s="7"/>
      <c r="F16" s="7"/>
    </row>
    <row r="17" customFormat="false" ht="12.8" hidden="false" customHeight="false" outlineLevel="0" collapsed="false">
      <c r="A17" s="9" t="n">
        <v>1</v>
      </c>
      <c r="B17" s="10" t="s">
        <v>49</v>
      </c>
      <c r="C17" s="9" t="s">
        <v>50</v>
      </c>
      <c r="D17" s="11" t="s">
        <v>51</v>
      </c>
      <c r="E17" s="11" t="s">
        <v>52</v>
      </c>
      <c r="F17" s="13"/>
      <c r="G17" s="3" t="s">
        <v>53</v>
      </c>
    </row>
    <row r="18" customFormat="false" ht="12.8" hidden="false" customHeight="false" outlineLevel="0" collapsed="false">
      <c r="A18" s="9" t="n">
        <v>2</v>
      </c>
      <c r="B18" s="10" t="s">
        <v>54</v>
      </c>
      <c r="C18" s="9" t="s">
        <v>55</v>
      </c>
      <c r="D18" s="11" t="s">
        <v>56</v>
      </c>
      <c r="E18" s="11" t="s">
        <v>52</v>
      </c>
      <c r="F18" s="13"/>
      <c r="G18" s="3" t="s">
        <v>53</v>
      </c>
    </row>
    <row r="19" customFormat="false" ht="17.35" hidden="false" customHeight="false" outlineLevel="0" collapsed="false">
      <c r="A19" s="7" t="s">
        <v>57</v>
      </c>
      <c r="B19" s="7"/>
      <c r="C19" s="7"/>
      <c r="D19" s="7"/>
      <c r="E19" s="7"/>
      <c r="F19" s="7"/>
    </row>
    <row r="20" customFormat="false" ht="12.8" hidden="false" customHeight="false" outlineLevel="0" collapsed="false">
      <c r="A20" s="9" t="n">
        <v>8</v>
      </c>
      <c r="B20" s="10" t="s">
        <v>58</v>
      </c>
      <c r="C20" s="9" t="n">
        <v>100</v>
      </c>
      <c r="D20" s="11" t="s">
        <v>59</v>
      </c>
      <c r="E20" s="12"/>
      <c r="F20" s="13"/>
    </row>
    <row r="21" customFormat="false" ht="12.8" hidden="false" customHeight="false" outlineLevel="0" collapsed="false">
      <c r="A21" s="9" t="n">
        <v>10</v>
      </c>
      <c r="B21" s="10" t="s">
        <v>60</v>
      </c>
      <c r="C21" s="9" t="s">
        <v>61</v>
      </c>
      <c r="D21" s="11" t="s">
        <v>59</v>
      </c>
      <c r="E21" s="12"/>
      <c r="F21" s="13"/>
    </row>
    <row r="22" customFormat="false" ht="12.8" hidden="false" customHeight="false" outlineLevel="0" collapsed="false">
      <c r="A22" s="9" t="n">
        <v>8</v>
      </c>
      <c r="B22" s="10" t="s">
        <v>62</v>
      </c>
      <c r="C22" s="9" t="s">
        <v>63</v>
      </c>
      <c r="D22" s="11" t="s">
        <v>59</v>
      </c>
      <c r="E22" s="12"/>
      <c r="F22" s="13"/>
    </row>
    <row r="23" customFormat="false" ht="12.8" hidden="false" customHeight="false" outlineLevel="0" collapsed="false">
      <c r="A23" s="9" t="n">
        <v>2</v>
      </c>
      <c r="B23" s="10" t="s">
        <v>64</v>
      </c>
      <c r="C23" s="9" t="s">
        <v>65</v>
      </c>
      <c r="D23" s="11" t="s">
        <v>59</v>
      </c>
      <c r="E23" s="12"/>
      <c r="F23" s="13"/>
    </row>
    <row r="24" customFormat="false" ht="12.8" hidden="false" customHeight="false" outlineLevel="0" collapsed="false">
      <c r="A24" s="9" t="n">
        <v>2</v>
      </c>
      <c r="B24" s="10" t="s">
        <v>66</v>
      </c>
      <c r="C24" s="9" t="s">
        <v>67</v>
      </c>
      <c r="D24" s="11" t="s">
        <v>59</v>
      </c>
      <c r="E24" s="12"/>
      <c r="F24" s="13"/>
    </row>
    <row r="25" customFormat="false" ht="35" hidden="false" customHeight="false" outlineLevel="0" collapsed="false">
      <c r="A25" s="9" t="n">
        <v>24</v>
      </c>
      <c r="B25" s="10" t="s">
        <v>68</v>
      </c>
      <c r="C25" s="9" t="s">
        <v>69</v>
      </c>
      <c r="D25" s="11" t="s">
        <v>70</v>
      </c>
      <c r="E25" s="12"/>
      <c r="F25" s="13"/>
    </row>
    <row r="26" customFormat="false" ht="12.8" hidden="false" customHeight="false" outlineLevel="0" collapsed="false">
      <c r="A26" s="9" t="n">
        <v>2</v>
      </c>
      <c r="B26" s="10" t="s">
        <v>71</v>
      </c>
      <c r="C26" s="9" t="s">
        <v>72</v>
      </c>
      <c r="D26" s="11" t="s">
        <v>70</v>
      </c>
      <c r="E26" s="12"/>
      <c r="F26" s="13"/>
    </row>
    <row r="27" customFormat="false" ht="17.35" hidden="false" customHeight="false" outlineLevel="0" collapsed="false">
      <c r="A27" s="7" t="s">
        <v>73</v>
      </c>
      <c r="B27" s="7"/>
      <c r="C27" s="7"/>
      <c r="D27" s="7"/>
      <c r="E27" s="7"/>
      <c r="F27" s="7"/>
    </row>
    <row r="28" customFormat="false" ht="12.8" hidden="false" customHeight="false" outlineLevel="0" collapsed="false">
      <c r="A28" s="9" t="n">
        <v>2</v>
      </c>
      <c r="B28" s="10" t="s">
        <v>74</v>
      </c>
      <c r="C28" s="9" t="s">
        <v>72</v>
      </c>
      <c r="D28" s="11" t="s">
        <v>75</v>
      </c>
      <c r="E28" s="14" t="s">
        <v>76</v>
      </c>
      <c r="F28" s="13" t="n">
        <v>0.96</v>
      </c>
      <c r="G28" s="3" t="s">
        <v>77</v>
      </c>
    </row>
    <row r="29" customFormat="false" ht="12.8" hidden="false" customHeight="false" outlineLevel="0" collapsed="false">
      <c r="A29" s="9" t="n">
        <v>3</v>
      </c>
      <c r="B29" s="10" t="s">
        <v>78</v>
      </c>
      <c r="C29" s="9" t="s">
        <v>72</v>
      </c>
      <c r="D29" s="11" t="s">
        <v>79</v>
      </c>
      <c r="E29" s="11"/>
      <c r="F29" s="13" t="n">
        <v>30</v>
      </c>
      <c r="G29" s="3" t="s">
        <v>80</v>
      </c>
    </row>
    <row r="30" customFormat="false" ht="17.35" hidden="false" customHeight="false" outlineLevel="0" collapsed="false">
      <c r="A30" s="7" t="s">
        <v>81</v>
      </c>
      <c r="B30" s="7"/>
      <c r="C30" s="7"/>
      <c r="D30" s="7"/>
      <c r="E30" s="7"/>
      <c r="F30" s="7"/>
    </row>
    <row r="31" customFormat="false" ht="12.8" hidden="false" customHeight="false" outlineLevel="0" collapsed="false">
      <c r="A31" s="9" t="n">
        <v>1</v>
      </c>
      <c r="B31" s="10" t="s">
        <v>82</v>
      </c>
      <c r="C31" s="9" t="s">
        <v>83</v>
      </c>
      <c r="D31" s="11" t="s">
        <v>84</v>
      </c>
      <c r="E31" s="12" t="s">
        <v>85</v>
      </c>
      <c r="F31" s="13" t="n">
        <v>4.58</v>
      </c>
    </row>
    <row r="32" customFormat="false" ht="17.35" hidden="false" customHeight="false" outlineLevel="0" collapsed="false">
      <c r="A32" s="7" t="s">
        <v>86</v>
      </c>
      <c r="B32" s="7"/>
      <c r="C32" s="7"/>
      <c r="D32" s="7"/>
      <c r="E32" s="7"/>
      <c r="F32" s="7"/>
    </row>
    <row r="33" customFormat="false" ht="12.8" hidden="false" customHeight="false" outlineLevel="0" collapsed="false">
      <c r="A33" s="9" t="n">
        <v>1</v>
      </c>
      <c r="B33" s="10" t="s">
        <v>87</v>
      </c>
      <c r="C33" s="9" t="s">
        <v>88</v>
      </c>
      <c r="D33" s="11" t="s">
        <v>89</v>
      </c>
      <c r="E33" s="14" t="s">
        <v>90</v>
      </c>
      <c r="F33" s="13" t="n">
        <v>0.76</v>
      </c>
      <c r="G33" s="3" t="s">
        <v>91</v>
      </c>
    </row>
    <row r="34" customFormat="false" ht="12.8" hidden="false" customHeight="false" outlineLevel="0" collapsed="false">
      <c r="A34" s="9" t="n">
        <v>4</v>
      </c>
      <c r="B34" s="10" t="s">
        <v>92</v>
      </c>
      <c r="C34" s="9" t="s">
        <v>93</v>
      </c>
      <c r="D34" s="11" t="s">
        <v>94</v>
      </c>
      <c r="E34" s="14" t="s">
        <v>95</v>
      </c>
      <c r="F34" s="13" t="n">
        <v>2.87</v>
      </c>
      <c r="G34" s="3" t="s">
        <v>96</v>
      </c>
    </row>
    <row r="35" customFormat="false" ht="12.8" hidden="false" customHeight="false" outlineLevel="0" collapsed="false">
      <c r="A35" s="9" t="n">
        <v>2</v>
      </c>
      <c r="B35" s="10" t="s">
        <v>97</v>
      </c>
      <c r="C35" s="9" t="s">
        <v>98</v>
      </c>
      <c r="D35" s="11" t="s">
        <v>89</v>
      </c>
      <c r="E35" s="14" t="s">
        <v>99</v>
      </c>
      <c r="F35" s="13" t="n">
        <v>1.16</v>
      </c>
      <c r="G35" s="3" t="s">
        <v>99</v>
      </c>
      <c r="H35" s="3" t="s">
        <v>100</v>
      </c>
    </row>
    <row r="36" customFormat="false" ht="12.8" hidden="false" customHeight="false" outlineLevel="0" collapsed="false">
      <c r="F36" s="15"/>
    </row>
    <row r="37" customFormat="false" ht="12.8" hidden="false" customHeight="false" outlineLevel="0" collapsed="false">
      <c r="F37" s="15"/>
    </row>
    <row r="38" customFormat="false" ht="12.8" hidden="false" customHeight="false" outlineLevel="0" collapsed="false">
      <c r="F38" s="15"/>
    </row>
    <row r="39" customFormat="false" ht="24.45" hidden="false" customHeight="false" outlineLevel="0" collapsed="false">
      <c r="A39" s="16" t="s">
        <v>101</v>
      </c>
      <c r="B39" s="16"/>
      <c r="C39" s="16"/>
      <c r="D39" s="16"/>
      <c r="E39" s="16"/>
      <c r="F39" s="17" t="n">
        <f aca="false">SUM(F4:F35)</f>
        <v>59.13</v>
      </c>
      <c r="G39" s="3" t="s">
        <v>102</v>
      </c>
    </row>
    <row r="40" customFormat="false" ht="12.8" hidden="false" customHeight="false" outlineLevel="0" collapsed="false">
      <c r="F40" s="15"/>
    </row>
  </sheetData>
  <mergeCells count="11">
    <mergeCell ref="A2:F2"/>
    <mergeCell ref="A3:F3"/>
    <mergeCell ref="A8:F8"/>
    <mergeCell ref="A11:F11"/>
    <mergeCell ref="A13:F13"/>
    <mergeCell ref="A16:F16"/>
    <mergeCell ref="A19:F19"/>
    <mergeCell ref="A27:F27"/>
    <mergeCell ref="A30:F30"/>
    <mergeCell ref="A32:F32"/>
    <mergeCell ref="A39:E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1366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2024-11-15T17:37:10Z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