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lumnossantotomas-my.sharepoint.com/personal/f_goldsberry_alumnos_santotomas_cl/Documents/Excel English Classes/"/>
    </mc:Choice>
  </mc:AlternateContent>
  <xr:revisionPtr revIDLastSave="0" documentId="8_{EF4AFD9D-E5E9-440D-BAED-4C2864B24A43}" xr6:coauthVersionLast="47" xr6:coauthVersionMax="47" xr10:uidLastSave="{00000000-0000-0000-0000-000000000000}"/>
  <bookViews>
    <workbookView xWindow="0" yWindow="500" windowWidth="28800" windowHeight="15740" activeTab="2" xr2:uid="{00000000-000D-0000-FFFF-FFFF00000000}"/>
  </bookViews>
  <sheets>
    <sheet name="Agregate Scores by Year" sheetId="3" r:id="rId1"/>
    <sheet name="Score Variation over years" sheetId="14" r:id="rId2"/>
    <sheet name="Form Responses 1" sheetId="1" r:id="rId3"/>
    <sheet name="Level key" sheetId="11" r:id="rId4"/>
  </sheets>
  <calcPr calcId="191028"/>
  <pivotCaches>
    <pivotCache cacheId="4392" r:id="rId5"/>
    <pivotCache cacheId="4393" r:id="rId6"/>
    <pivotCache cacheId="4394" r:id="rId7"/>
    <pivotCache cacheId="4395" r:id="rId8"/>
    <pivotCache cacheId="4396" r:id="rId9"/>
    <pivotCache cacheId="4397" r:id="rId10"/>
    <pivotCache cacheId="4398" r:id="rId11"/>
    <pivotCache cacheId="4399" r:id="rId12"/>
    <pivotCache cacheId="440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" i="1" l="1"/>
  <c r="AJ6" i="1"/>
  <c r="AJ5" i="1"/>
  <c r="AJ4" i="1"/>
  <c r="AJ3" i="1"/>
  <c r="AJ2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3" i="1"/>
  <c r="C2" i="1"/>
</calcChain>
</file>

<file path=xl/sharedStrings.xml><?xml version="1.0" encoding="utf-8"?>
<sst xmlns="http://schemas.openxmlformats.org/spreadsheetml/2006/main" count="136" uniqueCount="28">
  <si>
    <t>Row Labels</t>
  </si>
  <si>
    <t>Sum of Adjusted score</t>
  </si>
  <si>
    <t>May</t>
  </si>
  <si>
    <t>Jun</t>
  </si>
  <si>
    <t>Jan</t>
  </si>
  <si>
    <t>Jul</t>
  </si>
  <si>
    <t>Mar</t>
  </si>
  <si>
    <t>Aug</t>
  </si>
  <si>
    <t>Apr</t>
  </si>
  <si>
    <t>Feb</t>
  </si>
  <si>
    <t>Sep</t>
  </si>
  <si>
    <t>Oct</t>
  </si>
  <si>
    <t>Nov</t>
  </si>
  <si>
    <t>Grand Total</t>
  </si>
  <si>
    <t>Dec</t>
  </si>
  <si>
    <t>Timestamp</t>
  </si>
  <si>
    <t>Score</t>
  </si>
  <si>
    <t>Adjusted score</t>
  </si>
  <si>
    <t>Add</t>
  </si>
  <si>
    <t>Levels</t>
  </si>
  <si>
    <t>A2 red</t>
  </si>
  <si>
    <t>16-30</t>
  </si>
  <si>
    <t>B1 yellow</t>
  </si>
  <si>
    <t>31-65</t>
  </si>
  <si>
    <t>B2 green</t>
  </si>
  <si>
    <t>66-85</t>
  </si>
  <si>
    <t>C1 purple</t>
  </si>
  <si>
    <t>86-100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</si>
</sst>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14" fontId="1" fillId="0" borderId="0" xfId="0" applyNumberFormat="1" applyFont="1"/>
    <xf numFmtId="14" fontId="0" fillId="0" borderId="0" xfId="0" applyNumberFormat="1"/>
    <xf numFmtId="14" fontId="3" fillId="2" borderId="0" xfId="0" applyNumberFormat="1" applyFont="1" applyFill="1"/>
    <xf numFmtId="1" fontId="3" fillId="2" borderId="0" xfId="0" applyNumberFormat="1" applyFont="1" applyFill="1"/>
    <xf numFmtId="0" fontId="3" fillId="2" borderId="0" xfId="0" applyFont="1" applyFill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1" fillId="3" borderId="1" xfId="0" applyNumberFormat="1" applyFont="1" applyFill="1" applyBorder="1"/>
    <xf numFmtId="1" fontId="1" fillId="0" borderId="1" xfId="0" applyNumberFormat="1" applyFont="1" applyBorder="1"/>
    <xf numFmtId="14" fontId="1" fillId="3" borderId="1" xfId="0" applyNumberFormat="1" applyFont="1" applyFill="1" applyBorder="1"/>
    <xf numFmtId="14" fontId="1" fillId="0" borderId="1" xfId="0" applyNumberFormat="1" applyFont="1" applyBorder="1"/>
    <xf numFmtId="1" fontId="3" fillId="3" borderId="1" xfId="0" applyNumberFormat="1" applyFont="1" applyFill="1" applyBorder="1"/>
    <xf numFmtId="1" fontId="3" fillId="0" borderId="1" xfId="0" applyNumberFormat="1" applyFont="1" applyBorder="1"/>
    <xf numFmtId="14" fontId="4" fillId="2" borderId="2" xfId="0" applyNumberFormat="1" applyFont="1" applyFill="1" applyBorder="1"/>
    <xf numFmtId="1" fontId="4" fillId="2" borderId="2" xfId="0" applyNumberFormat="1" applyFont="1" applyFill="1" applyBorder="1"/>
    <xf numFmtId="0" fontId="4" fillId="2" borderId="2" xfId="0" applyFont="1" applyFill="1" applyBorder="1"/>
    <xf numFmtId="14" fontId="1" fillId="0" borderId="3" xfId="0" applyNumberFormat="1" applyFont="1" applyBorder="1"/>
    <xf numFmtId="1" fontId="1" fillId="0" borderId="3" xfId="0" applyNumberFormat="1" applyFont="1" applyBorder="1"/>
    <xf numFmtId="1" fontId="3" fillId="0" borderId="3" xfId="0" applyNumberFormat="1" applyFont="1" applyBorder="1"/>
    <xf numFmtId="14" fontId="1" fillId="3" borderId="3" xfId="0" applyNumberFormat="1" applyFont="1" applyFill="1" applyBorder="1"/>
    <xf numFmtId="1" fontId="1" fillId="3" borderId="3" xfId="0" applyNumberFormat="1" applyFont="1" applyFill="1" applyBorder="1"/>
    <xf numFmtId="1" fontId="3" fillId="3" borderId="3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dd/mm/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dd/mm/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dd/mm/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dd/mm/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dd/mm/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dd/mm/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dd/mm/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dd/mm/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dd/mm/yy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Faith Goldsberry Level Exam (Responses).xlsx]Agregate Scores by Year!PivotTable2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Agregated Scores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'Agregate Scores by Year'!$B$1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'Agregate Scores by Year'!$A$2:$A$9</c:f>
              <c:strCache>
                <c:ptCount val="7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</c:strCache>
            </c:strRef>
          </c:cat>
          <c:val>
            <c:numRef>
              <c:f>'Agregate Scores by Year'!$B$2:$B$9</c:f>
              <c:numCache>
                <c:formatCode>General</c:formatCode>
                <c:ptCount val="7"/>
                <c:pt idx="0">
                  <c:v>130</c:v>
                </c:pt>
                <c:pt idx="1">
                  <c:v>319</c:v>
                </c:pt>
                <c:pt idx="2">
                  <c:v>163</c:v>
                </c:pt>
                <c:pt idx="3">
                  <c:v>61</c:v>
                </c:pt>
                <c:pt idx="4">
                  <c:v>108</c:v>
                </c:pt>
                <c:pt idx="5">
                  <c:v>94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1-6C43-B585-7D37C109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207536"/>
        <c:axId val="1045209248"/>
      </c:barChart>
      <c:catAx>
        <c:axId val="10452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09248"/>
        <c:crosses val="autoZero"/>
        <c:auto val="1"/>
        <c:lblAlgn val="ctr"/>
        <c:lblOffset val="100"/>
        <c:noMultiLvlLbl val="0"/>
      </c:catAx>
      <c:valAx>
        <c:axId val="10452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Faith Goldsberry Level Exam (Responses).xlsx]Agregate Scores by Year!PivotTable3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Agregated Scores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'Agregate Scores by Year'!$B$23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'Agregate Scores by Year'!$A$24:$A$35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'Agregate Scores by Year'!$B$24:$B$35</c:f>
              <c:numCache>
                <c:formatCode>General</c:formatCode>
                <c:ptCount val="11"/>
                <c:pt idx="0">
                  <c:v>43</c:v>
                </c:pt>
                <c:pt idx="1">
                  <c:v>368</c:v>
                </c:pt>
                <c:pt idx="2">
                  <c:v>320</c:v>
                </c:pt>
                <c:pt idx="3">
                  <c:v>131</c:v>
                </c:pt>
                <c:pt idx="4">
                  <c:v>127</c:v>
                </c:pt>
                <c:pt idx="5">
                  <c:v>335</c:v>
                </c:pt>
                <c:pt idx="6">
                  <c:v>60</c:v>
                </c:pt>
                <c:pt idx="7">
                  <c:v>122</c:v>
                </c:pt>
                <c:pt idx="8">
                  <c:v>57</c:v>
                </c:pt>
                <c:pt idx="9">
                  <c:v>115</c:v>
                </c:pt>
                <c:pt idx="1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4-254A-9FE0-0FAE77FB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294576"/>
        <c:axId val="971356336"/>
      </c:barChart>
      <c:catAx>
        <c:axId val="10062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56336"/>
        <c:crosses val="autoZero"/>
        <c:auto val="1"/>
        <c:lblAlgn val="ctr"/>
        <c:lblOffset val="100"/>
        <c:noMultiLvlLbl val="0"/>
      </c:catAx>
      <c:valAx>
        <c:axId val="9713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Faith Goldsberry Level Exam (Responses).xlsx]Agregate Scores by Year!PivotTable4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Agregated Scores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'Agregate Scores by Year'!$L$2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'Agregate Scores by Year'!$K$3:$K$11</c:f>
              <c:strCache>
                <c:ptCount val="8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Jul</c:v>
                </c:pt>
                <c:pt idx="4">
                  <c:v>Aug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</c:strCache>
            </c:strRef>
          </c:cat>
          <c:val>
            <c:numRef>
              <c:f>'Agregate Scores by Year'!$L$3:$L$11</c:f>
              <c:numCache>
                <c:formatCode>General</c:formatCode>
                <c:ptCount val="8"/>
                <c:pt idx="0">
                  <c:v>161</c:v>
                </c:pt>
                <c:pt idx="1">
                  <c:v>139</c:v>
                </c:pt>
                <c:pt idx="2">
                  <c:v>43</c:v>
                </c:pt>
                <c:pt idx="3">
                  <c:v>229</c:v>
                </c:pt>
                <c:pt idx="4">
                  <c:v>203</c:v>
                </c:pt>
                <c:pt idx="5">
                  <c:v>214</c:v>
                </c:pt>
                <c:pt idx="6">
                  <c:v>112</c:v>
                </c:pt>
                <c:pt idx="7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0-C046-B80B-35445FB3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715232"/>
        <c:axId val="1005716944"/>
      </c:barChart>
      <c:catAx>
        <c:axId val="10057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16944"/>
        <c:crosses val="autoZero"/>
        <c:auto val="1"/>
        <c:lblAlgn val="ctr"/>
        <c:lblOffset val="100"/>
        <c:noMultiLvlLbl val="0"/>
      </c:catAx>
      <c:valAx>
        <c:axId val="10057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Faith Goldsberry Level Exam (Responses).xlsx]Agregate Scores by Year!PivotTable5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Agregated Scores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'Agregate Scores by Year'!$L$22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'Agregate Scores by Year'!$K$23:$K$35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'Agregate Scores by Year'!$L$23:$L$35</c:f>
              <c:numCache>
                <c:formatCode>General</c:formatCode>
                <c:ptCount val="12"/>
                <c:pt idx="0">
                  <c:v>303</c:v>
                </c:pt>
                <c:pt idx="1">
                  <c:v>397</c:v>
                </c:pt>
                <c:pt idx="2">
                  <c:v>344</c:v>
                </c:pt>
                <c:pt idx="3">
                  <c:v>612</c:v>
                </c:pt>
                <c:pt idx="4">
                  <c:v>331</c:v>
                </c:pt>
                <c:pt idx="5">
                  <c:v>70</c:v>
                </c:pt>
                <c:pt idx="6">
                  <c:v>132</c:v>
                </c:pt>
                <c:pt idx="7">
                  <c:v>403</c:v>
                </c:pt>
                <c:pt idx="8">
                  <c:v>655</c:v>
                </c:pt>
                <c:pt idx="9">
                  <c:v>311</c:v>
                </c:pt>
                <c:pt idx="10">
                  <c:v>420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1-5849-993F-BF2710AE2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467728"/>
        <c:axId val="1017283120"/>
      </c:barChart>
      <c:catAx>
        <c:axId val="10174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83120"/>
        <c:crosses val="autoZero"/>
        <c:auto val="1"/>
        <c:lblAlgn val="ctr"/>
        <c:lblOffset val="100"/>
        <c:noMultiLvlLbl val="0"/>
      </c:catAx>
      <c:valAx>
        <c:axId val="10172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Faith Goldsberry Level Exam (Responses).xlsx]Agregate Scores by Year!PivotTable6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Agregated Scores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'Agregate Scores by Year'!$V$2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'Agregate Scores by Year'!$U$3:$U$12</c:f>
              <c:strCache>
                <c:ptCount val="9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Dec</c:v>
                </c:pt>
              </c:strCache>
            </c:strRef>
          </c:cat>
          <c:val>
            <c:numRef>
              <c:f>'Agregate Scores by Year'!$V$3:$V$12</c:f>
              <c:numCache>
                <c:formatCode>General</c:formatCode>
                <c:ptCount val="9"/>
                <c:pt idx="0">
                  <c:v>117</c:v>
                </c:pt>
                <c:pt idx="1">
                  <c:v>118</c:v>
                </c:pt>
                <c:pt idx="2">
                  <c:v>125</c:v>
                </c:pt>
                <c:pt idx="3">
                  <c:v>331</c:v>
                </c:pt>
                <c:pt idx="4">
                  <c:v>49</c:v>
                </c:pt>
                <c:pt idx="5">
                  <c:v>213</c:v>
                </c:pt>
                <c:pt idx="6">
                  <c:v>74</c:v>
                </c:pt>
                <c:pt idx="7">
                  <c:v>167</c:v>
                </c:pt>
                <c:pt idx="8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E-634B-9D65-8FCE1D7F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809632"/>
        <c:axId val="572709760"/>
      </c:barChart>
      <c:catAx>
        <c:axId val="10228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09760"/>
        <c:crosses val="autoZero"/>
        <c:auto val="1"/>
        <c:lblAlgn val="ctr"/>
        <c:lblOffset val="100"/>
        <c:noMultiLvlLbl val="0"/>
      </c:catAx>
      <c:valAx>
        <c:axId val="5727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Faith Goldsberry Level Exam (Responses).xlsx]Agregate Scores by Year!PivotTable7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Agregated Scores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'Agregate Scores by Year'!$V$22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'Agregate Scores by Year'!$U$23:$U$35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'Agregate Scores by Year'!$V$23:$V$35</c:f>
              <c:numCache>
                <c:formatCode>General</c:formatCode>
                <c:ptCount val="12"/>
                <c:pt idx="0">
                  <c:v>369</c:v>
                </c:pt>
                <c:pt idx="1">
                  <c:v>549</c:v>
                </c:pt>
                <c:pt idx="2">
                  <c:v>213</c:v>
                </c:pt>
                <c:pt idx="3">
                  <c:v>101</c:v>
                </c:pt>
                <c:pt idx="4">
                  <c:v>209</c:v>
                </c:pt>
                <c:pt idx="5">
                  <c:v>67</c:v>
                </c:pt>
                <c:pt idx="6">
                  <c:v>37</c:v>
                </c:pt>
                <c:pt idx="7">
                  <c:v>252</c:v>
                </c:pt>
                <c:pt idx="8">
                  <c:v>152</c:v>
                </c:pt>
                <c:pt idx="9">
                  <c:v>378</c:v>
                </c:pt>
                <c:pt idx="10">
                  <c:v>81</c:v>
                </c:pt>
                <c:pt idx="1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D-0340-BA40-407C49446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604560"/>
        <c:axId val="571801504"/>
      </c:barChart>
      <c:catAx>
        <c:axId val="57160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01504"/>
        <c:crosses val="autoZero"/>
        <c:auto val="1"/>
        <c:lblAlgn val="ctr"/>
        <c:lblOffset val="100"/>
        <c:noMultiLvlLbl val="0"/>
      </c:catAx>
      <c:valAx>
        <c:axId val="5718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Faith Goldsberry Level Exam (Responses).xlsx]Agregate Scores by Year!PivotTable8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Agregated Scores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'Agregate Scores by Year'!$AF$3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'Agregate Scores by Year'!$AE$4:$AE$12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Oct</c:v>
                </c:pt>
              </c:strCache>
            </c:strRef>
          </c:cat>
          <c:val>
            <c:numRef>
              <c:f>'Agregate Scores by Year'!$AF$4:$AF$12</c:f>
              <c:numCache>
                <c:formatCode>General</c:formatCode>
                <c:ptCount val="8"/>
                <c:pt idx="0">
                  <c:v>127</c:v>
                </c:pt>
                <c:pt idx="1">
                  <c:v>49</c:v>
                </c:pt>
                <c:pt idx="2">
                  <c:v>541</c:v>
                </c:pt>
                <c:pt idx="3">
                  <c:v>267</c:v>
                </c:pt>
                <c:pt idx="4">
                  <c:v>99</c:v>
                </c:pt>
                <c:pt idx="5">
                  <c:v>145</c:v>
                </c:pt>
                <c:pt idx="6">
                  <c:v>139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6-0E45-9108-FDAC58B95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776800"/>
        <c:axId val="604778512"/>
      </c:barChart>
      <c:catAx>
        <c:axId val="6047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78512"/>
        <c:crosses val="autoZero"/>
        <c:auto val="1"/>
        <c:lblAlgn val="ctr"/>
        <c:lblOffset val="100"/>
        <c:noMultiLvlLbl val="0"/>
      </c:catAx>
      <c:valAx>
        <c:axId val="604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Faith Goldsberry Level Exam (Responses).xlsx]Agregate Scores by Year!PivotTable9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Agregated Scores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'Agregate Scores by Year'!$AF$22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'Agregate Scores by Year'!$AE$23:$AE$28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May</c:v>
                </c:pt>
                <c:pt idx="4">
                  <c:v>Jun</c:v>
                </c:pt>
              </c:strCache>
            </c:strRef>
          </c:cat>
          <c:val>
            <c:numRef>
              <c:f>'Agregate Scores by Year'!$AF$23:$AF$28</c:f>
              <c:numCache>
                <c:formatCode>General</c:formatCode>
                <c:ptCount val="5"/>
                <c:pt idx="0">
                  <c:v>53</c:v>
                </c:pt>
                <c:pt idx="1">
                  <c:v>76</c:v>
                </c:pt>
                <c:pt idx="2">
                  <c:v>87</c:v>
                </c:pt>
                <c:pt idx="3">
                  <c:v>77</c:v>
                </c:pt>
                <c:pt idx="4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F-D34C-9D60-FE573048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337600"/>
        <c:axId val="586964832"/>
      </c:barChart>
      <c:catAx>
        <c:axId val="6463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64832"/>
        <c:crosses val="autoZero"/>
        <c:auto val="1"/>
        <c:lblAlgn val="ctr"/>
        <c:lblOffset val="100"/>
        <c:noMultiLvlLbl val="0"/>
      </c:catAx>
      <c:valAx>
        <c:axId val="5869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Faith Goldsberry Level Exam (Responses).xlsx]Score Variation over years!PivotTable11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'Score Variation over years'!$B$1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'Score Variation over years'!$A$2:$A$222</c:f>
              <c:strCache>
                <c:ptCount val="220"/>
                <c:pt idx="0">
                  <c:v>5/30/2017</c:v>
                </c:pt>
                <c:pt idx="1">
                  <c:v>5/31/2017</c:v>
                </c:pt>
                <c:pt idx="2">
                  <c:v>5/31/2017</c:v>
                </c:pt>
                <c:pt idx="3">
                  <c:v>6/1/2017</c:v>
                </c:pt>
                <c:pt idx="4">
                  <c:v>6/1/2017</c:v>
                </c:pt>
                <c:pt idx="5">
                  <c:v>6/12/2017</c:v>
                </c:pt>
                <c:pt idx="6">
                  <c:v>6/19/2017</c:v>
                </c:pt>
                <c:pt idx="7">
                  <c:v>6/26/2017</c:v>
                </c:pt>
                <c:pt idx="8">
                  <c:v>6/30/2017</c:v>
                </c:pt>
                <c:pt idx="9">
                  <c:v>7/10/2017</c:v>
                </c:pt>
                <c:pt idx="10">
                  <c:v>7/17/2017</c:v>
                </c:pt>
                <c:pt idx="11">
                  <c:v>7/18/2017</c:v>
                </c:pt>
                <c:pt idx="12">
                  <c:v>8/2/2017</c:v>
                </c:pt>
                <c:pt idx="13">
                  <c:v>8/25/2017</c:v>
                </c:pt>
                <c:pt idx="14">
                  <c:v>9/5/2017</c:v>
                </c:pt>
                <c:pt idx="15">
                  <c:v>9/10/2017</c:v>
                </c:pt>
                <c:pt idx="16">
                  <c:v>10/6/2017</c:v>
                </c:pt>
                <c:pt idx="17">
                  <c:v>10/16/2017</c:v>
                </c:pt>
                <c:pt idx="18">
                  <c:v>11/13/2017</c:v>
                </c:pt>
                <c:pt idx="19">
                  <c:v>11/19/2017</c:v>
                </c:pt>
                <c:pt idx="20">
                  <c:v>1/31/2018</c:v>
                </c:pt>
                <c:pt idx="21">
                  <c:v>2/15/2018</c:v>
                </c:pt>
                <c:pt idx="22">
                  <c:v>2/20/2018</c:v>
                </c:pt>
                <c:pt idx="23">
                  <c:v>2/23/2018</c:v>
                </c:pt>
                <c:pt idx="24">
                  <c:v>2/26/2018</c:v>
                </c:pt>
                <c:pt idx="25">
                  <c:v>2/26/2018</c:v>
                </c:pt>
                <c:pt idx="26">
                  <c:v>2/28/2018</c:v>
                </c:pt>
                <c:pt idx="27">
                  <c:v>3/6/2018</c:v>
                </c:pt>
                <c:pt idx="28">
                  <c:v>3/9/2018</c:v>
                </c:pt>
                <c:pt idx="29">
                  <c:v>3/13/2018</c:v>
                </c:pt>
                <c:pt idx="30">
                  <c:v>3/13/2018</c:v>
                </c:pt>
                <c:pt idx="31">
                  <c:v>3/13/2018</c:v>
                </c:pt>
                <c:pt idx="32">
                  <c:v>3/27/2018</c:v>
                </c:pt>
                <c:pt idx="33">
                  <c:v>4/9/2018</c:v>
                </c:pt>
                <c:pt idx="34">
                  <c:v>4/14/2018</c:v>
                </c:pt>
                <c:pt idx="35">
                  <c:v>5/4/2018</c:v>
                </c:pt>
                <c:pt idx="36">
                  <c:v>5/4/2018</c:v>
                </c:pt>
                <c:pt idx="37">
                  <c:v>6/8/2018</c:v>
                </c:pt>
                <c:pt idx="38">
                  <c:v>6/9/2018</c:v>
                </c:pt>
                <c:pt idx="39">
                  <c:v>6/12/2018</c:v>
                </c:pt>
                <c:pt idx="40">
                  <c:v>6/12/2018</c:v>
                </c:pt>
                <c:pt idx="41">
                  <c:v>7/5/2018</c:v>
                </c:pt>
                <c:pt idx="42">
                  <c:v>8/22/2018</c:v>
                </c:pt>
                <c:pt idx="43">
                  <c:v>8/26/2018</c:v>
                </c:pt>
                <c:pt idx="44">
                  <c:v>9/7/2018</c:v>
                </c:pt>
                <c:pt idx="45">
                  <c:v>11/9/2018</c:v>
                </c:pt>
                <c:pt idx="46">
                  <c:v>11/22/2018</c:v>
                </c:pt>
                <c:pt idx="47">
                  <c:v>12/13/2018</c:v>
                </c:pt>
                <c:pt idx="48">
                  <c:v>1/15/2019</c:v>
                </c:pt>
                <c:pt idx="49">
                  <c:v>1/28/2019</c:v>
                </c:pt>
                <c:pt idx="50">
                  <c:v>3/2/2019</c:v>
                </c:pt>
                <c:pt idx="51">
                  <c:v>3/8/2019</c:v>
                </c:pt>
                <c:pt idx="52">
                  <c:v>4/21/2019</c:v>
                </c:pt>
                <c:pt idx="53">
                  <c:v>7/7/2019</c:v>
                </c:pt>
                <c:pt idx="54">
                  <c:v>7/9/2019</c:v>
                </c:pt>
                <c:pt idx="55">
                  <c:v>7/31/2019</c:v>
                </c:pt>
                <c:pt idx="56">
                  <c:v>8/17/2019</c:v>
                </c:pt>
                <c:pt idx="57">
                  <c:v>8/22/2019</c:v>
                </c:pt>
                <c:pt idx="58">
                  <c:v>8/29/2019</c:v>
                </c:pt>
                <c:pt idx="59">
                  <c:v>10/19/2019</c:v>
                </c:pt>
                <c:pt idx="60">
                  <c:v>10/27/2019</c:v>
                </c:pt>
                <c:pt idx="61">
                  <c:v>10/28/2019</c:v>
                </c:pt>
                <c:pt idx="62">
                  <c:v>10/28/2019</c:v>
                </c:pt>
                <c:pt idx="63">
                  <c:v>11/4/2019</c:v>
                </c:pt>
                <c:pt idx="64">
                  <c:v>11/14/2019</c:v>
                </c:pt>
                <c:pt idx="65">
                  <c:v>12/2/2019</c:v>
                </c:pt>
                <c:pt idx="66">
                  <c:v>12/4/2019</c:v>
                </c:pt>
                <c:pt idx="67">
                  <c:v>12/20/2019</c:v>
                </c:pt>
                <c:pt idx="68">
                  <c:v>12/20/2019</c:v>
                </c:pt>
                <c:pt idx="69">
                  <c:v>12/29/2019</c:v>
                </c:pt>
                <c:pt idx="70">
                  <c:v>12/31/2019</c:v>
                </c:pt>
                <c:pt idx="71">
                  <c:v>1/5/2020</c:v>
                </c:pt>
                <c:pt idx="72">
                  <c:v>1/5/2020</c:v>
                </c:pt>
                <c:pt idx="73">
                  <c:v>1/5/2020</c:v>
                </c:pt>
                <c:pt idx="74">
                  <c:v>1/10/2020</c:v>
                </c:pt>
                <c:pt idx="75">
                  <c:v>1/28/2020</c:v>
                </c:pt>
                <c:pt idx="76">
                  <c:v>2/2/2020</c:v>
                </c:pt>
                <c:pt idx="77">
                  <c:v>2/7/2020</c:v>
                </c:pt>
                <c:pt idx="78">
                  <c:v>2/9/2020</c:v>
                </c:pt>
                <c:pt idx="79">
                  <c:v>2/12/2020</c:v>
                </c:pt>
                <c:pt idx="80">
                  <c:v>2/19/2020</c:v>
                </c:pt>
                <c:pt idx="81">
                  <c:v>2/21/2020</c:v>
                </c:pt>
                <c:pt idx="82">
                  <c:v>3/1/2020</c:v>
                </c:pt>
                <c:pt idx="83">
                  <c:v>3/8/2020</c:v>
                </c:pt>
                <c:pt idx="84">
                  <c:v>3/10/2020</c:v>
                </c:pt>
                <c:pt idx="85">
                  <c:v>3/10/2020</c:v>
                </c:pt>
                <c:pt idx="86">
                  <c:v>3/25/2020</c:v>
                </c:pt>
                <c:pt idx="87">
                  <c:v>4/1/2020</c:v>
                </c:pt>
                <c:pt idx="88">
                  <c:v>4/4/2020</c:v>
                </c:pt>
                <c:pt idx="89">
                  <c:v>4/21/2020</c:v>
                </c:pt>
                <c:pt idx="90">
                  <c:v>4/21/2020</c:v>
                </c:pt>
                <c:pt idx="91">
                  <c:v>4/22/2020</c:v>
                </c:pt>
                <c:pt idx="92">
                  <c:v>4/25/2020</c:v>
                </c:pt>
                <c:pt idx="93">
                  <c:v>4/25/2020</c:v>
                </c:pt>
                <c:pt idx="94">
                  <c:v>4/26/2020</c:v>
                </c:pt>
                <c:pt idx="95">
                  <c:v>4/27/2020</c:v>
                </c:pt>
                <c:pt idx="96">
                  <c:v>5/1/2020</c:v>
                </c:pt>
                <c:pt idx="97">
                  <c:v>5/6/2020</c:v>
                </c:pt>
                <c:pt idx="98">
                  <c:v>5/9/2020</c:v>
                </c:pt>
                <c:pt idx="99">
                  <c:v>5/9/2020</c:v>
                </c:pt>
                <c:pt idx="100">
                  <c:v>5/10/2020</c:v>
                </c:pt>
                <c:pt idx="101">
                  <c:v>6/24/2020</c:v>
                </c:pt>
                <c:pt idx="102">
                  <c:v>7/5/2020</c:v>
                </c:pt>
                <c:pt idx="103">
                  <c:v>7/5/2020</c:v>
                </c:pt>
                <c:pt idx="104">
                  <c:v>8/2/2020</c:v>
                </c:pt>
                <c:pt idx="105">
                  <c:v>8/15/2020</c:v>
                </c:pt>
                <c:pt idx="106">
                  <c:v>8/16/2020</c:v>
                </c:pt>
                <c:pt idx="107">
                  <c:v>8/20/2020</c:v>
                </c:pt>
                <c:pt idx="108">
                  <c:v>8/24/2020</c:v>
                </c:pt>
                <c:pt idx="109">
                  <c:v>8/28/2020</c:v>
                </c:pt>
                <c:pt idx="110">
                  <c:v>9/4/2020</c:v>
                </c:pt>
                <c:pt idx="111">
                  <c:v>9/4/2020</c:v>
                </c:pt>
                <c:pt idx="112">
                  <c:v>9/4/2020</c:v>
                </c:pt>
                <c:pt idx="113">
                  <c:v>9/9/2020</c:v>
                </c:pt>
                <c:pt idx="114">
                  <c:v>9/12/2020</c:v>
                </c:pt>
                <c:pt idx="115">
                  <c:v>9/26/2020</c:v>
                </c:pt>
                <c:pt idx="116">
                  <c:v>9/26/2020</c:v>
                </c:pt>
                <c:pt idx="117">
                  <c:v>9/29/2020</c:v>
                </c:pt>
                <c:pt idx="118">
                  <c:v>9/29/2020</c:v>
                </c:pt>
                <c:pt idx="119">
                  <c:v>10/14/2020</c:v>
                </c:pt>
                <c:pt idx="120">
                  <c:v>10/19/2020</c:v>
                </c:pt>
                <c:pt idx="121">
                  <c:v>10/20/2020</c:v>
                </c:pt>
                <c:pt idx="122">
                  <c:v>10/26/2020</c:v>
                </c:pt>
                <c:pt idx="123">
                  <c:v>10/30/2020</c:v>
                </c:pt>
                <c:pt idx="124">
                  <c:v>11/3/2020</c:v>
                </c:pt>
                <c:pt idx="125">
                  <c:v>11/3/2020</c:v>
                </c:pt>
                <c:pt idx="126">
                  <c:v>11/3/2020</c:v>
                </c:pt>
                <c:pt idx="127">
                  <c:v>11/10/2020</c:v>
                </c:pt>
                <c:pt idx="128">
                  <c:v>11/12/2020</c:v>
                </c:pt>
                <c:pt idx="129">
                  <c:v>11/27/2020</c:v>
                </c:pt>
                <c:pt idx="130">
                  <c:v>12/1/2020</c:v>
                </c:pt>
                <c:pt idx="131">
                  <c:v>12/20/2020</c:v>
                </c:pt>
                <c:pt idx="132">
                  <c:v>1/6/2021</c:v>
                </c:pt>
                <c:pt idx="133">
                  <c:v>1/12/2021</c:v>
                </c:pt>
                <c:pt idx="134">
                  <c:v>3/20/2021</c:v>
                </c:pt>
                <c:pt idx="135">
                  <c:v>3/30/2021</c:v>
                </c:pt>
                <c:pt idx="136">
                  <c:v>4/2/2021</c:v>
                </c:pt>
                <c:pt idx="137">
                  <c:v>4/6/2021</c:v>
                </c:pt>
                <c:pt idx="138">
                  <c:v>5/2/2021</c:v>
                </c:pt>
                <c:pt idx="139">
                  <c:v>5/15/2021</c:v>
                </c:pt>
                <c:pt idx="140">
                  <c:v>5/28/2021</c:v>
                </c:pt>
                <c:pt idx="141">
                  <c:v>5/30/2021</c:v>
                </c:pt>
                <c:pt idx="142">
                  <c:v>5/31/2021</c:v>
                </c:pt>
                <c:pt idx="143">
                  <c:v>7/31/2021</c:v>
                </c:pt>
                <c:pt idx="144">
                  <c:v>8/2/2021</c:v>
                </c:pt>
                <c:pt idx="145">
                  <c:v>8/26/2021</c:v>
                </c:pt>
                <c:pt idx="146">
                  <c:v>8/31/2021</c:v>
                </c:pt>
                <c:pt idx="147">
                  <c:v>9/2/2021</c:v>
                </c:pt>
                <c:pt idx="148">
                  <c:v>10/7/2021</c:v>
                </c:pt>
                <c:pt idx="149">
                  <c:v>10/8/2021</c:v>
                </c:pt>
                <c:pt idx="150">
                  <c:v>12/9/2021</c:v>
                </c:pt>
                <c:pt idx="151">
                  <c:v>12/10/2021</c:v>
                </c:pt>
                <c:pt idx="152">
                  <c:v>12/27/2021</c:v>
                </c:pt>
                <c:pt idx="153">
                  <c:v>12/30/2021</c:v>
                </c:pt>
                <c:pt idx="154">
                  <c:v>1/6/2022</c:v>
                </c:pt>
                <c:pt idx="155">
                  <c:v>1/18/2022</c:v>
                </c:pt>
                <c:pt idx="156">
                  <c:v>1/18/2022</c:v>
                </c:pt>
                <c:pt idx="157">
                  <c:v>1/19/2022</c:v>
                </c:pt>
                <c:pt idx="158">
                  <c:v>1/28/2022</c:v>
                </c:pt>
                <c:pt idx="159">
                  <c:v>2/8/2022</c:v>
                </c:pt>
                <c:pt idx="160">
                  <c:v>2/9/2022</c:v>
                </c:pt>
                <c:pt idx="161">
                  <c:v>2/21/2022</c:v>
                </c:pt>
                <c:pt idx="162">
                  <c:v>2/23/2022</c:v>
                </c:pt>
                <c:pt idx="163">
                  <c:v>2/23/2022</c:v>
                </c:pt>
                <c:pt idx="164">
                  <c:v>2/24/2022</c:v>
                </c:pt>
                <c:pt idx="165">
                  <c:v>2/26/2022</c:v>
                </c:pt>
                <c:pt idx="166">
                  <c:v>2/28/2022</c:v>
                </c:pt>
                <c:pt idx="167">
                  <c:v>3/4/2022</c:v>
                </c:pt>
                <c:pt idx="168">
                  <c:v>3/8/2022</c:v>
                </c:pt>
                <c:pt idx="169">
                  <c:v>3/10/2022</c:v>
                </c:pt>
                <c:pt idx="170">
                  <c:v>4/18/2022</c:v>
                </c:pt>
                <c:pt idx="171">
                  <c:v>4/19/2022</c:v>
                </c:pt>
                <c:pt idx="172">
                  <c:v>5/6/2022</c:v>
                </c:pt>
                <c:pt idx="173">
                  <c:v>5/15/2022</c:v>
                </c:pt>
                <c:pt idx="174">
                  <c:v>5/19/2022</c:v>
                </c:pt>
                <c:pt idx="175">
                  <c:v>6/15/2022</c:v>
                </c:pt>
                <c:pt idx="176">
                  <c:v>7/5/2022</c:v>
                </c:pt>
                <c:pt idx="177">
                  <c:v>8/17/2022</c:v>
                </c:pt>
                <c:pt idx="178">
                  <c:v>8/18/2022</c:v>
                </c:pt>
                <c:pt idx="179">
                  <c:v>8/28/2022</c:v>
                </c:pt>
                <c:pt idx="180">
                  <c:v>8/30/2022</c:v>
                </c:pt>
                <c:pt idx="181">
                  <c:v>9/21/2022</c:v>
                </c:pt>
                <c:pt idx="182">
                  <c:v>9/26/2022</c:v>
                </c:pt>
                <c:pt idx="183">
                  <c:v>9/26/2022</c:v>
                </c:pt>
                <c:pt idx="184">
                  <c:v>10/14/2022</c:v>
                </c:pt>
                <c:pt idx="185">
                  <c:v>10/16/2022</c:v>
                </c:pt>
                <c:pt idx="186">
                  <c:v>10/18/2022</c:v>
                </c:pt>
                <c:pt idx="187">
                  <c:v>10/20/2022</c:v>
                </c:pt>
                <c:pt idx="188">
                  <c:v>10/26/2022</c:v>
                </c:pt>
                <c:pt idx="189">
                  <c:v>10/27/2022</c:v>
                </c:pt>
                <c:pt idx="190">
                  <c:v>11/20/2022</c:v>
                </c:pt>
                <c:pt idx="191">
                  <c:v>11/30/2022</c:v>
                </c:pt>
                <c:pt idx="192">
                  <c:v>12/4/2022</c:v>
                </c:pt>
                <c:pt idx="193">
                  <c:v>1/11/2023</c:v>
                </c:pt>
                <c:pt idx="194">
                  <c:v>1/26/2023</c:v>
                </c:pt>
                <c:pt idx="195">
                  <c:v>2/5/2023</c:v>
                </c:pt>
                <c:pt idx="196">
                  <c:v>3/8/2023</c:v>
                </c:pt>
                <c:pt idx="197">
                  <c:v>3/15/2023</c:v>
                </c:pt>
                <c:pt idx="198">
                  <c:v>3/15/2023</c:v>
                </c:pt>
                <c:pt idx="199">
                  <c:v>3/20/2023</c:v>
                </c:pt>
                <c:pt idx="200">
                  <c:v>3/22/2023</c:v>
                </c:pt>
                <c:pt idx="201">
                  <c:v>3/23/2023</c:v>
                </c:pt>
                <c:pt idx="202">
                  <c:v>3/29/2023</c:v>
                </c:pt>
                <c:pt idx="203">
                  <c:v>3/31/2023</c:v>
                </c:pt>
                <c:pt idx="204">
                  <c:v>4/18/2023</c:v>
                </c:pt>
                <c:pt idx="205">
                  <c:v>4/24/2023</c:v>
                </c:pt>
                <c:pt idx="206">
                  <c:v>4/28/2023</c:v>
                </c:pt>
                <c:pt idx="207">
                  <c:v>6/4/2023</c:v>
                </c:pt>
                <c:pt idx="208">
                  <c:v>6/16/2023</c:v>
                </c:pt>
                <c:pt idx="209">
                  <c:v>7/19/2023</c:v>
                </c:pt>
                <c:pt idx="210">
                  <c:v>7/28/2023</c:v>
                </c:pt>
                <c:pt idx="211">
                  <c:v>8/2/2023</c:v>
                </c:pt>
                <c:pt idx="212">
                  <c:v>8/17/2023</c:v>
                </c:pt>
                <c:pt idx="213">
                  <c:v>10/11/2023</c:v>
                </c:pt>
                <c:pt idx="214">
                  <c:v>1/9/2024</c:v>
                </c:pt>
                <c:pt idx="215">
                  <c:v>2/22/2024</c:v>
                </c:pt>
                <c:pt idx="216">
                  <c:v>3/16/2024</c:v>
                </c:pt>
                <c:pt idx="217">
                  <c:v>5/15/2024</c:v>
                </c:pt>
                <c:pt idx="218">
                  <c:v>6/4/2024</c:v>
                </c:pt>
                <c:pt idx="219">
                  <c:v>6/26/2024</c:v>
                </c:pt>
              </c:strCache>
            </c:strRef>
          </c:cat>
          <c:val>
            <c:numRef>
              <c:f>'Score Variation over years'!$B$2:$B$222</c:f>
              <c:numCache>
                <c:formatCode>General</c:formatCode>
                <c:ptCount val="220"/>
                <c:pt idx="0">
                  <c:v>16</c:v>
                </c:pt>
                <c:pt idx="1">
                  <c:v>75</c:v>
                </c:pt>
                <c:pt idx="2">
                  <c:v>39</c:v>
                </c:pt>
                <c:pt idx="3">
                  <c:v>56</c:v>
                </c:pt>
                <c:pt idx="4">
                  <c:v>69</c:v>
                </c:pt>
                <c:pt idx="5">
                  <c:v>49</c:v>
                </c:pt>
                <c:pt idx="6">
                  <c:v>60</c:v>
                </c:pt>
                <c:pt idx="7">
                  <c:v>28</c:v>
                </c:pt>
                <c:pt idx="8">
                  <c:v>57</c:v>
                </c:pt>
                <c:pt idx="9">
                  <c:v>52</c:v>
                </c:pt>
                <c:pt idx="10">
                  <c:v>51</c:v>
                </c:pt>
                <c:pt idx="11">
                  <c:v>60</c:v>
                </c:pt>
                <c:pt idx="12">
                  <c:v>34</c:v>
                </c:pt>
                <c:pt idx="13">
                  <c:v>27</c:v>
                </c:pt>
                <c:pt idx="14">
                  <c:v>46</c:v>
                </c:pt>
                <c:pt idx="15">
                  <c:v>62</c:v>
                </c:pt>
                <c:pt idx="16">
                  <c:v>40</c:v>
                </c:pt>
                <c:pt idx="17">
                  <c:v>54</c:v>
                </c:pt>
                <c:pt idx="18">
                  <c:v>50</c:v>
                </c:pt>
                <c:pt idx="19">
                  <c:v>50</c:v>
                </c:pt>
                <c:pt idx="20">
                  <c:v>43</c:v>
                </c:pt>
                <c:pt idx="21">
                  <c:v>46</c:v>
                </c:pt>
                <c:pt idx="22">
                  <c:v>64</c:v>
                </c:pt>
                <c:pt idx="23">
                  <c:v>53</c:v>
                </c:pt>
                <c:pt idx="24">
                  <c:v>65</c:v>
                </c:pt>
                <c:pt idx="25">
                  <c:v>59</c:v>
                </c:pt>
                <c:pt idx="26">
                  <c:v>81</c:v>
                </c:pt>
                <c:pt idx="27">
                  <c:v>52</c:v>
                </c:pt>
                <c:pt idx="28">
                  <c:v>64</c:v>
                </c:pt>
                <c:pt idx="29">
                  <c:v>53</c:v>
                </c:pt>
                <c:pt idx="30">
                  <c:v>47</c:v>
                </c:pt>
                <c:pt idx="31">
                  <c:v>58</c:v>
                </c:pt>
                <c:pt idx="32">
                  <c:v>46</c:v>
                </c:pt>
                <c:pt idx="33">
                  <c:v>76</c:v>
                </c:pt>
                <c:pt idx="34">
                  <c:v>55</c:v>
                </c:pt>
                <c:pt idx="35">
                  <c:v>60</c:v>
                </c:pt>
                <c:pt idx="36">
                  <c:v>67</c:v>
                </c:pt>
                <c:pt idx="37">
                  <c:v>86</c:v>
                </c:pt>
                <c:pt idx="38">
                  <c:v>81</c:v>
                </c:pt>
                <c:pt idx="39">
                  <c:v>85</c:v>
                </c:pt>
                <c:pt idx="40">
                  <c:v>83</c:v>
                </c:pt>
                <c:pt idx="41">
                  <c:v>60</c:v>
                </c:pt>
                <c:pt idx="42">
                  <c:v>70</c:v>
                </c:pt>
                <c:pt idx="43">
                  <c:v>52</c:v>
                </c:pt>
                <c:pt idx="44">
                  <c:v>57</c:v>
                </c:pt>
                <c:pt idx="45">
                  <c:v>66</c:v>
                </c:pt>
                <c:pt idx="46">
                  <c:v>49</c:v>
                </c:pt>
                <c:pt idx="47">
                  <c:v>64</c:v>
                </c:pt>
                <c:pt idx="48">
                  <c:v>74</c:v>
                </c:pt>
                <c:pt idx="49">
                  <c:v>87</c:v>
                </c:pt>
                <c:pt idx="50">
                  <c:v>72</c:v>
                </c:pt>
                <c:pt idx="51">
                  <c:v>67</c:v>
                </c:pt>
                <c:pt idx="52">
                  <c:v>43</c:v>
                </c:pt>
                <c:pt idx="53">
                  <c:v>59</c:v>
                </c:pt>
                <c:pt idx="54">
                  <c:v>82</c:v>
                </c:pt>
                <c:pt idx="55">
                  <c:v>88</c:v>
                </c:pt>
                <c:pt idx="56">
                  <c:v>63</c:v>
                </c:pt>
                <c:pt idx="57">
                  <c:v>67</c:v>
                </c:pt>
                <c:pt idx="58">
                  <c:v>73</c:v>
                </c:pt>
                <c:pt idx="59">
                  <c:v>56</c:v>
                </c:pt>
                <c:pt idx="60">
                  <c:v>72</c:v>
                </c:pt>
                <c:pt idx="61">
                  <c:v>54</c:v>
                </c:pt>
                <c:pt idx="62">
                  <c:v>32</c:v>
                </c:pt>
                <c:pt idx="63">
                  <c:v>43</c:v>
                </c:pt>
                <c:pt idx="64">
                  <c:v>69</c:v>
                </c:pt>
                <c:pt idx="65">
                  <c:v>45</c:v>
                </c:pt>
                <c:pt idx="66">
                  <c:v>83</c:v>
                </c:pt>
                <c:pt idx="67">
                  <c:v>73</c:v>
                </c:pt>
                <c:pt idx="68">
                  <c:v>78</c:v>
                </c:pt>
                <c:pt idx="69">
                  <c:v>78</c:v>
                </c:pt>
                <c:pt idx="70">
                  <c:v>61</c:v>
                </c:pt>
                <c:pt idx="71">
                  <c:v>58</c:v>
                </c:pt>
                <c:pt idx="72">
                  <c:v>56</c:v>
                </c:pt>
                <c:pt idx="73">
                  <c:v>53</c:v>
                </c:pt>
                <c:pt idx="74">
                  <c:v>68</c:v>
                </c:pt>
                <c:pt idx="75">
                  <c:v>68</c:v>
                </c:pt>
                <c:pt idx="76">
                  <c:v>64</c:v>
                </c:pt>
                <c:pt idx="77">
                  <c:v>57</c:v>
                </c:pt>
                <c:pt idx="78">
                  <c:v>71</c:v>
                </c:pt>
                <c:pt idx="79">
                  <c:v>54</c:v>
                </c:pt>
                <c:pt idx="80">
                  <c:v>73</c:v>
                </c:pt>
                <c:pt idx="81">
                  <c:v>78</c:v>
                </c:pt>
                <c:pt idx="82">
                  <c:v>73</c:v>
                </c:pt>
                <c:pt idx="83">
                  <c:v>66</c:v>
                </c:pt>
                <c:pt idx="84">
                  <c:v>61</c:v>
                </c:pt>
                <c:pt idx="85">
                  <c:v>81</c:v>
                </c:pt>
                <c:pt idx="86">
                  <c:v>63</c:v>
                </c:pt>
                <c:pt idx="87">
                  <c:v>43</c:v>
                </c:pt>
                <c:pt idx="88">
                  <c:v>56</c:v>
                </c:pt>
                <c:pt idx="89">
                  <c:v>71</c:v>
                </c:pt>
                <c:pt idx="90">
                  <c:v>71</c:v>
                </c:pt>
                <c:pt idx="91">
                  <c:v>59</c:v>
                </c:pt>
                <c:pt idx="92">
                  <c:v>61</c:v>
                </c:pt>
                <c:pt idx="93">
                  <c:v>83</c:v>
                </c:pt>
                <c:pt idx="94">
                  <c:v>86</c:v>
                </c:pt>
                <c:pt idx="95">
                  <c:v>82</c:v>
                </c:pt>
                <c:pt idx="96">
                  <c:v>69</c:v>
                </c:pt>
                <c:pt idx="97">
                  <c:v>48</c:v>
                </c:pt>
                <c:pt idx="98">
                  <c:v>67</c:v>
                </c:pt>
                <c:pt idx="99">
                  <c:v>80</c:v>
                </c:pt>
                <c:pt idx="100">
                  <c:v>67</c:v>
                </c:pt>
                <c:pt idx="101">
                  <c:v>70</c:v>
                </c:pt>
                <c:pt idx="102">
                  <c:v>59</c:v>
                </c:pt>
                <c:pt idx="103">
                  <c:v>73</c:v>
                </c:pt>
                <c:pt idx="104">
                  <c:v>78</c:v>
                </c:pt>
                <c:pt idx="105">
                  <c:v>85</c:v>
                </c:pt>
                <c:pt idx="106">
                  <c:v>42</c:v>
                </c:pt>
                <c:pt idx="107">
                  <c:v>51</c:v>
                </c:pt>
                <c:pt idx="108">
                  <c:v>65</c:v>
                </c:pt>
                <c:pt idx="109">
                  <c:v>82</c:v>
                </c:pt>
                <c:pt idx="110">
                  <c:v>71</c:v>
                </c:pt>
                <c:pt idx="111">
                  <c:v>70</c:v>
                </c:pt>
                <c:pt idx="112">
                  <c:v>92</c:v>
                </c:pt>
                <c:pt idx="113">
                  <c:v>75</c:v>
                </c:pt>
                <c:pt idx="114">
                  <c:v>63</c:v>
                </c:pt>
                <c:pt idx="115">
                  <c:v>75</c:v>
                </c:pt>
                <c:pt idx="116">
                  <c:v>66</c:v>
                </c:pt>
                <c:pt idx="117">
                  <c:v>70</c:v>
                </c:pt>
                <c:pt idx="118">
                  <c:v>73</c:v>
                </c:pt>
                <c:pt idx="119">
                  <c:v>58</c:v>
                </c:pt>
                <c:pt idx="120">
                  <c:v>67</c:v>
                </c:pt>
                <c:pt idx="121">
                  <c:v>70</c:v>
                </c:pt>
                <c:pt idx="122">
                  <c:v>66</c:v>
                </c:pt>
                <c:pt idx="123">
                  <c:v>50</c:v>
                </c:pt>
                <c:pt idx="124">
                  <c:v>73</c:v>
                </c:pt>
                <c:pt idx="125">
                  <c:v>73</c:v>
                </c:pt>
                <c:pt idx="126">
                  <c:v>67</c:v>
                </c:pt>
                <c:pt idx="127">
                  <c:v>55</c:v>
                </c:pt>
                <c:pt idx="128">
                  <c:v>81</c:v>
                </c:pt>
                <c:pt idx="129">
                  <c:v>71</c:v>
                </c:pt>
                <c:pt idx="130">
                  <c:v>83</c:v>
                </c:pt>
                <c:pt idx="131">
                  <c:v>84</c:v>
                </c:pt>
                <c:pt idx="132">
                  <c:v>44</c:v>
                </c:pt>
                <c:pt idx="133">
                  <c:v>73</c:v>
                </c:pt>
                <c:pt idx="134">
                  <c:v>66</c:v>
                </c:pt>
                <c:pt idx="135">
                  <c:v>52</c:v>
                </c:pt>
                <c:pt idx="136">
                  <c:v>46</c:v>
                </c:pt>
                <c:pt idx="137">
                  <c:v>79</c:v>
                </c:pt>
                <c:pt idx="138">
                  <c:v>81</c:v>
                </c:pt>
                <c:pt idx="139">
                  <c:v>64</c:v>
                </c:pt>
                <c:pt idx="140">
                  <c:v>56</c:v>
                </c:pt>
                <c:pt idx="141">
                  <c:v>58</c:v>
                </c:pt>
                <c:pt idx="142">
                  <c:v>72</c:v>
                </c:pt>
                <c:pt idx="143">
                  <c:v>49</c:v>
                </c:pt>
                <c:pt idx="144">
                  <c:v>62</c:v>
                </c:pt>
                <c:pt idx="145">
                  <c:v>73</c:v>
                </c:pt>
                <c:pt idx="146">
                  <c:v>78</c:v>
                </c:pt>
                <c:pt idx="147">
                  <c:v>74</c:v>
                </c:pt>
                <c:pt idx="148">
                  <c:v>82</c:v>
                </c:pt>
                <c:pt idx="149">
                  <c:v>85</c:v>
                </c:pt>
                <c:pt idx="150">
                  <c:v>59</c:v>
                </c:pt>
                <c:pt idx="151">
                  <c:v>59</c:v>
                </c:pt>
                <c:pt idx="152">
                  <c:v>56</c:v>
                </c:pt>
                <c:pt idx="153">
                  <c:v>81</c:v>
                </c:pt>
                <c:pt idx="154">
                  <c:v>78</c:v>
                </c:pt>
                <c:pt idx="155">
                  <c:v>64</c:v>
                </c:pt>
                <c:pt idx="156">
                  <c:v>70</c:v>
                </c:pt>
                <c:pt idx="157">
                  <c:v>82</c:v>
                </c:pt>
                <c:pt idx="158">
                  <c:v>75</c:v>
                </c:pt>
                <c:pt idx="159">
                  <c:v>81</c:v>
                </c:pt>
                <c:pt idx="160">
                  <c:v>69</c:v>
                </c:pt>
                <c:pt idx="161">
                  <c:v>74</c:v>
                </c:pt>
                <c:pt idx="162">
                  <c:v>38</c:v>
                </c:pt>
                <c:pt idx="163">
                  <c:v>43</c:v>
                </c:pt>
                <c:pt idx="164">
                  <c:v>84</c:v>
                </c:pt>
                <c:pt idx="165">
                  <c:v>87</c:v>
                </c:pt>
                <c:pt idx="166">
                  <c:v>73</c:v>
                </c:pt>
                <c:pt idx="167">
                  <c:v>69</c:v>
                </c:pt>
                <c:pt idx="168">
                  <c:v>65</c:v>
                </c:pt>
                <c:pt idx="169">
                  <c:v>79</c:v>
                </c:pt>
                <c:pt idx="170">
                  <c:v>55</c:v>
                </c:pt>
                <c:pt idx="171">
                  <c:v>46</c:v>
                </c:pt>
                <c:pt idx="172">
                  <c:v>66</c:v>
                </c:pt>
                <c:pt idx="173">
                  <c:v>67</c:v>
                </c:pt>
                <c:pt idx="174">
                  <c:v>76</c:v>
                </c:pt>
                <c:pt idx="175">
                  <c:v>67</c:v>
                </c:pt>
                <c:pt idx="176">
                  <c:v>37</c:v>
                </c:pt>
                <c:pt idx="177">
                  <c:v>49</c:v>
                </c:pt>
                <c:pt idx="178">
                  <c:v>72</c:v>
                </c:pt>
                <c:pt idx="179">
                  <c:v>70</c:v>
                </c:pt>
                <c:pt idx="180">
                  <c:v>61</c:v>
                </c:pt>
                <c:pt idx="181">
                  <c:v>70</c:v>
                </c:pt>
                <c:pt idx="182">
                  <c:v>30</c:v>
                </c:pt>
                <c:pt idx="183">
                  <c:v>52</c:v>
                </c:pt>
                <c:pt idx="184">
                  <c:v>56</c:v>
                </c:pt>
                <c:pt idx="185">
                  <c:v>40</c:v>
                </c:pt>
                <c:pt idx="186">
                  <c:v>51</c:v>
                </c:pt>
                <c:pt idx="187">
                  <c:v>74</c:v>
                </c:pt>
                <c:pt idx="188">
                  <c:v>69</c:v>
                </c:pt>
                <c:pt idx="189">
                  <c:v>88</c:v>
                </c:pt>
                <c:pt idx="190">
                  <c:v>38</c:v>
                </c:pt>
                <c:pt idx="191">
                  <c:v>43</c:v>
                </c:pt>
                <c:pt idx="192">
                  <c:v>64</c:v>
                </c:pt>
                <c:pt idx="193">
                  <c:v>77</c:v>
                </c:pt>
                <c:pt idx="194">
                  <c:v>50</c:v>
                </c:pt>
                <c:pt idx="195">
                  <c:v>49</c:v>
                </c:pt>
                <c:pt idx="196">
                  <c:v>55</c:v>
                </c:pt>
                <c:pt idx="197">
                  <c:v>79</c:v>
                </c:pt>
                <c:pt idx="198">
                  <c:v>68</c:v>
                </c:pt>
                <c:pt idx="199">
                  <c:v>77</c:v>
                </c:pt>
                <c:pt idx="200">
                  <c:v>75</c:v>
                </c:pt>
                <c:pt idx="201">
                  <c:v>69</c:v>
                </c:pt>
                <c:pt idx="202">
                  <c:v>80</c:v>
                </c:pt>
                <c:pt idx="203">
                  <c:v>38</c:v>
                </c:pt>
                <c:pt idx="204">
                  <c:v>90</c:v>
                </c:pt>
                <c:pt idx="205">
                  <c:v>92</c:v>
                </c:pt>
                <c:pt idx="206">
                  <c:v>85</c:v>
                </c:pt>
                <c:pt idx="207">
                  <c:v>74</c:v>
                </c:pt>
                <c:pt idx="208">
                  <c:v>25</c:v>
                </c:pt>
                <c:pt idx="209">
                  <c:v>74</c:v>
                </c:pt>
                <c:pt idx="210">
                  <c:v>71</c:v>
                </c:pt>
                <c:pt idx="211">
                  <c:v>72</c:v>
                </c:pt>
                <c:pt idx="212">
                  <c:v>67</c:v>
                </c:pt>
                <c:pt idx="213">
                  <c:v>72</c:v>
                </c:pt>
                <c:pt idx="214">
                  <c:v>53</c:v>
                </c:pt>
                <c:pt idx="215">
                  <c:v>76</c:v>
                </c:pt>
                <c:pt idx="216">
                  <c:v>87</c:v>
                </c:pt>
                <c:pt idx="217">
                  <c:v>77</c:v>
                </c:pt>
                <c:pt idx="218">
                  <c:v>72</c:v>
                </c:pt>
                <c:pt idx="21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1-CD4C-8CE0-17C3C097A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101696"/>
        <c:axId val="785103408"/>
      </c:lineChart>
      <c:catAx>
        <c:axId val="7851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03408"/>
        <c:crosses val="autoZero"/>
        <c:auto val="1"/>
        <c:lblAlgn val="ctr"/>
        <c:lblOffset val="100"/>
        <c:noMultiLvlLbl val="0"/>
      </c:catAx>
      <c:valAx>
        <c:axId val="7851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816428</xdr:colOff>
      <xdr:row>1</xdr:row>
      <xdr:rowOff>0</xdr:rowOff>
    </xdr:from>
    <xdr:to>
      <xdr:col>8</xdr:col>
      <xdr:colOff>426356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61B00-F024-0FEC-DBBB-6BCE3E60C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798286</xdr:colOff>
      <xdr:row>19</xdr:row>
      <xdr:rowOff>-1</xdr:rowOff>
    </xdr:from>
    <xdr:to>
      <xdr:col>8</xdr:col>
      <xdr:colOff>408214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276CE4-ECA2-294F-8F2D-40481503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18143</xdr:colOff>
      <xdr:row>1</xdr:row>
      <xdr:rowOff>0</xdr:rowOff>
    </xdr:from>
    <xdr:to>
      <xdr:col>16</xdr:col>
      <xdr:colOff>462643</xdr:colOff>
      <xdr:row>17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AABFF-008D-394B-B2D0-BF36C6A1B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816428</xdr:colOff>
      <xdr:row>19</xdr:row>
      <xdr:rowOff>18143</xdr:rowOff>
    </xdr:from>
    <xdr:to>
      <xdr:col>16</xdr:col>
      <xdr:colOff>426357</xdr:colOff>
      <xdr:row>35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4D11F2-D586-6147-8C5B-F8752D7BC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18143</xdr:colOff>
      <xdr:row>1</xdr:row>
      <xdr:rowOff>0</xdr:rowOff>
    </xdr:from>
    <xdr:to>
      <xdr:col>24</xdr:col>
      <xdr:colOff>462643</xdr:colOff>
      <xdr:row>17</xdr:row>
      <xdr:rowOff>101601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7D8593-5DA7-044D-B75C-46880CF9D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18143</xdr:colOff>
      <xdr:row>19</xdr:row>
      <xdr:rowOff>18142</xdr:rowOff>
    </xdr:from>
    <xdr:to>
      <xdr:col>24</xdr:col>
      <xdr:colOff>462643</xdr:colOff>
      <xdr:row>35</xdr:row>
      <xdr:rowOff>119742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5DE961-EBB8-524B-A6CB-A6A2F21FD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0</xdr:row>
      <xdr:rowOff>145143</xdr:rowOff>
    </xdr:from>
    <xdr:to>
      <xdr:col>32</xdr:col>
      <xdr:colOff>444500</xdr:colOff>
      <xdr:row>17</xdr:row>
      <xdr:rowOff>83458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573D11-1E5A-4F49-9E96-52FAE496D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816428</xdr:colOff>
      <xdr:row>19</xdr:row>
      <xdr:rowOff>-1</xdr:rowOff>
    </xdr:from>
    <xdr:to>
      <xdr:col>32</xdr:col>
      <xdr:colOff>426357</xdr:colOff>
      <xdr:row>35</xdr:row>
      <xdr:rowOff>101599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A128F6-157A-8D49-80FE-7BA8C6152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279400</xdr:colOff>
      <xdr:row>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ACD92-FE31-F68D-4BAD-064E8D1C6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 Goldsberry" refreshedDate="45484.655339120371" createdVersion="8" refreshedVersion="8" minRefreshableVersion="3" recordCount="20" xr:uid="{91A67FD1-08E3-844E-B55A-D64F713F7353}">
  <cacheSource type="worksheet">
    <worksheetSource name="Table2017"/>
  </cacheSource>
  <cacheFields count="5">
    <cacheField name="Timestamp" numFmtId="14">
      <sharedItems containsSemiMixedTypes="0" containsNonDate="0" containsDate="1" containsString="0" minDate="2017-05-30T23:21:39" maxDate="2017-11-19T21:16:43" count="20">
        <d v="2017-05-30T23:21:39"/>
        <d v="2017-05-31T09:35:40"/>
        <d v="2017-05-31T11:10:59"/>
        <d v="2017-06-01T10:25:29"/>
        <d v="2017-06-01T20:54:27"/>
        <d v="2017-06-12T22:50:26"/>
        <d v="2017-06-19T01:57:28"/>
        <d v="2017-06-26T22:52:18"/>
        <d v="2017-06-30T23:20:24"/>
        <d v="2017-07-10T14:59:40"/>
        <d v="2017-07-17T11:36:14"/>
        <d v="2017-07-18T14:33:44"/>
        <d v="2017-08-02T18:48:01"/>
        <d v="2017-08-25T16:08:43"/>
        <d v="2017-09-05T20:56:34"/>
        <d v="2017-09-10T10:12:11"/>
        <d v="2017-10-06T10:32:51"/>
        <d v="2017-10-16T00:11:15"/>
        <d v="2017-11-13T21:44:22"/>
        <d v="2017-11-19T21:16:43"/>
      </sharedItems>
      <fieldGroup par="4"/>
    </cacheField>
    <cacheField name="Score" numFmtId="1">
      <sharedItems containsSemiMixedTypes="0" containsString="0" containsNumber="1" containsInteger="1" minValue="0" maxValue="59"/>
    </cacheField>
    <cacheField name="Adjusted score" numFmtId="1">
      <sharedItems containsSemiMixedTypes="0" containsString="0" containsNumber="1" containsInteger="1" minValue="16" maxValue="75"/>
    </cacheField>
    <cacheField name="Days (Timestamp)" numFmtId="0" databaseField="0">
      <fieldGroup base="0">
        <rangePr groupBy="days" startDate="2017-05-30T23:21:39" endDate="2017-11-19T21:16:43"/>
        <groupItems count="368">
          <s v="&lt;30-05-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-11-17"/>
        </groupItems>
      </fieldGroup>
    </cacheField>
    <cacheField name="Months (Timestamp)" numFmtId="0" databaseField="0">
      <fieldGroup base="0">
        <rangePr groupBy="months" startDate="2017-05-30T23:21:39" endDate="2017-11-19T21:16:43"/>
        <groupItems count="14">
          <s v="&lt;30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11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 Goldsberry" refreshedDate="45484.656154629629" createdVersion="8" refreshedVersion="8" minRefreshableVersion="3" recordCount="28" xr:uid="{E90C3AAE-6E88-DC43-8498-C6AE20624757}">
  <cacheSource type="worksheet">
    <worksheetSource name="Table2018"/>
  </cacheSource>
  <cacheFields count="5">
    <cacheField name="Timestamp" numFmtId="14">
      <sharedItems containsSemiMixedTypes="0" containsNonDate="0" containsDate="1" containsString="0" minDate="2018-01-31T23:39:11" maxDate="2018-12-13T11:47:28" count="28">
        <d v="2018-01-31T23:39:11"/>
        <d v="2018-02-15T00:05:24"/>
        <d v="2018-02-20T23:12:24"/>
        <d v="2018-02-23T18:14:38"/>
        <d v="2018-02-26T17:44:25"/>
        <d v="2018-02-26T21:05:04"/>
        <d v="2018-02-28T20:41:09"/>
        <d v="2018-03-06T17:02:12"/>
        <d v="2018-03-09T15:34:27"/>
        <d v="2018-03-13T10:06:09"/>
        <d v="2018-03-13T16:10:59"/>
        <d v="2018-03-13T22:44:02"/>
        <d v="2018-03-27T22:49:32"/>
        <d v="2018-04-09T23:03:15"/>
        <d v="2018-04-14T12:43:43"/>
        <d v="2018-05-04T00:16:20"/>
        <d v="2018-05-04T19:14:40"/>
        <d v="2018-06-08T23:34:15"/>
        <d v="2018-06-09T15:10:26"/>
        <d v="2018-06-12T22:30:06"/>
        <d v="2018-06-12T22:46:01"/>
        <d v="2018-07-05T00:53:28"/>
        <d v="2018-08-22T16:12:18"/>
        <d v="2018-08-26T20:06:27"/>
        <d v="2018-09-07T00:53:20"/>
        <d v="2018-11-09T17:10:44"/>
        <d v="2018-11-22T00:04:19"/>
        <d v="2018-12-13T11:47:28"/>
      </sharedItems>
      <fieldGroup par="4"/>
    </cacheField>
    <cacheField name="Score" numFmtId="1">
      <sharedItems containsSemiMixedTypes="0" containsString="0" containsNumber="1" containsInteger="1" minValue="27" maxValue="70"/>
    </cacheField>
    <cacheField name="Adjusted score" numFmtId="1">
      <sharedItems containsSemiMixedTypes="0" containsString="0" containsNumber="1" containsInteger="1" minValue="43" maxValue="86"/>
    </cacheField>
    <cacheField name="Days (Timestamp)" numFmtId="0" databaseField="0">
      <fieldGroup base="0">
        <rangePr groupBy="days" startDate="2018-01-31T23:39:11" endDate="2018-12-13T11:47:28"/>
        <groupItems count="368">
          <s v="&lt;31-01-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-12-18"/>
        </groupItems>
      </fieldGroup>
    </cacheField>
    <cacheField name="Months (Timestamp)" numFmtId="0" databaseField="0">
      <fieldGroup base="0">
        <rangePr groupBy="months" startDate="2018-01-31T23:39:11" endDate="2018-12-13T11:47:28"/>
        <groupItems count="14">
          <s v="&lt;31-01-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12-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 Goldsberry" refreshedDate="45484.658441435182" createdVersion="8" refreshedVersion="8" minRefreshableVersion="3" recordCount="23" xr:uid="{AA7F02DD-C8FC-744D-9BD3-271594491469}">
  <cacheSource type="worksheet">
    <worksheetSource name="Table2019"/>
  </cacheSource>
  <cacheFields count="5">
    <cacheField name="Timestamp" numFmtId="14">
      <sharedItems containsSemiMixedTypes="0" containsNonDate="0" containsDate="1" containsString="0" minDate="2019-01-15T18:31:50" maxDate="2019-12-31T09:29:41" count="23">
        <d v="2019-01-15T18:31:50"/>
        <d v="2019-01-28T03:53:02"/>
        <d v="2019-03-02T13:45:40"/>
        <d v="2019-03-08T00:27:53"/>
        <d v="2019-04-21T09:53:58"/>
        <d v="2019-07-07T19:58:46"/>
        <d v="2019-07-09T00:36:55"/>
        <d v="2019-07-31T20:12:28"/>
        <d v="2019-08-17T18:14:52"/>
        <d v="2019-08-22T19:54:21"/>
        <d v="2019-08-29T10:11:49"/>
        <d v="2019-10-19T10:44:33"/>
        <d v="2019-10-27T16:55:50"/>
        <d v="2019-10-28T03:00:34"/>
        <d v="2019-10-28T18:23:44"/>
        <d v="2019-11-04T18:32:09"/>
        <d v="2019-11-14T16:40:50"/>
        <d v="2019-12-02T21:11:47"/>
        <d v="2019-12-04T15:51:20"/>
        <d v="2019-12-20T17:32:09"/>
        <d v="2019-12-20T22:35:57"/>
        <d v="2019-12-29T21:04:02"/>
        <d v="2019-12-31T09:29:41"/>
      </sharedItems>
      <fieldGroup par="4"/>
    </cacheField>
    <cacheField name="Score" numFmtId="1">
      <sharedItems containsSemiMixedTypes="0" containsString="0" containsNumber="1" containsInteger="1" minValue="16" maxValue="72"/>
    </cacheField>
    <cacheField name="Adjusted score" numFmtId="1">
      <sharedItems containsSemiMixedTypes="0" containsString="0" containsNumber="1" containsInteger="1" minValue="32" maxValue="88"/>
    </cacheField>
    <cacheField name="Days (Timestamp)" numFmtId="0" databaseField="0">
      <fieldGroup base="0">
        <rangePr groupBy="days" startDate="2019-01-15T18:31:50" endDate="2019-12-31T09:29:41"/>
        <groupItems count="368">
          <s v="&lt;15-01-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19"/>
        </groupItems>
      </fieldGroup>
    </cacheField>
    <cacheField name="Months (Timestamp)" numFmtId="0" databaseField="0">
      <fieldGroup base="0">
        <rangePr groupBy="months" startDate="2019-01-15T18:31:50" endDate="2019-12-31T09:29:41"/>
        <groupItems count="14">
          <s v="&lt;15-0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 Goldsberry" refreshedDate="45484.659211574071" createdVersion="8" refreshedVersion="8" minRefreshableVersion="3" recordCount="61" xr:uid="{6E432EAA-047D-9945-A591-F3C7FB56CFBE}">
  <cacheSource type="worksheet">
    <worksheetSource name="Table2020"/>
  </cacheSource>
  <cacheFields count="5">
    <cacheField name="Timestamp" numFmtId="14">
      <sharedItems containsSemiMixedTypes="0" containsNonDate="0" containsDate="1" containsString="0" minDate="2020-01-05T16:47:14" maxDate="2020-12-20T00:04:18" count="61">
        <d v="2020-01-05T16:47:14"/>
        <d v="2020-01-05T18:17:12"/>
        <d v="2020-01-05T18:27:11"/>
        <d v="2020-01-10T23:59:25"/>
        <d v="2020-01-28T00:41:12"/>
        <d v="2020-02-02T19:48:48"/>
        <d v="2020-02-07T16:21:34"/>
        <d v="2020-02-09T22:14:24"/>
        <d v="2020-02-12T16:17:50"/>
        <d v="2020-02-19T00:06:56"/>
        <d v="2020-02-21T14:10:46"/>
        <d v="2020-03-01T23:47:50"/>
        <d v="2020-03-08T13:51:21"/>
        <d v="2020-03-10T14:31:48"/>
        <d v="2020-03-10T16:10:22"/>
        <d v="2020-03-25T10:54:42"/>
        <d v="2020-04-01T00:14:23"/>
        <d v="2020-04-04T16:50:47"/>
        <d v="2020-04-21T12:50:03"/>
        <d v="2020-04-21T12:50:18"/>
        <d v="2020-04-22T15:01:25"/>
        <d v="2020-04-25T18:28:52"/>
        <d v="2020-04-25T23:39:51"/>
        <d v="2020-04-26T21:18:27"/>
        <d v="2020-04-27T18:41:21"/>
        <d v="2020-05-01T11:30:52"/>
        <d v="2020-05-06T12:47:43"/>
        <d v="2020-05-09T10:27:40"/>
        <d v="2020-05-09T15:58:24"/>
        <d v="2020-05-10T17:05:03"/>
        <d v="2020-06-24T11:57:09"/>
        <d v="2020-07-05T16:05:36"/>
        <d v="2020-07-05T23:12:41"/>
        <d v="2020-08-02T20:59:13"/>
        <d v="2020-08-15T22:35:17"/>
        <d v="2020-08-16T22:32:59"/>
        <d v="2020-08-20T12:30:35"/>
        <d v="2020-08-24T23:26:38"/>
        <d v="2020-08-28T01:21:44"/>
        <d v="2020-09-04T00:32:55"/>
        <d v="2020-09-04T10:49:18"/>
        <d v="2020-09-04T22:03:14"/>
        <d v="2020-09-09T23:52:11"/>
        <d v="2020-09-12T18:55:39"/>
        <d v="2020-09-26T00:24:08"/>
        <d v="2020-09-26T16:52:35"/>
        <d v="2020-09-29T13:41:48"/>
        <d v="2020-09-29T20:25:49"/>
        <d v="2020-10-14T16:28:53"/>
        <d v="2020-10-19T15:06:42"/>
        <d v="2020-10-20T03:11:59"/>
        <d v="2020-10-26T18:32:02"/>
        <d v="2020-10-30T12:37:20"/>
        <d v="2020-11-03T19:34:52"/>
        <d v="2020-11-03T21:44:20"/>
        <d v="2020-11-03T21:57:27"/>
        <d v="2020-11-10T17:16:40"/>
        <d v="2020-11-12T23:41:50"/>
        <d v="2020-11-27T00:34:46"/>
        <d v="2020-12-01T19:16:48"/>
        <d v="2020-12-20T00:04:18"/>
      </sharedItems>
      <fieldGroup par="4"/>
    </cacheField>
    <cacheField name="Score" numFmtId="1">
      <sharedItems containsSemiMixedTypes="0" containsString="0" containsNumber="1" containsInteger="1" minValue="26" maxValue="76"/>
    </cacheField>
    <cacheField name="Adjusted score" numFmtId="1">
      <sharedItems containsSemiMixedTypes="0" containsString="0" containsNumber="1" containsInteger="1" minValue="42" maxValue="92"/>
    </cacheField>
    <cacheField name="Days (Timestamp)" numFmtId="0" databaseField="0">
      <fieldGroup base="0">
        <rangePr groupBy="days" startDate="2020-01-05T16:47:14" endDate="2020-12-20T00:04:18"/>
        <groupItems count="368">
          <s v="&lt;05-01-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-12-20"/>
        </groupItems>
      </fieldGroup>
    </cacheField>
    <cacheField name="Months (Timestamp)" numFmtId="0" databaseField="0">
      <fieldGroup base="0">
        <rangePr groupBy="months" startDate="2020-01-05T16:47:14" endDate="2020-12-20T00:04:18"/>
        <groupItems count="14">
          <s v="&lt;05-01-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12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 Goldsberry" refreshedDate="45484.660188541668" createdVersion="8" refreshedVersion="8" minRefreshableVersion="3" recordCount="22" xr:uid="{6ADD7107-5B5F-E146-92EF-49F7FAFCE870}">
  <cacheSource type="worksheet">
    <worksheetSource name="Table2021"/>
  </cacheSource>
  <cacheFields count="5">
    <cacheField name="Timestamp" numFmtId="14">
      <sharedItems containsSemiMixedTypes="0" containsNonDate="0" containsDate="1" containsString="0" minDate="2021-01-06T22:03:24" maxDate="2021-12-30T03:09:48" count="22">
        <d v="2021-01-06T22:03:24"/>
        <d v="2021-01-12T21:59:37"/>
        <d v="2021-03-20T14:16:58"/>
        <d v="2021-03-30T17:53:35"/>
        <d v="2021-04-02T01:39:26"/>
        <d v="2021-04-06T00:27:04"/>
        <d v="2021-05-02T19:23:06"/>
        <d v="2021-05-15T20:05:06"/>
        <d v="2021-05-28T18:32:36"/>
        <d v="2021-05-30T18:44:54"/>
        <d v="2021-05-31T16:54:15"/>
        <d v="2021-07-31T12:03:17"/>
        <d v="2021-08-02T18:39:59"/>
        <d v="2021-08-26T20:40:39"/>
        <d v="2021-08-31T17:37:49"/>
        <d v="2021-09-02T00:04:01"/>
        <d v="2021-10-07T21:18:21"/>
        <d v="2021-10-08T17:14:14"/>
        <d v="2021-12-09T23:31:02"/>
        <d v="2021-12-10T00:24:15"/>
        <d v="2021-12-27T11:07:05"/>
        <d v="2021-12-30T03:09:48"/>
      </sharedItems>
      <fieldGroup par="4"/>
    </cacheField>
    <cacheField name="Score" numFmtId="1">
      <sharedItems containsSemiMixedTypes="0" containsString="0" containsNumber="1" containsInteger="1" minValue="28" maxValue="69"/>
    </cacheField>
    <cacheField name="Adjusted score" numFmtId="1">
      <sharedItems containsSemiMixedTypes="0" containsString="0" containsNumber="1" containsInteger="1" minValue="44" maxValue="85"/>
    </cacheField>
    <cacheField name="Days (Timestamp)" numFmtId="0" databaseField="0">
      <fieldGroup base="0">
        <rangePr groupBy="days" startDate="2021-01-06T22:03:24" endDate="2021-12-30T03:09:48"/>
        <groupItems count="368">
          <s v="&lt;06-01-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-12-21"/>
        </groupItems>
      </fieldGroup>
    </cacheField>
    <cacheField name="Months (Timestamp)" numFmtId="0" databaseField="0">
      <fieldGroup base="0">
        <rangePr groupBy="months" startDate="2021-01-06T22:03:24" endDate="2021-12-30T03:09:48"/>
        <groupItems count="14">
          <s v="&lt;06-01-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12-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 Goldsberry" refreshedDate="45484.660806018517" createdVersion="8" refreshedVersion="8" minRefreshableVersion="3" recordCount="39" xr:uid="{FAAB1ABC-6E1D-7D47-9D0C-856EE6DCB4DA}">
  <cacheSource type="worksheet">
    <worksheetSource name="Table2022"/>
  </cacheSource>
  <cacheFields count="5">
    <cacheField name="Timestamp" numFmtId="14">
      <sharedItems containsSemiMixedTypes="0" containsNonDate="0" containsDate="1" containsString="0" minDate="2022-01-06T18:39:20" maxDate="2022-12-04T22:30:50" count="39">
        <d v="2022-01-06T18:39:20"/>
        <d v="2022-01-18T15:08:11"/>
        <d v="2022-01-18T17:25:13"/>
        <d v="2022-01-19T13:13:51"/>
        <d v="2022-01-28T18:01:23"/>
        <d v="2022-02-08T12:59:31"/>
        <d v="2022-02-09T00:37:52"/>
        <d v="2022-02-21T17:38:26"/>
        <d v="2022-02-23T16:03:45"/>
        <d v="2022-02-23T16:37:02"/>
        <d v="2022-02-24T17:56:11"/>
        <d v="2022-02-26T22:43:29"/>
        <d v="2022-02-28T13:36:59"/>
        <d v="2022-03-04T16:05:04"/>
        <d v="2022-03-08T09:10:53"/>
        <d v="2022-03-10T15:53:13"/>
        <d v="2022-04-18T15:27:12"/>
        <d v="2022-04-19T17:59:38"/>
        <d v="2022-05-06T15:36:49"/>
        <d v="2022-05-15T19:18:34"/>
        <d v="2022-05-19T21:27:50"/>
        <d v="2022-06-15T13:21:52"/>
        <d v="2022-07-05T14:29:24"/>
        <d v="2022-08-17T22:00:35"/>
        <d v="2022-08-18T23:09:57"/>
        <d v="2022-08-28T09:08:31"/>
        <d v="2022-08-30T22:17:55"/>
        <d v="2022-09-21T19:41:29"/>
        <d v="2022-09-26T22:24:46"/>
        <d v="2022-09-26T23:55:38"/>
        <d v="2022-10-14T19:59:26"/>
        <d v="2022-10-16T11:03:55"/>
        <d v="2022-10-18T16:23:10"/>
        <d v="2022-10-20T17:24:39"/>
        <d v="2022-10-26T15:23:24"/>
        <d v="2022-10-27T15:56:40"/>
        <d v="2022-11-20T21:43:23"/>
        <d v="2022-11-30T19:08:34"/>
        <d v="2022-12-04T22:30:50"/>
      </sharedItems>
      <fieldGroup par="4"/>
    </cacheField>
    <cacheField name="Score" numFmtId="1">
      <sharedItems containsSemiMixedTypes="0" containsString="0" containsNumber="1" containsInteger="1" minValue="14" maxValue="72"/>
    </cacheField>
    <cacheField name="Adjusted score" numFmtId="1">
      <sharedItems containsSemiMixedTypes="0" containsString="0" containsNumber="1" containsInteger="1" minValue="30" maxValue="88"/>
    </cacheField>
    <cacheField name="Days (Timestamp)" numFmtId="0" databaseField="0">
      <fieldGroup base="0">
        <rangePr groupBy="days" startDate="2022-01-06T18:39:20" endDate="2022-12-04T22:30:50"/>
        <groupItems count="368">
          <s v="&lt;06-01-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-12-22"/>
        </groupItems>
      </fieldGroup>
    </cacheField>
    <cacheField name="Months (Timestamp)" numFmtId="0" databaseField="0">
      <fieldGroup base="0">
        <rangePr groupBy="months" startDate="2022-01-06T18:39:20" endDate="2022-12-04T22:30:50"/>
        <groupItems count="14">
          <s v="&lt;06-01-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12-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 Goldsberry" refreshedDate="45484.661485185185" createdVersion="8" refreshedVersion="8" minRefreshableVersion="3" recordCount="21" xr:uid="{D2946AAE-5A67-AB4C-A988-59A3D9F2998C}">
  <cacheSource type="worksheet">
    <worksheetSource name="Table2023"/>
  </cacheSource>
  <cacheFields count="5">
    <cacheField name="Timestamp" numFmtId="14">
      <sharedItems containsSemiMixedTypes="0" containsNonDate="0" containsDate="1" containsString="0" minDate="2023-01-11T12:07:24" maxDate="2023-10-11T11:39:43" count="21">
        <d v="2023-01-11T12:07:24"/>
        <d v="2023-01-26T00:36:34"/>
        <d v="2023-02-05T21:53:23"/>
        <d v="2023-03-08T10:50:08"/>
        <d v="2023-03-15T00:21:45"/>
        <d v="2023-03-15T16:13:22"/>
        <d v="2023-03-20T22:48:42"/>
        <d v="2023-03-22T18:03:11"/>
        <d v="2023-03-23T21:30:55"/>
        <d v="2023-03-29T12:15:09"/>
        <d v="2023-03-31T17:59:53"/>
        <d v="2023-04-18T02:05:49"/>
        <d v="2023-04-24T12:35:31"/>
        <d v="2023-04-28T14:03:40"/>
        <d v="2023-06-04T19:02:04"/>
        <d v="2023-06-16T21:24:09"/>
        <d v="2023-07-19T13:23:45"/>
        <d v="2023-07-28T19:30:44"/>
        <d v="2023-08-02T13:26:47"/>
        <d v="2023-08-17T13:28:56"/>
        <d v="2023-10-11T11:39:43"/>
      </sharedItems>
      <fieldGroup par="4"/>
    </cacheField>
    <cacheField name="Score" numFmtId="1">
      <sharedItems containsSemiMixedTypes="0" containsString="0" containsNumber="1" containsInteger="1" minValue="9" maxValue="76"/>
    </cacheField>
    <cacheField name="Adjusted score" numFmtId="1">
      <sharedItems containsSemiMixedTypes="0" containsString="0" containsNumber="1" containsInteger="1" minValue="25" maxValue="92"/>
    </cacheField>
    <cacheField name="Days (Timestamp)" numFmtId="0" databaseField="0">
      <fieldGroup base="0">
        <rangePr groupBy="days" startDate="2023-01-11T12:07:24" endDate="2023-10-11T11:39:43"/>
        <groupItems count="368">
          <s v="&lt;11-01-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10-23"/>
        </groupItems>
      </fieldGroup>
    </cacheField>
    <cacheField name="Months (Timestamp)" numFmtId="0" databaseField="0">
      <fieldGroup base="0">
        <rangePr groupBy="months" startDate="2023-01-11T12:07:24" endDate="2023-10-11T11:39:43"/>
        <groupItems count="14">
          <s v="&lt;11-01-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10-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 Goldsberry" refreshedDate="45484.662074652777" createdVersion="8" refreshedVersion="8" minRefreshableVersion="3" recordCount="6" xr:uid="{52676DDD-A3B2-0844-8347-D2C78FC6963D}">
  <cacheSource type="worksheet">
    <worksheetSource name="Table2024"/>
  </cacheSource>
  <cacheFields count="5">
    <cacheField name="Timestamp" numFmtId="14">
      <sharedItems containsSemiMixedTypes="0" containsNonDate="0" containsDate="1" containsString="0" minDate="2024-01-09T22:39:22" maxDate="2024-06-26T12:58:20" count="6">
        <d v="2024-01-09T22:39:22"/>
        <d v="2024-02-22T16:44:10"/>
        <d v="2024-03-16T18:42:04"/>
        <d v="2024-05-15T22:46:00"/>
        <d v="2024-06-04T20:45:16"/>
        <d v="2024-06-26T12:58:20"/>
      </sharedItems>
      <fieldGroup par="4"/>
    </cacheField>
    <cacheField name="Score" numFmtId="1">
      <sharedItems containsSemiMixedTypes="0" containsString="0" containsNumber="1" containsInteger="1" minValue="36" maxValue="71"/>
    </cacheField>
    <cacheField name="Adjusted score" numFmtId="1">
      <sharedItems containsSemiMixedTypes="0" containsString="0" containsNumber="1" containsInteger="1" minValue="52" maxValue="87"/>
    </cacheField>
    <cacheField name="Days (Timestamp)" numFmtId="0" databaseField="0">
      <fieldGroup base="0">
        <rangePr groupBy="days" startDate="2024-01-09T22:39:22" endDate="2024-06-26T12:58:20"/>
        <groupItems count="368">
          <s v="&lt;09-01-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6-06-24"/>
        </groupItems>
      </fieldGroup>
    </cacheField>
    <cacheField name="Months (Timestamp)" numFmtId="0" databaseField="0">
      <fieldGroup base="0">
        <rangePr groupBy="months" startDate="2024-01-09T22:39:22" endDate="2024-06-26T12:58:20"/>
        <groupItems count="14">
          <s v="&lt;09-01-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-06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 Goldsberry" refreshedDate="45484.718752199071" createdVersion="8" refreshedVersion="8" minRefreshableVersion="3" recordCount="220" xr:uid="{D62116A4-0035-394C-B14A-D62B6569E6DD}">
  <cacheSource type="worksheet">
    <worksheetSource name="Test_scores"/>
  </cacheSource>
  <cacheFields count="6">
    <cacheField name="Timestamp" numFmtId="14">
      <sharedItems containsSemiMixedTypes="0" containsNonDate="0" containsDate="1" containsString="0" minDate="2017-05-30T23:21:39" maxDate="2024-06-26T12:58:20" count="220">
        <d v="2017-05-30T23:21:39"/>
        <d v="2017-05-31T09:35:40"/>
        <d v="2017-05-31T11:10:59"/>
        <d v="2017-06-01T10:25:29"/>
        <d v="2017-06-01T20:54:27"/>
        <d v="2017-06-12T22:50:26"/>
        <d v="2017-06-19T01:57:28"/>
        <d v="2017-06-26T22:52:18"/>
        <d v="2017-06-30T23:20:24"/>
        <d v="2017-07-10T14:59:40"/>
        <d v="2017-07-17T11:36:14"/>
        <d v="2017-07-18T14:33:44"/>
        <d v="2017-08-02T18:48:01"/>
        <d v="2017-08-25T16:08:43"/>
        <d v="2017-09-05T20:56:34"/>
        <d v="2017-09-10T10:12:11"/>
        <d v="2017-10-06T10:32:51"/>
        <d v="2017-10-16T00:11:15"/>
        <d v="2017-11-13T21:44:22"/>
        <d v="2017-11-19T21:16:43"/>
        <d v="2018-01-31T23:39:11"/>
        <d v="2018-02-15T00:05:24"/>
        <d v="2018-02-20T23:12:24"/>
        <d v="2018-02-23T18:14:38"/>
        <d v="2018-02-26T17:44:25"/>
        <d v="2018-02-26T21:05:04"/>
        <d v="2018-02-28T20:41:09"/>
        <d v="2018-03-06T17:02:12"/>
        <d v="2018-03-09T15:34:27"/>
        <d v="2018-03-13T10:06:09"/>
        <d v="2018-03-13T16:10:59"/>
        <d v="2018-03-13T22:44:02"/>
        <d v="2018-03-27T22:49:32"/>
        <d v="2018-04-09T23:03:15"/>
        <d v="2018-04-14T12:43:43"/>
        <d v="2018-05-04T00:16:20"/>
        <d v="2018-05-04T19:14:40"/>
        <d v="2018-06-08T23:34:15"/>
        <d v="2018-06-09T15:10:26"/>
        <d v="2018-06-12T22:30:06"/>
        <d v="2018-06-12T22:46:01"/>
        <d v="2018-07-05T00:53:28"/>
        <d v="2018-08-22T16:12:18"/>
        <d v="2018-08-26T20:06:27"/>
        <d v="2018-09-07T00:53:20"/>
        <d v="2018-11-09T17:10:44"/>
        <d v="2018-11-22T00:04:19"/>
        <d v="2018-12-13T11:47:28"/>
        <d v="2019-01-15T18:31:50"/>
        <d v="2019-01-28T03:53:02"/>
        <d v="2019-03-02T13:45:40"/>
        <d v="2019-03-08T00:27:53"/>
        <d v="2019-04-21T09:53:58"/>
        <d v="2019-07-07T19:58:46"/>
        <d v="2019-07-09T00:36:55"/>
        <d v="2019-07-31T20:12:28"/>
        <d v="2019-08-17T18:14:52"/>
        <d v="2019-08-22T19:54:21"/>
        <d v="2019-08-29T10:11:49"/>
        <d v="2019-10-19T10:44:33"/>
        <d v="2019-10-27T16:55:50"/>
        <d v="2019-10-28T03:00:34"/>
        <d v="2019-10-28T18:23:44"/>
        <d v="2019-11-04T18:32:09"/>
        <d v="2019-11-14T16:40:50"/>
        <d v="2019-12-02T21:11:47"/>
        <d v="2019-12-04T15:51:20"/>
        <d v="2019-12-20T17:32:09"/>
        <d v="2019-12-20T22:35:57"/>
        <d v="2019-12-29T21:04:02"/>
        <d v="2019-12-31T09:29:41"/>
        <d v="2020-01-05T16:47:14"/>
        <d v="2020-01-05T18:17:12"/>
        <d v="2020-01-05T18:27:11"/>
        <d v="2020-01-10T23:59:25"/>
        <d v="2020-01-28T00:41:12"/>
        <d v="2020-02-02T19:48:48"/>
        <d v="2020-02-07T16:21:34"/>
        <d v="2020-02-09T22:14:24"/>
        <d v="2020-02-12T16:17:50"/>
        <d v="2020-02-19T00:06:56"/>
        <d v="2020-02-21T14:10:46"/>
        <d v="2020-03-01T23:47:50"/>
        <d v="2020-03-08T13:51:21"/>
        <d v="2020-03-10T14:31:48"/>
        <d v="2020-03-10T16:10:22"/>
        <d v="2020-03-25T10:54:42"/>
        <d v="2020-04-01T00:14:23"/>
        <d v="2020-04-04T16:50:47"/>
        <d v="2020-04-21T12:50:03"/>
        <d v="2020-04-21T12:50:18"/>
        <d v="2020-04-22T15:01:25"/>
        <d v="2020-04-25T18:28:52"/>
        <d v="2020-04-25T23:39:51"/>
        <d v="2020-04-26T21:18:27"/>
        <d v="2020-04-27T18:41:21"/>
        <d v="2020-05-01T11:30:52"/>
        <d v="2020-05-06T12:47:43"/>
        <d v="2020-05-09T10:27:40"/>
        <d v="2020-05-09T15:58:24"/>
        <d v="2020-05-10T17:05:03"/>
        <d v="2020-06-24T11:57:09"/>
        <d v="2020-07-05T16:05:36"/>
        <d v="2020-07-05T23:12:41"/>
        <d v="2020-08-02T20:59:13"/>
        <d v="2020-08-15T22:35:17"/>
        <d v="2020-08-16T22:32:59"/>
        <d v="2020-08-20T12:30:35"/>
        <d v="2020-08-24T23:26:38"/>
        <d v="2020-08-28T01:21:44"/>
        <d v="2020-09-04T00:32:55"/>
        <d v="2020-09-04T10:49:18"/>
        <d v="2020-09-04T22:03:14"/>
        <d v="2020-09-09T23:52:11"/>
        <d v="2020-09-12T18:55:39"/>
        <d v="2020-09-26T00:24:08"/>
        <d v="2020-09-26T16:52:35"/>
        <d v="2020-09-29T13:41:48"/>
        <d v="2020-09-29T20:25:49"/>
        <d v="2020-10-14T16:28:53"/>
        <d v="2020-10-19T15:06:42"/>
        <d v="2020-10-20T03:11:59"/>
        <d v="2020-10-26T18:32:02"/>
        <d v="2020-10-30T12:37:20"/>
        <d v="2020-11-03T19:34:52"/>
        <d v="2020-11-03T21:44:20"/>
        <d v="2020-11-03T21:57:27"/>
        <d v="2020-11-10T17:16:40"/>
        <d v="2020-11-12T23:41:50"/>
        <d v="2020-11-27T00:34:46"/>
        <d v="2020-12-01T19:16:48"/>
        <d v="2020-12-20T00:04:18"/>
        <d v="2021-01-06T22:03:24"/>
        <d v="2021-01-12T21:59:37"/>
        <d v="2021-03-20T14:16:58"/>
        <d v="2021-03-30T17:53:35"/>
        <d v="2021-04-02T01:39:26"/>
        <d v="2021-04-06T00:27:04"/>
        <d v="2021-05-02T19:23:06"/>
        <d v="2021-05-15T20:05:06"/>
        <d v="2021-05-28T18:32:36"/>
        <d v="2021-05-30T18:44:54"/>
        <d v="2021-05-31T16:54:15"/>
        <d v="2021-07-31T12:03:17"/>
        <d v="2021-08-02T18:39:59"/>
        <d v="2021-08-26T20:40:39"/>
        <d v="2021-08-31T17:37:49"/>
        <d v="2021-09-02T00:04:01"/>
        <d v="2021-10-07T21:18:21"/>
        <d v="2021-10-08T17:14:14"/>
        <d v="2021-12-09T23:31:02"/>
        <d v="2021-12-10T00:24:15"/>
        <d v="2021-12-27T11:07:05"/>
        <d v="2021-12-30T03:09:48"/>
        <d v="2022-01-06T18:39:20"/>
        <d v="2022-01-18T15:08:11"/>
        <d v="2022-01-18T17:25:13"/>
        <d v="2022-01-19T13:13:51"/>
        <d v="2022-01-28T18:01:23"/>
        <d v="2022-02-08T12:59:31"/>
        <d v="2022-02-09T00:37:52"/>
        <d v="2022-02-21T17:38:26"/>
        <d v="2022-02-23T16:03:45"/>
        <d v="2022-02-23T16:37:02"/>
        <d v="2022-02-24T17:56:11"/>
        <d v="2022-02-26T22:43:29"/>
        <d v="2022-02-28T13:36:59"/>
        <d v="2022-03-04T16:05:04"/>
        <d v="2022-03-08T09:10:53"/>
        <d v="2022-03-10T15:53:13"/>
        <d v="2022-04-18T15:27:12"/>
        <d v="2022-04-19T17:59:38"/>
        <d v="2022-05-06T15:36:49"/>
        <d v="2022-05-15T19:18:34"/>
        <d v="2022-05-19T21:27:50"/>
        <d v="2022-06-15T13:21:52"/>
        <d v="2022-07-05T14:29:24"/>
        <d v="2022-08-17T22:00:35"/>
        <d v="2022-08-18T23:09:57"/>
        <d v="2022-08-28T09:08:31"/>
        <d v="2022-08-30T22:17:55"/>
        <d v="2022-09-21T19:41:29"/>
        <d v="2022-09-26T22:24:46"/>
        <d v="2022-09-26T23:55:38"/>
        <d v="2022-10-14T19:59:26"/>
        <d v="2022-10-16T11:03:55"/>
        <d v="2022-10-18T16:23:10"/>
        <d v="2022-10-20T17:24:39"/>
        <d v="2022-10-26T15:23:24"/>
        <d v="2022-10-27T15:56:40"/>
        <d v="2022-11-20T21:43:23"/>
        <d v="2022-11-30T19:08:34"/>
        <d v="2022-12-04T22:30:50"/>
        <d v="2023-01-11T12:07:24"/>
        <d v="2023-01-26T00:36:34"/>
        <d v="2023-02-05T21:53:23"/>
        <d v="2023-03-08T10:50:08"/>
        <d v="2023-03-15T00:21:45"/>
        <d v="2023-03-15T16:13:22"/>
        <d v="2023-03-20T22:48:42"/>
        <d v="2023-03-22T18:03:11"/>
        <d v="2023-03-23T21:30:55"/>
        <d v="2023-03-29T12:15:09"/>
        <d v="2023-03-31T17:59:53"/>
        <d v="2023-04-18T02:05:49"/>
        <d v="2023-04-24T12:35:31"/>
        <d v="2023-04-28T14:03:40"/>
        <d v="2023-06-04T19:02:04"/>
        <d v="2023-06-16T21:24:09"/>
        <d v="2023-07-19T13:23:45"/>
        <d v="2023-07-28T19:30:44"/>
        <d v="2023-08-02T13:26:47"/>
        <d v="2023-08-17T13:28:56"/>
        <d v="2023-10-11T11:39:43"/>
        <d v="2024-01-09T22:39:22"/>
        <d v="2024-02-22T16:44:10"/>
        <d v="2024-03-16T18:42:04"/>
        <d v="2024-05-15T22:46:00"/>
        <d v="2024-06-04T20:45:16"/>
        <d v="2024-06-26T12:58:20"/>
      </sharedItems>
      <fieldGroup par="5"/>
    </cacheField>
    <cacheField name="Score" numFmtId="1">
      <sharedItems containsSemiMixedTypes="0" containsString="0" containsNumber="1" containsInteger="1" minValue="0" maxValue="76"/>
    </cacheField>
    <cacheField name="Adjusted score" numFmtId="1">
      <sharedItems containsSemiMixedTypes="0" containsString="0" containsNumber="1" containsInteger="1" minValue="16" maxValue="92"/>
    </cacheField>
    <cacheField name="Months (Timestamp)" numFmtId="0" databaseField="0">
      <fieldGroup base="0">
        <rangePr groupBy="months" startDate="2017-05-30T23:21:39" endDate="2024-06-26T12:58:20"/>
        <groupItems count="14">
          <s v="&lt;30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-06-24"/>
        </groupItems>
      </fieldGroup>
    </cacheField>
    <cacheField name="Quarters (Timestamp)" numFmtId="0" databaseField="0">
      <fieldGroup base="0">
        <rangePr groupBy="quarters" startDate="2017-05-30T23:21:39" endDate="2024-06-26T12:58:20"/>
        <groupItems count="6">
          <s v="&lt;30-05-17"/>
          <s v="Qtr1"/>
          <s v="Qtr2"/>
          <s v="Qtr3"/>
          <s v="Qtr4"/>
          <s v="&gt;26-06-24"/>
        </groupItems>
      </fieldGroup>
    </cacheField>
    <cacheField name="Years (Timestamp)" numFmtId="0" databaseField="0">
      <fieldGroup base="0">
        <rangePr groupBy="years" startDate="2017-05-30T23:21:39" endDate="2024-06-26T12:58:20"/>
        <groupItems count="10">
          <s v="&lt;30-05-17"/>
          <s v="2017"/>
          <s v="2018"/>
          <s v="2019"/>
          <s v="2020"/>
          <s v="2021"/>
          <s v="2022"/>
          <s v="2023"/>
          <s v="2024"/>
          <s v="&gt;26-06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0"/>
    <n v="16"/>
  </r>
  <r>
    <x v="1"/>
    <n v="59"/>
    <n v="75"/>
  </r>
  <r>
    <x v="2"/>
    <n v="23"/>
    <n v="39"/>
  </r>
  <r>
    <x v="3"/>
    <n v="40"/>
    <n v="56"/>
  </r>
  <r>
    <x v="4"/>
    <n v="53"/>
    <n v="69"/>
  </r>
  <r>
    <x v="5"/>
    <n v="33"/>
    <n v="49"/>
  </r>
  <r>
    <x v="6"/>
    <n v="44"/>
    <n v="60"/>
  </r>
  <r>
    <x v="7"/>
    <n v="12"/>
    <n v="28"/>
  </r>
  <r>
    <x v="8"/>
    <n v="41"/>
    <n v="57"/>
  </r>
  <r>
    <x v="9"/>
    <n v="36"/>
    <n v="52"/>
  </r>
  <r>
    <x v="10"/>
    <n v="35"/>
    <n v="51"/>
  </r>
  <r>
    <x v="11"/>
    <n v="44"/>
    <n v="60"/>
  </r>
  <r>
    <x v="12"/>
    <n v="18"/>
    <n v="34"/>
  </r>
  <r>
    <x v="13"/>
    <n v="11"/>
    <n v="27"/>
  </r>
  <r>
    <x v="14"/>
    <n v="30"/>
    <n v="46"/>
  </r>
  <r>
    <x v="15"/>
    <n v="46"/>
    <n v="62"/>
  </r>
  <r>
    <x v="16"/>
    <n v="24"/>
    <n v="40"/>
  </r>
  <r>
    <x v="17"/>
    <n v="38"/>
    <n v="54"/>
  </r>
  <r>
    <x v="18"/>
    <n v="34"/>
    <n v="50"/>
  </r>
  <r>
    <x v="19"/>
    <n v="34"/>
    <n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27"/>
    <n v="43"/>
  </r>
  <r>
    <x v="1"/>
    <n v="30"/>
    <n v="46"/>
  </r>
  <r>
    <x v="2"/>
    <n v="48"/>
    <n v="64"/>
  </r>
  <r>
    <x v="3"/>
    <n v="37"/>
    <n v="53"/>
  </r>
  <r>
    <x v="4"/>
    <n v="49"/>
    <n v="65"/>
  </r>
  <r>
    <x v="5"/>
    <n v="43"/>
    <n v="59"/>
  </r>
  <r>
    <x v="6"/>
    <n v="65"/>
    <n v="81"/>
  </r>
  <r>
    <x v="7"/>
    <n v="36"/>
    <n v="52"/>
  </r>
  <r>
    <x v="8"/>
    <n v="48"/>
    <n v="64"/>
  </r>
  <r>
    <x v="9"/>
    <n v="37"/>
    <n v="53"/>
  </r>
  <r>
    <x v="10"/>
    <n v="31"/>
    <n v="47"/>
  </r>
  <r>
    <x v="11"/>
    <n v="42"/>
    <n v="58"/>
  </r>
  <r>
    <x v="12"/>
    <n v="30"/>
    <n v="46"/>
  </r>
  <r>
    <x v="13"/>
    <n v="60"/>
    <n v="76"/>
  </r>
  <r>
    <x v="14"/>
    <n v="39"/>
    <n v="55"/>
  </r>
  <r>
    <x v="15"/>
    <n v="44"/>
    <n v="60"/>
  </r>
  <r>
    <x v="16"/>
    <n v="51"/>
    <n v="67"/>
  </r>
  <r>
    <x v="17"/>
    <n v="70"/>
    <n v="86"/>
  </r>
  <r>
    <x v="18"/>
    <n v="65"/>
    <n v="81"/>
  </r>
  <r>
    <x v="19"/>
    <n v="69"/>
    <n v="85"/>
  </r>
  <r>
    <x v="20"/>
    <n v="67"/>
    <n v="83"/>
  </r>
  <r>
    <x v="21"/>
    <n v="44"/>
    <n v="60"/>
  </r>
  <r>
    <x v="22"/>
    <n v="54"/>
    <n v="70"/>
  </r>
  <r>
    <x v="23"/>
    <n v="36"/>
    <n v="52"/>
  </r>
  <r>
    <x v="24"/>
    <n v="41"/>
    <n v="57"/>
  </r>
  <r>
    <x v="25"/>
    <n v="50"/>
    <n v="66"/>
  </r>
  <r>
    <x v="26"/>
    <n v="33"/>
    <n v="49"/>
  </r>
  <r>
    <x v="27"/>
    <n v="48"/>
    <n v="6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58"/>
    <n v="74"/>
  </r>
  <r>
    <x v="1"/>
    <n v="71"/>
    <n v="87"/>
  </r>
  <r>
    <x v="2"/>
    <n v="56"/>
    <n v="72"/>
  </r>
  <r>
    <x v="3"/>
    <n v="51"/>
    <n v="67"/>
  </r>
  <r>
    <x v="4"/>
    <n v="27"/>
    <n v="43"/>
  </r>
  <r>
    <x v="5"/>
    <n v="43"/>
    <n v="59"/>
  </r>
  <r>
    <x v="6"/>
    <n v="66"/>
    <n v="82"/>
  </r>
  <r>
    <x v="7"/>
    <n v="72"/>
    <n v="88"/>
  </r>
  <r>
    <x v="8"/>
    <n v="47"/>
    <n v="63"/>
  </r>
  <r>
    <x v="9"/>
    <n v="51"/>
    <n v="67"/>
  </r>
  <r>
    <x v="10"/>
    <n v="57"/>
    <n v="73"/>
  </r>
  <r>
    <x v="11"/>
    <n v="40"/>
    <n v="56"/>
  </r>
  <r>
    <x v="12"/>
    <n v="56"/>
    <n v="72"/>
  </r>
  <r>
    <x v="13"/>
    <n v="38"/>
    <n v="54"/>
  </r>
  <r>
    <x v="14"/>
    <n v="16"/>
    <n v="32"/>
  </r>
  <r>
    <x v="15"/>
    <n v="27"/>
    <n v="43"/>
  </r>
  <r>
    <x v="16"/>
    <n v="53"/>
    <n v="69"/>
  </r>
  <r>
    <x v="17"/>
    <n v="29"/>
    <n v="45"/>
  </r>
  <r>
    <x v="18"/>
    <n v="67"/>
    <n v="83"/>
  </r>
  <r>
    <x v="19"/>
    <n v="57"/>
    <n v="73"/>
  </r>
  <r>
    <x v="20"/>
    <n v="62"/>
    <n v="78"/>
  </r>
  <r>
    <x v="21"/>
    <n v="62"/>
    <n v="78"/>
  </r>
  <r>
    <x v="22"/>
    <n v="45"/>
    <n v="6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42"/>
    <n v="58"/>
  </r>
  <r>
    <x v="1"/>
    <n v="40"/>
    <n v="56"/>
  </r>
  <r>
    <x v="2"/>
    <n v="37"/>
    <n v="53"/>
  </r>
  <r>
    <x v="3"/>
    <n v="52"/>
    <n v="68"/>
  </r>
  <r>
    <x v="4"/>
    <n v="52"/>
    <n v="68"/>
  </r>
  <r>
    <x v="5"/>
    <n v="48"/>
    <n v="64"/>
  </r>
  <r>
    <x v="6"/>
    <n v="41"/>
    <n v="57"/>
  </r>
  <r>
    <x v="7"/>
    <n v="55"/>
    <n v="71"/>
  </r>
  <r>
    <x v="8"/>
    <n v="38"/>
    <n v="54"/>
  </r>
  <r>
    <x v="9"/>
    <n v="57"/>
    <n v="73"/>
  </r>
  <r>
    <x v="10"/>
    <n v="62"/>
    <n v="78"/>
  </r>
  <r>
    <x v="11"/>
    <n v="57"/>
    <n v="73"/>
  </r>
  <r>
    <x v="12"/>
    <n v="50"/>
    <n v="66"/>
  </r>
  <r>
    <x v="13"/>
    <n v="45"/>
    <n v="61"/>
  </r>
  <r>
    <x v="14"/>
    <n v="65"/>
    <n v="81"/>
  </r>
  <r>
    <x v="15"/>
    <n v="47"/>
    <n v="63"/>
  </r>
  <r>
    <x v="16"/>
    <n v="27"/>
    <n v="43"/>
  </r>
  <r>
    <x v="17"/>
    <n v="40"/>
    <n v="56"/>
  </r>
  <r>
    <x v="18"/>
    <n v="55"/>
    <n v="71"/>
  </r>
  <r>
    <x v="19"/>
    <n v="55"/>
    <n v="71"/>
  </r>
  <r>
    <x v="20"/>
    <n v="43"/>
    <n v="59"/>
  </r>
  <r>
    <x v="21"/>
    <n v="45"/>
    <n v="61"/>
  </r>
  <r>
    <x v="22"/>
    <n v="67"/>
    <n v="83"/>
  </r>
  <r>
    <x v="23"/>
    <n v="70"/>
    <n v="86"/>
  </r>
  <r>
    <x v="24"/>
    <n v="66"/>
    <n v="82"/>
  </r>
  <r>
    <x v="25"/>
    <n v="53"/>
    <n v="69"/>
  </r>
  <r>
    <x v="26"/>
    <n v="32"/>
    <n v="48"/>
  </r>
  <r>
    <x v="27"/>
    <n v="51"/>
    <n v="67"/>
  </r>
  <r>
    <x v="28"/>
    <n v="64"/>
    <n v="80"/>
  </r>
  <r>
    <x v="29"/>
    <n v="51"/>
    <n v="67"/>
  </r>
  <r>
    <x v="30"/>
    <n v="54"/>
    <n v="70"/>
  </r>
  <r>
    <x v="31"/>
    <n v="43"/>
    <n v="59"/>
  </r>
  <r>
    <x v="32"/>
    <n v="57"/>
    <n v="73"/>
  </r>
  <r>
    <x v="33"/>
    <n v="62"/>
    <n v="78"/>
  </r>
  <r>
    <x v="34"/>
    <n v="69"/>
    <n v="85"/>
  </r>
  <r>
    <x v="35"/>
    <n v="26"/>
    <n v="42"/>
  </r>
  <r>
    <x v="36"/>
    <n v="35"/>
    <n v="51"/>
  </r>
  <r>
    <x v="37"/>
    <n v="49"/>
    <n v="65"/>
  </r>
  <r>
    <x v="38"/>
    <n v="66"/>
    <n v="82"/>
  </r>
  <r>
    <x v="39"/>
    <n v="55"/>
    <n v="71"/>
  </r>
  <r>
    <x v="40"/>
    <n v="54"/>
    <n v="70"/>
  </r>
  <r>
    <x v="41"/>
    <n v="76"/>
    <n v="92"/>
  </r>
  <r>
    <x v="42"/>
    <n v="59"/>
    <n v="75"/>
  </r>
  <r>
    <x v="43"/>
    <n v="47"/>
    <n v="63"/>
  </r>
  <r>
    <x v="44"/>
    <n v="59"/>
    <n v="75"/>
  </r>
  <r>
    <x v="45"/>
    <n v="50"/>
    <n v="66"/>
  </r>
  <r>
    <x v="46"/>
    <n v="54"/>
    <n v="70"/>
  </r>
  <r>
    <x v="47"/>
    <n v="57"/>
    <n v="73"/>
  </r>
  <r>
    <x v="48"/>
    <n v="42"/>
    <n v="58"/>
  </r>
  <r>
    <x v="49"/>
    <n v="51"/>
    <n v="67"/>
  </r>
  <r>
    <x v="50"/>
    <n v="54"/>
    <n v="70"/>
  </r>
  <r>
    <x v="51"/>
    <n v="50"/>
    <n v="66"/>
  </r>
  <r>
    <x v="52"/>
    <n v="34"/>
    <n v="50"/>
  </r>
  <r>
    <x v="53"/>
    <n v="57"/>
    <n v="73"/>
  </r>
  <r>
    <x v="54"/>
    <n v="57"/>
    <n v="73"/>
  </r>
  <r>
    <x v="55"/>
    <n v="51"/>
    <n v="67"/>
  </r>
  <r>
    <x v="56"/>
    <n v="39"/>
    <n v="55"/>
  </r>
  <r>
    <x v="57"/>
    <n v="65"/>
    <n v="81"/>
  </r>
  <r>
    <x v="58"/>
    <n v="55"/>
    <n v="71"/>
  </r>
  <r>
    <x v="59"/>
    <n v="67"/>
    <n v="83"/>
  </r>
  <r>
    <x v="60"/>
    <n v="68"/>
    <n v="8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28"/>
    <n v="44"/>
  </r>
  <r>
    <x v="1"/>
    <n v="57"/>
    <n v="73"/>
  </r>
  <r>
    <x v="2"/>
    <n v="50"/>
    <n v="66"/>
  </r>
  <r>
    <x v="3"/>
    <n v="36"/>
    <n v="52"/>
  </r>
  <r>
    <x v="4"/>
    <n v="30"/>
    <n v="46"/>
  </r>
  <r>
    <x v="5"/>
    <n v="63"/>
    <n v="79"/>
  </r>
  <r>
    <x v="6"/>
    <n v="65"/>
    <n v="81"/>
  </r>
  <r>
    <x v="7"/>
    <n v="48"/>
    <n v="64"/>
  </r>
  <r>
    <x v="8"/>
    <n v="40"/>
    <n v="56"/>
  </r>
  <r>
    <x v="9"/>
    <n v="42"/>
    <n v="58"/>
  </r>
  <r>
    <x v="10"/>
    <n v="56"/>
    <n v="72"/>
  </r>
  <r>
    <x v="11"/>
    <n v="33"/>
    <n v="49"/>
  </r>
  <r>
    <x v="12"/>
    <n v="46"/>
    <n v="62"/>
  </r>
  <r>
    <x v="13"/>
    <n v="57"/>
    <n v="73"/>
  </r>
  <r>
    <x v="14"/>
    <n v="62"/>
    <n v="78"/>
  </r>
  <r>
    <x v="15"/>
    <n v="58"/>
    <n v="74"/>
  </r>
  <r>
    <x v="16"/>
    <n v="66"/>
    <n v="82"/>
  </r>
  <r>
    <x v="17"/>
    <n v="69"/>
    <n v="85"/>
  </r>
  <r>
    <x v="18"/>
    <n v="43"/>
    <n v="59"/>
  </r>
  <r>
    <x v="19"/>
    <n v="43"/>
    <n v="59"/>
  </r>
  <r>
    <x v="20"/>
    <n v="40"/>
    <n v="56"/>
  </r>
  <r>
    <x v="21"/>
    <n v="65"/>
    <n v="8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n v="62"/>
    <n v="78"/>
  </r>
  <r>
    <x v="1"/>
    <n v="48"/>
    <n v="64"/>
  </r>
  <r>
    <x v="2"/>
    <n v="54"/>
    <n v="70"/>
  </r>
  <r>
    <x v="3"/>
    <n v="66"/>
    <n v="82"/>
  </r>
  <r>
    <x v="4"/>
    <n v="59"/>
    <n v="75"/>
  </r>
  <r>
    <x v="5"/>
    <n v="65"/>
    <n v="81"/>
  </r>
  <r>
    <x v="6"/>
    <n v="53"/>
    <n v="69"/>
  </r>
  <r>
    <x v="7"/>
    <n v="58"/>
    <n v="74"/>
  </r>
  <r>
    <x v="8"/>
    <n v="22"/>
    <n v="38"/>
  </r>
  <r>
    <x v="9"/>
    <n v="27"/>
    <n v="43"/>
  </r>
  <r>
    <x v="10"/>
    <n v="68"/>
    <n v="84"/>
  </r>
  <r>
    <x v="11"/>
    <n v="71"/>
    <n v="87"/>
  </r>
  <r>
    <x v="12"/>
    <n v="57"/>
    <n v="73"/>
  </r>
  <r>
    <x v="13"/>
    <n v="53"/>
    <n v="69"/>
  </r>
  <r>
    <x v="14"/>
    <n v="49"/>
    <n v="65"/>
  </r>
  <r>
    <x v="15"/>
    <n v="63"/>
    <n v="79"/>
  </r>
  <r>
    <x v="16"/>
    <n v="39"/>
    <n v="55"/>
  </r>
  <r>
    <x v="17"/>
    <n v="30"/>
    <n v="46"/>
  </r>
  <r>
    <x v="18"/>
    <n v="50"/>
    <n v="66"/>
  </r>
  <r>
    <x v="19"/>
    <n v="51"/>
    <n v="67"/>
  </r>
  <r>
    <x v="20"/>
    <n v="60"/>
    <n v="76"/>
  </r>
  <r>
    <x v="21"/>
    <n v="51"/>
    <n v="67"/>
  </r>
  <r>
    <x v="22"/>
    <n v="21"/>
    <n v="37"/>
  </r>
  <r>
    <x v="23"/>
    <n v="33"/>
    <n v="49"/>
  </r>
  <r>
    <x v="24"/>
    <n v="56"/>
    <n v="72"/>
  </r>
  <r>
    <x v="25"/>
    <n v="54"/>
    <n v="70"/>
  </r>
  <r>
    <x v="26"/>
    <n v="45"/>
    <n v="61"/>
  </r>
  <r>
    <x v="27"/>
    <n v="54"/>
    <n v="70"/>
  </r>
  <r>
    <x v="28"/>
    <n v="14"/>
    <n v="30"/>
  </r>
  <r>
    <x v="29"/>
    <n v="36"/>
    <n v="52"/>
  </r>
  <r>
    <x v="30"/>
    <n v="40"/>
    <n v="56"/>
  </r>
  <r>
    <x v="31"/>
    <n v="24"/>
    <n v="40"/>
  </r>
  <r>
    <x v="32"/>
    <n v="35"/>
    <n v="51"/>
  </r>
  <r>
    <x v="33"/>
    <n v="58"/>
    <n v="74"/>
  </r>
  <r>
    <x v="34"/>
    <n v="53"/>
    <n v="69"/>
  </r>
  <r>
    <x v="35"/>
    <n v="72"/>
    <n v="88"/>
  </r>
  <r>
    <x v="36"/>
    <n v="22"/>
    <n v="38"/>
  </r>
  <r>
    <x v="37"/>
    <n v="27"/>
    <n v="43"/>
  </r>
  <r>
    <x v="38"/>
    <n v="48"/>
    <n v="6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61"/>
    <n v="77"/>
  </r>
  <r>
    <x v="1"/>
    <n v="34"/>
    <n v="50"/>
  </r>
  <r>
    <x v="2"/>
    <n v="33"/>
    <n v="49"/>
  </r>
  <r>
    <x v="3"/>
    <n v="39"/>
    <n v="55"/>
  </r>
  <r>
    <x v="4"/>
    <n v="63"/>
    <n v="79"/>
  </r>
  <r>
    <x v="5"/>
    <n v="52"/>
    <n v="68"/>
  </r>
  <r>
    <x v="6"/>
    <n v="61"/>
    <n v="77"/>
  </r>
  <r>
    <x v="7"/>
    <n v="59"/>
    <n v="75"/>
  </r>
  <r>
    <x v="8"/>
    <n v="53"/>
    <n v="69"/>
  </r>
  <r>
    <x v="9"/>
    <n v="64"/>
    <n v="80"/>
  </r>
  <r>
    <x v="10"/>
    <n v="22"/>
    <n v="38"/>
  </r>
  <r>
    <x v="11"/>
    <n v="74"/>
    <n v="90"/>
  </r>
  <r>
    <x v="12"/>
    <n v="76"/>
    <n v="92"/>
  </r>
  <r>
    <x v="13"/>
    <n v="69"/>
    <n v="85"/>
  </r>
  <r>
    <x v="14"/>
    <n v="58"/>
    <n v="74"/>
  </r>
  <r>
    <x v="15"/>
    <n v="9"/>
    <n v="25"/>
  </r>
  <r>
    <x v="16"/>
    <n v="58"/>
    <n v="74"/>
  </r>
  <r>
    <x v="17"/>
    <n v="55"/>
    <n v="71"/>
  </r>
  <r>
    <x v="18"/>
    <n v="56"/>
    <n v="72"/>
  </r>
  <r>
    <x v="19"/>
    <n v="51"/>
    <n v="67"/>
  </r>
  <r>
    <x v="20"/>
    <n v="56"/>
    <n v="7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37"/>
    <n v="53"/>
  </r>
  <r>
    <x v="1"/>
    <n v="60"/>
    <n v="76"/>
  </r>
  <r>
    <x v="2"/>
    <n v="71"/>
    <n v="87"/>
  </r>
  <r>
    <x v="3"/>
    <n v="61"/>
    <n v="77"/>
  </r>
  <r>
    <x v="4"/>
    <n v="56"/>
    <n v="72"/>
  </r>
  <r>
    <x v="5"/>
    <n v="36"/>
    <n v="5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0"/>
    <n v="16"/>
  </r>
  <r>
    <x v="1"/>
    <n v="59"/>
    <n v="75"/>
  </r>
  <r>
    <x v="2"/>
    <n v="23"/>
    <n v="39"/>
  </r>
  <r>
    <x v="3"/>
    <n v="40"/>
    <n v="56"/>
  </r>
  <r>
    <x v="4"/>
    <n v="53"/>
    <n v="69"/>
  </r>
  <r>
    <x v="5"/>
    <n v="33"/>
    <n v="49"/>
  </r>
  <r>
    <x v="6"/>
    <n v="44"/>
    <n v="60"/>
  </r>
  <r>
    <x v="7"/>
    <n v="12"/>
    <n v="28"/>
  </r>
  <r>
    <x v="8"/>
    <n v="41"/>
    <n v="57"/>
  </r>
  <r>
    <x v="9"/>
    <n v="36"/>
    <n v="52"/>
  </r>
  <r>
    <x v="10"/>
    <n v="35"/>
    <n v="51"/>
  </r>
  <r>
    <x v="11"/>
    <n v="44"/>
    <n v="60"/>
  </r>
  <r>
    <x v="12"/>
    <n v="18"/>
    <n v="34"/>
  </r>
  <r>
    <x v="13"/>
    <n v="11"/>
    <n v="27"/>
  </r>
  <r>
    <x v="14"/>
    <n v="30"/>
    <n v="46"/>
  </r>
  <r>
    <x v="15"/>
    <n v="46"/>
    <n v="62"/>
  </r>
  <r>
    <x v="16"/>
    <n v="24"/>
    <n v="40"/>
  </r>
  <r>
    <x v="17"/>
    <n v="38"/>
    <n v="54"/>
  </r>
  <r>
    <x v="18"/>
    <n v="34"/>
    <n v="50"/>
  </r>
  <r>
    <x v="19"/>
    <n v="34"/>
    <n v="50"/>
  </r>
  <r>
    <x v="20"/>
    <n v="27"/>
    <n v="43"/>
  </r>
  <r>
    <x v="21"/>
    <n v="30"/>
    <n v="46"/>
  </r>
  <r>
    <x v="22"/>
    <n v="48"/>
    <n v="64"/>
  </r>
  <r>
    <x v="23"/>
    <n v="37"/>
    <n v="53"/>
  </r>
  <r>
    <x v="24"/>
    <n v="49"/>
    <n v="65"/>
  </r>
  <r>
    <x v="25"/>
    <n v="43"/>
    <n v="59"/>
  </r>
  <r>
    <x v="26"/>
    <n v="65"/>
    <n v="81"/>
  </r>
  <r>
    <x v="27"/>
    <n v="36"/>
    <n v="52"/>
  </r>
  <r>
    <x v="28"/>
    <n v="48"/>
    <n v="64"/>
  </r>
  <r>
    <x v="29"/>
    <n v="37"/>
    <n v="53"/>
  </r>
  <r>
    <x v="30"/>
    <n v="31"/>
    <n v="47"/>
  </r>
  <r>
    <x v="31"/>
    <n v="42"/>
    <n v="58"/>
  </r>
  <r>
    <x v="32"/>
    <n v="30"/>
    <n v="46"/>
  </r>
  <r>
    <x v="33"/>
    <n v="60"/>
    <n v="76"/>
  </r>
  <r>
    <x v="34"/>
    <n v="39"/>
    <n v="55"/>
  </r>
  <r>
    <x v="35"/>
    <n v="44"/>
    <n v="60"/>
  </r>
  <r>
    <x v="36"/>
    <n v="51"/>
    <n v="67"/>
  </r>
  <r>
    <x v="37"/>
    <n v="70"/>
    <n v="86"/>
  </r>
  <r>
    <x v="38"/>
    <n v="65"/>
    <n v="81"/>
  </r>
  <r>
    <x v="39"/>
    <n v="69"/>
    <n v="85"/>
  </r>
  <r>
    <x v="40"/>
    <n v="67"/>
    <n v="83"/>
  </r>
  <r>
    <x v="41"/>
    <n v="44"/>
    <n v="60"/>
  </r>
  <r>
    <x v="42"/>
    <n v="54"/>
    <n v="70"/>
  </r>
  <r>
    <x v="43"/>
    <n v="36"/>
    <n v="52"/>
  </r>
  <r>
    <x v="44"/>
    <n v="41"/>
    <n v="57"/>
  </r>
  <r>
    <x v="45"/>
    <n v="50"/>
    <n v="66"/>
  </r>
  <r>
    <x v="46"/>
    <n v="33"/>
    <n v="49"/>
  </r>
  <r>
    <x v="47"/>
    <n v="48"/>
    <n v="64"/>
  </r>
  <r>
    <x v="48"/>
    <n v="58"/>
    <n v="74"/>
  </r>
  <r>
    <x v="49"/>
    <n v="71"/>
    <n v="87"/>
  </r>
  <r>
    <x v="50"/>
    <n v="56"/>
    <n v="72"/>
  </r>
  <r>
    <x v="51"/>
    <n v="51"/>
    <n v="67"/>
  </r>
  <r>
    <x v="52"/>
    <n v="27"/>
    <n v="43"/>
  </r>
  <r>
    <x v="53"/>
    <n v="43"/>
    <n v="59"/>
  </r>
  <r>
    <x v="54"/>
    <n v="66"/>
    <n v="82"/>
  </r>
  <r>
    <x v="55"/>
    <n v="72"/>
    <n v="88"/>
  </r>
  <r>
    <x v="56"/>
    <n v="47"/>
    <n v="63"/>
  </r>
  <r>
    <x v="57"/>
    <n v="51"/>
    <n v="67"/>
  </r>
  <r>
    <x v="58"/>
    <n v="57"/>
    <n v="73"/>
  </r>
  <r>
    <x v="59"/>
    <n v="40"/>
    <n v="56"/>
  </r>
  <r>
    <x v="60"/>
    <n v="56"/>
    <n v="72"/>
  </r>
  <r>
    <x v="61"/>
    <n v="38"/>
    <n v="54"/>
  </r>
  <r>
    <x v="62"/>
    <n v="16"/>
    <n v="32"/>
  </r>
  <r>
    <x v="63"/>
    <n v="27"/>
    <n v="43"/>
  </r>
  <r>
    <x v="64"/>
    <n v="53"/>
    <n v="69"/>
  </r>
  <r>
    <x v="65"/>
    <n v="29"/>
    <n v="45"/>
  </r>
  <r>
    <x v="66"/>
    <n v="67"/>
    <n v="83"/>
  </r>
  <r>
    <x v="67"/>
    <n v="57"/>
    <n v="73"/>
  </r>
  <r>
    <x v="68"/>
    <n v="62"/>
    <n v="78"/>
  </r>
  <r>
    <x v="69"/>
    <n v="62"/>
    <n v="78"/>
  </r>
  <r>
    <x v="70"/>
    <n v="45"/>
    <n v="61"/>
  </r>
  <r>
    <x v="71"/>
    <n v="42"/>
    <n v="58"/>
  </r>
  <r>
    <x v="72"/>
    <n v="40"/>
    <n v="56"/>
  </r>
  <r>
    <x v="73"/>
    <n v="37"/>
    <n v="53"/>
  </r>
  <r>
    <x v="74"/>
    <n v="52"/>
    <n v="68"/>
  </r>
  <r>
    <x v="75"/>
    <n v="52"/>
    <n v="68"/>
  </r>
  <r>
    <x v="76"/>
    <n v="48"/>
    <n v="64"/>
  </r>
  <r>
    <x v="77"/>
    <n v="41"/>
    <n v="57"/>
  </r>
  <r>
    <x v="78"/>
    <n v="55"/>
    <n v="71"/>
  </r>
  <r>
    <x v="79"/>
    <n v="38"/>
    <n v="54"/>
  </r>
  <r>
    <x v="80"/>
    <n v="57"/>
    <n v="73"/>
  </r>
  <r>
    <x v="81"/>
    <n v="62"/>
    <n v="78"/>
  </r>
  <r>
    <x v="82"/>
    <n v="57"/>
    <n v="73"/>
  </r>
  <r>
    <x v="83"/>
    <n v="50"/>
    <n v="66"/>
  </r>
  <r>
    <x v="84"/>
    <n v="45"/>
    <n v="61"/>
  </r>
  <r>
    <x v="85"/>
    <n v="65"/>
    <n v="81"/>
  </r>
  <r>
    <x v="86"/>
    <n v="47"/>
    <n v="63"/>
  </r>
  <r>
    <x v="87"/>
    <n v="27"/>
    <n v="43"/>
  </r>
  <r>
    <x v="88"/>
    <n v="40"/>
    <n v="56"/>
  </r>
  <r>
    <x v="89"/>
    <n v="55"/>
    <n v="71"/>
  </r>
  <r>
    <x v="90"/>
    <n v="55"/>
    <n v="71"/>
  </r>
  <r>
    <x v="91"/>
    <n v="43"/>
    <n v="59"/>
  </r>
  <r>
    <x v="92"/>
    <n v="45"/>
    <n v="61"/>
  </r>
  <r>
    <x v="93"/>
    <n v="67"/>
    <n v="83"/>
  </r>
  <r>
    <x v="94"/>
    <n v="70"/>
    <n v="86"/>
  </r>
  <r>
    <x v="95"/>
    <n v="66"/>
    <n v="82"/>
  </r>
  <r>
    <x v="96"/>
    <n v="53"/>
    <n v="69"/>
  </r>
  <r>
    <x v="97"/>
    <n v="32"/>
    <n v="48"/>
  </r>
  <r>
    <x v="98"/>
    <n v="51"/>
    <n v="67"/>
  </r>
  <r>
    <x v="99"/>
    <n v="64"/>
    <n v="80"/>
  </r>
  <r>
    <x v="100"/>
    <n v="51"/>
    <n v="67"/>
  </r>
  <r>
    <x v="101"/>
    <n v="54"/>
    <n v="70"/>
  </r>
  <r>
    <x v="102"/>
    <n v="43"/>
    <n v="59"/>
  </r>
  <r>
    <x v="103"/>
    <n v="57"/>
    <n v="73"/>
  </r>
  <r>
    <x v="104"/>
    <n v="62"/>
    <n v="78"/>
  </r>
  <r>
    <x v="105"/>
    <n v="69"/>
    <n v="85"/>
  </r>
  <r>
    <x v="106"/>
    <n v="26"/>
    <n v="42"/>
  </r>
  <r>
    <x v="107"/>
    <n v="35"/>
    <n v="51"/>
  </r>
  <r>
    <x v="108"/>
    <n v="49"/>
    <n v="65"/>
  </r>
  <r>
    <x v="109"/>
    <n v="66"/>
    <n v="82"/>
  </r>
  <r>
    <x v="110"/>
    <n v="55"/>
    <n v="71"/>
  </r>
  <r>
    <x v="111"/>
    <n v="54"/>
    <n v="70"/>
  </r>
  <r>
    <x v="112"/>
    <n v="76"/>
    <n v="92"/>
  </r>
  <r>
    <x v="113"/>
    <n v="59"/>
    <n v="75"/>
  </r>
  <r>
    <x v="114"/>
    <n v="47"/>
    <n v="63"/>
  </r>
  <r>
    <x v="115"/>
    <n v="59"/>
    <n v="75"/>
  </r>
  <r>
    <x v="116"/>
    <n v="50"/>
    <n v="66"/>
  </r>
  <r>
    <x v="117"/>
    <n v="54"/>
    <n v="70"/>
  </r>
  <r>
    <x v="118"/>
    <n v="57"/>
    <n v="73"/>
  </r>
  <r>
    <x v="119"/>
    <n v="42"/>
    <n v="58"/>
  </r>
  <r>
    <x v="120"/>
    <n v="51"/>
    <n v="67"/>
  </r>
  <r>
    <x v="121"/>
    <n v="54"/>
    <n v="70"/>
  </r>
  <r>
    <x v="122"/>
    <n v="50"/>
    <n v="66"/>
  </r>
  <r>
    <x v="123"/>
    <n v="34"/>
    <n v="50"/>
  </r>
  <r>
    <x v="124"/>
    <n v="57"/>
    <n v="73"/>
  </r>
  <r>
    <x v="125"/>
    <n v="57"/>
    <n v="73"/>
  </r>
  <r>
    <x v="126"/>
    <n v="51"/>
    <n v="67"/>
  </r>
  <r>
    <x v="127"/>
    <n v="39"/>
    <n v="55"/>
  </r>
  <r>
    <x v="128"/>
    <n v="65"/>
    <n v="81"/>
  </r>
  <r>
    <x v="129"/>
    <n v="55"/>
    <n v="71"/>
  </r>
  <r>
    <x v="130"/>
    <n v="67"/>
    <n v="83"/>
  </r>
  <r>
    <x v="131"/>
    <n v="68"/>
    <n v="84"/>
  </r>
  <r>
    <x v="132"/>
    <n v="28"/>
    <n v="44"/>
  </r>
  <r>
    <x v="133"/>
    <n v="57"/>
    <n v="73"/>
  </r>
  <r>
    <x v="134"/>
    <n v="50"/>
    <n v="66"/>
  </r>
  <r>
    <x v="135"/>
    <n v="36"/>
    <n v="52"/>
  </r>
  <r>
    <x v="136"/>
    <n v="30"/>
    <n v="46"/>
  </r>
  <r>
    <x v="137"/>
    <n v="63"/>
    <n v="79"/>
  </r>
  <r>
    <x v="138"/>
    <n v="65"/>
    <n v="81"/>
  </r>
  <r>
    <x v="139"/>
    <n v="48"/>
    <n v="64"/>
  </r>
  <r>
    <x v="140"/>
    <n v="40"/>
    <n v="56"/>
  </r>
  <r>
    <x v="141"/>
    <n v="42"/>
    <n v="58"/>
  </r>
  <r>
    <x v="142"/>
    <n v="56"/>
    <n v="72"/>
  </r>
  <r>
    <x v="143"/>
    <n v="33"/>
    <n v="49"/>
  </r>
  <r>
    <x v="144"/>
    <n v="46"/>
    <n v="62"/>
  </r>
  <r>
    <x v="145"/>
    <n v="57"/>
    <n v="73"/>
  </r>
  <r>
    <x v="146"/>
    <n v="62"/>
    <n v="78"/>
  </r>
  <r>
    <x v="147"/>
    <n v="58"/>
    <n v="74"/>
  </r>
  <r>
    <x v="148"/>
    <n v="66"/>
    <n v="82"/>
  </r>
  <r>
    <x v="149"/>
    <n v="69"/>
    <n v="85"/>
  </r>
  <r>
    <x v="150"/>
    <n v="43"/>
    <n v="59"/>
  </r>
  <r>
    <x v="151"/>
    <n v="43"/>
    <n v="59"/>
  </r>
  <r>
    <x v="152"/>
    <n v="40"/>
    <n v="56"/>
  </r>
  <r>
    <x v="153"/>
    <n v="65"/>
    <n v="81"/>
  </r>
  <r>
    <x v="154"/>
    <n v="62"/>
    <n v="78"/>
  </r>
  <r>
    <x v="155"/>
    <n v="48"/>
    <n v="64"/>
  </r>
  <r>
    <x v="156"/>
    <n v="54"/>
    <n v="70"/>
  </r>
  <r>
    <x v="157"/>
    <n v="66"/>
    <n v="82"/>
  </r>
  <r>
    <x v="158"/>
    <n v="59"/>
    <n v="75"/>
  </r>
  <r>
    <x v="159"/>
    <n v="65"/>
    <n v="81"/>
  </r>
  <r>
    <x v="160"/>
    <n v="53"/>
    <n v="69"/>
  </r>
  <r>
    <x v="161"/>
    <n v="58"/>
    <n v="74"/>
  </r>
  <r>
    <x v="162"/>
    <n v="22"/>
    <n v="38"/>
  </r>
  <r>
    <x v="163"/>
    <n v="27"/>
    <n v="43"/>
  </r>
  <r>
    <x v="164"/>
    <n v="68"/>
    <n v="84"/>
  </r>
  <r>
    <x v="165"/>
    <n v="71"/>
    <n v="87"/>
  </r>
  <r>
    <x v="166"/>
    <n v="57"/>
    <n v="73"/>
  </r>
  <r>
    <x v="167"/>
    <n v="53"/>
    <n v="69"/>
  </r>
  <r>
    <x v="168"/>
    <n v="49"/>
    <n v="65"/>
  </r>
  <r>
    <x v="169"/>
    <n v="63"/>
    <n v="79"/>
  </r>
  <r>
    <x v="170"/>
    <n v="39"/>
    <n v="55"/>
  </r>
  <r>
    <x v="171"/>
    <n v="30"/>
    <n v="46"/>
  </r>
  <r>
    <x v="172"/>
    <n v="50"/>
    <n v="66"/>
  </r>
  <r>
    <x v="173"/>
    <n v="51"/>
    <n v="67"/>
  </r>
  <r>
    <x v="174"/>
    <n v="60"/>
    <n v="76"/>
  </r>
  <r>
    <x v="175"/>
    <n v="51"/>
    <n v="67"/>
  </r>
  <r>
    <x v="176"/>
    <n v="21"/>
    <n v="37"/>
  </r>
  <r>
    <x v="177"/>
    <n v="33"/>
    <n v="49"/>
  </r>
  <r>
    <x v="178"/>
    <n v="56"/>
    <n v="72"/>
  </r>
  <r>
    <x v="179"/>
    <n v="54"/>
    <n v="70"/>
  </r>
  <r>
    <x v="180"/>
    <n v="45"/>
    <n v="61"/>
  </r>
  <r>
    <x v="181"/>
    <n v="54"/>
    <n v="70"/>
  </r>
  <r>
    <x v="182"/>
    <n v="14"/>
    <n v="30"/>
  </r>
  <r>
    <x v="183"/>
    <n v="36"/>
    <n v="52"/>
  </r>
  <r>
    <x v="184"/>
    <n v="40"/>
    <n v="56"/>
  </r>
  <r>
    <x v="185"/>
    <n v="24"/>
    <n v="40"/>
  </r>
  <r>
    <x v="186"/>
    <n v="35"/>
    <n v="51"/>
  </r>
  <r>
    <x v="187"/>
    <n v="58"/>
    <n v="74"/>
  </r>
  <r>
    <x v="188"/>
    <n v="53"/>
    <n v="69"/>
  </r>
  <r>
    <x v="189"/>
    <n v="72"/>
    <n v="88"/>
  </r>
  <r>
    <x v="190"/>
    <n v="22"/>
    <n v="38"/>
  </r>
  <r>
    <x v="191"/>
    <n v="27"/>
    <n v="43"/>
  </r>
  <r>
    <x v="192"/>
    <n v="48"/>
    <n v="64"/>
  </r>
  <r>
    <x v="193"/>
    <n v="61"/>
    <n v="77"/>
  </r>
  <r>
    <x v="194"/>
    <n v="34"/>
    <n v="50"/>
  </r>
  <r>
    <x v="195"/>
    <n v="33"/>
    <n v="49"/>
  </r>
  <r>
    <x v="196"/>
    <n v="39"/>
    <n v="55"/>
  </r>
  <r>
    <x v="197"/>
    <n v="63"/>
    <n v="79"/>
  </r>
  <r>
    <x v="198"/>
    <n v="52"/>
    <n v="68"/>
  </r>
  <r>
    <x v="199"/>
    <n v="61"/>
    <n v="77"/>
  </r>
  <r>
    <x v="200"/>
    <n v="59"/>
    <n v="75"/>
  </r>
  <r>
    <x v="201"/>
    <n v="53"/>
    <n v="69"/>
  </r>
  <r>
    <x v="202"/>
    <n v="64"/>
    <n v="80"/>
  </r>
  <r>
    <x v="203"/>
    <n v="22"/>
    <n v="38"/>
  </r>
  <r>
    <x v="204"/>
    <n v="74"/>
    <n v="90"/>
  </r>
  <r>
    <x v="205"/>
    <n v="76"/>
    <n v="92"/>
  </r>
  <r>
    <x v="206"/>
    <n v="69"/>
    <n v="85"/>
  </r>
  <r>
    <x v="207"/>
    <n v="58"/>
    <n v="74"/>
  </r>
  <r>
    <x v="208"/>
    <n v="9"/>
    <n v="25"/>
  </r>
  <r>
    <x v="209"/>
    <n v="58"/>
    <n v="74"/>
  </r>
  <r>
    <x v="210"/>
    <n v="55"/>
    <n v="71"/>
  </r>
  <r>
    <x v="211"/>
    <n v="56"/>
    <n v="72"/>
  </r>
  <r>
    <x v="212"/>
    <n v="51"/>
    <n v="67"/>
  </r>
  <r>
    <x v="213"/>
    <n v="56"/>
    <n v="72"/>
  </r>
  <r>
    <x v="214"/>
    <n v="37"/>
    <n v="53"/>
  </r>
  <r>
    <x v="215"/>
    <n v="60"/>
    <n v="76"/>
  </r>
  <r>
    <x v="216"/>
    <n v="71"/>
    <n v="87"/>
  </r>
  <r>
    <x v="217"/>
    <n v="61"/>
    <n v="77"/>
  </r>
  <r>
    <x v="218"/>
    <n v="56"/>
    <n v="72"/>
  </r>
  <r>
    <x v="219"/>
    <n v="36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52AB4-EA48-2A4D-8C02-5817BACA8A32}" name="PivotTable3" cacheId="43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3:B35" firstHeaderRow="1" firstDataRow="1" firstDataCol="1"/>
  <pivotFields count="5"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" showAll="0"/>
    <pivotField dataField="1"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Items count="1">
    <i/>
  </colItems>
  <dataFields count="1">
    <dataField name="Sum of Adjusted score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A71C9-B25F-6145-9D23-04200836795C}" name="PivotTable9" cacheId="43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E22:AF28" firstHeaderRow="1" firstDataRow="1" firstDataCol="1"/>
  <pivotFields count="5">
    <pivotField numFmtId="14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dataField="1"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6">
    <i>
      <x v="1"/>
    </i>
    <i>
      <x v="2"/>
    </i>
    <i>
      <x v="3"/>
    </i>
    <i>
      <x v="5"/>
    </i>
    <i>
      <x v="6"/>
    </i>
    <i t="grand">
      <x/>
    </i>
  </rowItems>
  <colItems count="1">
    <i/>
  </colItems>
  <dataFields count="1">
    <dataField name="Sum of Adjusted score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C898C-83FE-0546-A842-A85416253089}" name="PivotTable8" cacheId="43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E3:AF12" firstHeaderRow="1" firstDataRow="1" firstDataCol="1"/>
  <pivotFields count="5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" showAll="0"/>
    <pivotField dataField="1"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9"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Sum of Adjusted score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F1AEA-B414-6D4E-9E69-1CDCD4ABD24A}" name="PivotTable2" cacheId="43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5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1" showAll="0"/>
    <pivotField dataField="1"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8"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djusted scor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483CD-5BAD-FA4B-867A-02EFA7C50325}" name="PivotTable6" cacheId="43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U2:V12" firstHeaderRow="1" firstDataRow="1" firstDataCol="1"/>
  <pivotFields count="5">
    <pivotField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1" showAll="0"/>
    <pivotField dataField="1"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0">
    <i>
      <x v="1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dataFields count="1">
    <dataField name="Sum of Adjusted score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E016B-5F75-8344-AAF6-A361AE7A0E8B}" name="PivotTable5" cacheId="43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22:L35" firstHeaderRow="1" firstDataRow="1" firstDataCol="1"/>
  <pivotFields count="5">
    <pivotField numFmtId="14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umFmtId="1" showAll="0"/>
    <pivotField dataField="1"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djusted score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A2487-735D-524D-A4BE-D40B37732580}" name="PivotTable7" cacheId="43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U22:V35" firstHeaderRow="1" firstDataRow="1" firstDataCol="1"/>
  <pivotFields count="5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/>
    <pivotField dataField="1"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djusted score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BDC46-397D-C243-A064-EBF2FD8A3788}" name="PivotTable4" cacheId="43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2:L11" firstHeaderRow="1" firstDataRow="1" firstDataCol="1"/>
  <pivotFields count="5">
    <pivotField numFmtId="1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umFmtId="1" showAll="0"/>
    <pivotField dataField="1"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9">
    <i>
      <x v="1"/>
    </i>
    <i>
      <x v="3"/>
    </i>
    <i>
      <x v="4"/>
    </i>
    <i>
      <x v="7"/>
    </i>
    <i>
      <x v="8"/>
    </i>
    <i>
      <x v="10"/>
    </i>
    <i>
      <x v="11"/>
    </i>
    <i>
      <x v="12"/>
    </i>
    <i t="grand">
      <x/>
    </i>
  </rowItems>
  <colItems count="1">
    <i/>
  </colItems>
  <dataFields count="1">
    <dataField name="Sum of Adjusted score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56E65-6D83-FC45-A6B1-442010EF18D9}" name="PivotTable11" cacheId="44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22" firstHeaderRow="1" firstDataRow="1" firstDataCol="1"/>
  <pivotFields count="6">
    <pivotField axis="axisRow" numFmtId="14" showAll="0">
      <items count="2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umFmtId="1" showAll="0"/>
    <pivotField dataField="1"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0"/>
  </rowFields>
  <rowItems count="2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 t="grand">
      <x/>
    </i>
  </rowItems>
  <colItems count="1">
    <i/>
  </colItems>
  <dataFields count="1">
    <dataField name="Sum of Adjusted scor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6BBE87-3F88-8C42-8A6D-2AA5CB705836}" name="Test_scores" displayName="Test_scores" ref="A1:C221" totalsRowShown="0" headerRowDxfId="51">
  <autoFilter ref="A1:C221" xr:uid="{4F6BBE87-3F88-8C42-8A6D-2AA5CB705836}"/>
  <tableColumns count="3">
    <tableColumn id="1" xr3:uid="{3C878FAB-AD7E-7542-A00E-11D47939BBF0}" name="Timestamp" dataDxfId="50"/>
    <tableColumn id="2" xr3:uid="{28EA0783-EF22-2C42-9AC1-BDDE9596EC8A}" name="Score" dataDxfId="49"/>
    <tableColumn id="3" xr3:uid="{603E6CEC-B27E-3B45-9035-8777364B8C1E}" name="Adjusted score" dataDxfId="48">
      <calculatedColumnFormula>B2+$D$2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EA549F-4C43-2442-B51C-B71C3CA49007}" name="Table2017" displayName="Table2017" ref="F1:H21" totalsRowShown="0" headerRowBorderDxfId="46" tableBorderDxfId="47" totalsRowBorderDxfId="45">
  <autoFilter ref="F1:H21" xr:uid="{CEEA549F-4C43-2442-B51C-B71C3CA49007}"/>
  <tableColumns count="3">
    <tableColumn id="1" xr3:uid="{F15FB049-B284-3448-9E3A-3FAC2B9539A7}" name="Timestamp" dataDxfId="44"/>
    <tableColumn id="2" xr3:uid="{F60A2A18-7AB8-264D-85D2-6E2BB72FE886}" name="Score" dataDxfId="43"/>
    <tableColumn id="3" xr3:uid="{88BB7928-CDEC-894C-838B-91202C86BA54}" name="Adjusted score" dataDxfId="42">
      <calculatedColumnFormula>G2+$D$2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A739B2-72C2-F342-BF7E-0706D5D5846B}" name="Table2018" displayName="Table2018" ref="J1:L29" totalsRowShown="0" headerRowBorderDxfId="40" tableBorderDxfId="41" totalsRowBorderDxfId="39">
  <autoFilter ref="J1:L29" xr:uid="{2BA739B2-72C2-F342-BF7E-0706D5D5846B}"/>
  <tableColumns count="3">
    <tableColumn id="1" xr3:uid="{9D621003-60B6-8F40-886D-F66927632284}" name="Timestamp" dataDxfId="38"/>
    <tableColumn id="2" xr3:uid="{955B0B29-93E2-ED4B-B484-11989F48B624}" name="Score" dataDxfId="37"/>
    <tableColumn id="3" xr3:uid="{5D88E362-40C7-DF42-8A61-1B1BC3AD471E}" name="Adjusted score" dataDxfId="36">
      <calculatedColumnFormula>K2+$D$2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39AD70-B048-FC4C-B380-689D227F9BC1}" name="Table2019" displayName="Table2019" ref="N1:P24" totalsRowShown="0" headerRowBorderDxfId="34" tableBorderDxfId="35" totalsRowBorderDxfId="33">
  <autoFilter ref="N1:P24" xr:uid="{1A39AD70-B048-FC4C-B380-689D227F9BC1}"/>
  <tableColumns count="3">
    <tableColumn id="1" xr3:uid="{AC25481F-71B7-4D4F-8B1D-F1E799772CFA}" name="Timestamp" dataDxfId="32"/>
    <tableColumn id="2" xr3:uid="{817D5057-41A3-FD45-BD52-F82A20BA24D6}" name="Score" dataDxfId="31"/>
    <tableColumn id="3" xr3:uid="{7C26005F-AD31-844B-B6B5-CD66E4CC53AD}" name="Adjusted score" dataDxfId="30">
      <calculatedColumnFormula>O2+$D$2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0937BE-85BD-DD4B-87A9-E27052A1979D}" name="Table2020" displayName="Table2020" ref="R1:T62" totalsRowShown="0" headerRowBorderDxfId="28" tableBorderDxfId="29" totalsRowBorderDxfId="27">
  <autoFilter ref="R1:T62" xr:uid="{D50937BE-85BD-DD4B-87A9-E27052A1979D}"/>
  <tableColumns count="3">
    <tableColumn id="1" xr3:uid="{647AB649-E383-7F42-A9E2-CC07BE8776F9}" name="Timestamp" dataDxfId="26"/>
    <tableColumn id="2" xr3:uid="{A2FBCF6A-8651-104F-A52A-8F49E0E728EA}" name="Score" dataDxfId="25"/>
    <tableColumn id="3" xr3:uid="{692941BB-2D27-454F-94C5-2E7312B181F4}" name="Adjusted score" dataDxfId="24">
      <calculatedColumnFormula>S2+$D$2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596ECA-2962-2D4B-87C8-C3CF0372922F}" name="Table2021" displayName="Table2021" ref="V1:X23" totalsRowShown="0" headerRowBorderDxfId="22" tableBorderDxfId="23" totalsRowBorderDxfId="21">
  <autoFilter ref="V1:X23" xr:uid="{A8596ECA-2962-2D4B-87C8-C3CF0372922F}"/>
  <tableColumns count="3">
    <tableColumn id="1" xr3:uid="{8508504E-3D42-8E46-93B6-DAEA2BB3E3C9}" name="Timestamp" dataDxfId="20"/>
    <tableColumn id="2" xr3:uid="{BFCFB886-2BB1-8343-BB31-4DA1F10D1FC6}" name="Score" dataDxfId="19"/>
    <tableColumn id="3" xr3:uid="{C778572A-6523-864D-AE39-C3E6B433DE9A}" name="Adjusted score" dataDxfId="18">
      <calculatedColumnFormula>W2+$D$2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6B026C-0025-1547-9A44-23BCBFCB0CCD}" name="Table2022" displayName="Table2022" ref="Z1:AB40" totalsRowShown="0" headerRowBorderDxfId="16" tableBorderDxfId="17" totalsRowBorderDxfId="15">
  <autoFilter ref="Z1:AB40" xr:uid="{F76B026C-0025-1547-9A44-23BCBFCB0CCD}"/>
  <tableColumns count="3">
    <tableColumn id="1" xr3:uid="{B24B5AB6-745E-9A43-A3C4-4284F87520B4}" name="Timestamp" dataDxfId="14"/>
    <tableColumn id="2" xr3:uid="{C5F3F38F-8905-4648-8BB5-0446A76C464E}" name="Score" dataDxfId="13"/>
    <tableColumn id="3" xr3:uid="{30E62788-D874-7048-9BC7-AB53DC1335CE}" name="Adjusted score" dataDxfId="12">
      <calculatedColumnFormula>AA2+$D$2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7BA252-9601-1841-BD4F-597E565E3E4A}" name="Table2023" displayName="Table2023" ref="AD1:AF22" totalsRowShown="0" headerRowBorderDxfId="10" tableBorderDxfId="11" totalsRowBorderDxfId="9">
  <autoFilter ref="AD1:AF22" xr:uid="{9F7BA252-9601-1841-BD4F-597E565E3E4A}"/>
  <tableColumns count="3">
    <tableColumn id="1" xr3:uid="{0D2B90E7-995E-F24F-AD60-982780FB1E70}" name="Timestamp" dataDxfId="8"/>
    <tableColumn id="2" xr3:uid="{DCCD1195-3AED-FB46-88C5-919358AE8540}" name="Score" dataDxfId="7"/>
    <tableColumn id="3" xr3:uid="{CFA02F18-D88B-274F-B745-8685520F4CC0}" name="Adjusted score" dataDxfId="6">
      <calculatedColumnFormula>AE2+$D$2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5A351-6F2B-2547-BEC3-E124E3711F18}" name="Table2024" displayName="Table2024" ref="AH1:AJ7" totalsRowShown="0" headerRowBorderDxfId="4" tableBorderDxfId="5" totalsRowBorderDxfId="3">
  <autoFilter ref="AH1:AJ7" xr:uid="{0875A351-6F2B-2547-BEC3-E124E3711F18}"/>
  <tableColumns count="3">
    <tableColumn id="1" xr3:uid="{E1566194-A96B-D041-AB17-4B889C4BB05E}" name="Timestamp" dataDxfId="2"/>
    <tableColumn id="2" xr3:uid="{984A1A7F-7488-E648-A357-E65F6626B2BA}" name="Score" dataDxfId="1"/>
    <tableColumn id="3" xr3:uid="{C193B85D-C76D-E544-8C64-3244E61C05D9}" name="Adjusted score" dataDxfId="0">
      <calculatedColumnFormula>AI2+$D$2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1505-7A02-C248-8071-537F8424C8AB}">
  <dimension ref="A1:AF35"/>
  <sheetViews>
    <sheetView topLeftCell="C1" zoomScale="90" zoomScaleNormal="90" workbookViewId="0">
      <selection activeCell="O40" sqref="O40"/>
    </sheetView>
  </sheetViews>
  <sheetFormatPr defaultColWidth="11.42578125" defaultRowHeight="12.95"/>
  <cols>
    <col min="1" max="1" width="13.140625" hidden="1" customWidth="1"/>
    <col min="2" max="2" width="19.85546875" bestFit="1" customWidth="1"/>
    <col min="3" max="3" width="10.85546875" customWidth="1"/>
    <col min="11" max="11" width="0" hidden="1" customWidth="1"/>
    <col min="12" max="12" width="19.85546875" hidden="1" customWidth="1"/>
    <col min="21" max="22" width="0" hidden="1" customWidth="1"/>
    <col min="31" max="32" width="0" hidden="1" customWidth="1"/>
  </cols>
  <sheetData>
    <row r="1" spans="1:32">
      <c r="A1" s="9" t="s">
        <v>0</v>
      </c>
      <c r="B1" t="s">
        <v>1</v>
      </c>
    </row>
    <row r="2" spans="1:32">
      <c r="A2" s="11" t="s">
        <v>2</v>
      </c>
      <c r="B2">
        <v>130</v>
      </c>
      <c r="K2" s="9" t="s">
        <v>0</v>
      </c>
      <c r="L2" t="s">
        <v>1</v>
      </c>
      <c r="U2" s="9" t="s">
        <v>0</v>
      </c>
      <c r="V2" t="s">
        <v>1</v>
      </c>
    </row>
    <row r="3" spans="1:32">
      <c r="A3" s="11" t="s">
        <v>3</v>
      </c>
      <c r="B3">
        <v>319</v>
      </c>
      <c r="K3" s="11" t="s">
        <v>4</v>
      </c>
      <c r="L3">
        <v>161</v>
      </c>
      <c r="U3" s="11" t="s">
        <v>4</v>
      </c>
      <c r="V3">
        <v>117</v>
      </c>
      <c r="AE3" s="9" t="s">
        <v>0</v>
      </c>
      <c r="AF3" t="s">
        <v>1</v>
      </c>
    </row>
    <row r="4" spans="1:32">
      <c r="A4" s="11" t="s">
        <v>5</v>
      </c>
      <c r="B4">
        <v>163</v>
      </c>
      <c r="K4" s="11" t="s">
        <v>6</v>
      </c>
      <c r="L4">
        <v>139</v>
      </c>
      <c r="U4" s="11" t="s">
        <v>6</v>
      </c>
      <c r="V4">
        <v>118</v>
      </c>
      <c r="AE4" s="11" t="s">
        <v>4</v>
      </c>
      <c r="AF4">
        <v>127</v>
      </c>
    </row>
    <row r="5" spans="1:32">
      <c r="A5" s="11" t="s">
        <v>7</v>
      </c>
      <c r="B5">
        <v>61</v>
      </c>
      <c r="K5" s="11" t="s">
        <v>8</v>
      </c>
      <c r="L5">
        <v>43</v>
      </c>
      <c r="U5" s="11" t="s">
        <v>8</v>
      </c>
      <c r="V5">
        <v>125</v>
      </c>
      <c r="AE5" s="11" t="s">
        <v>9</v>
      </c>
      <c r="AF5">
        <v>49</v>
      </c>
    </row>
    <row r="6" spans="1:32">
      <c r="A6" s="11" t="s">
        <v>10</v>
      </c>
      <c r="B6">
        <v>108</v>
      </c>
      <c r="K6" s="11" t="s">
        <v>5</v>
      </c>
      <c r="L6">
        <v>229</v>
      </c>
      <c r="U6" s="11" t="s">
        <v>2</v>
      </c>
      <c r="V6">
        <v>331</v>
      </c>
      <c r="AE6" s="11" t="s">
        <v>6</v>
      </c>
      <c r="AF6">
        <v>541</v>
      </c>
    </row>
    <row r="7" spans="1:32">
      <c r="A7" s="11" t="s">
        <v>11</v>
      </c>
      <c r="B7">
        <v>94</v>
      </c>
      <c r="K7" s="11" t="s">
        <v>7</v>
      </c>
      <c r="L7">
        <v>203</v>
      </c>
      <c r="U7" s="11" t="s">
        <v>5</v>
      </c>
      <c r="V7">
        <v>49</v>
      </c>
      <c r="AE7" s="11" t="s">
        <v>8</v>
      </c>
      <c r="AF7">
        <v>267</v>
      </c>
    </row>
    <row r="8" spans="1:32">
      <c r="A8" s="11" t="s">
        <v>12</v>
      </c>
      <c r="B8">
        <v>100</v>
      </c>
      <c r="K8" s="11" t="s">
        <v>11</v>
      </c>
      <c r="L8">
        <v>214</v>
      </c>
      <c r="U8" s="11" t="s">
        <v>7</v>
      </c>
      <c r="V8">
        <v>213</v>
      </c>
      <c r="AE8" s="11" t="s">
        <v>3</v>
      </c>
      <c r="AF8">
        <v>99</v>
      </c>
    </row>
    <row r="9" spans="1:32">
      <c r="A9" s="11" t="s">
        <v>13</v>
      </c>
      <c r="B9">
        <v>975</v>
      </c>
      <c r="K9" s="11" t="s">
        <v>12</v>
      </c>
      <c r="L9">
        <v>112</v>
      </c>
      <c r="U9" s="11" t="s">
        <v>10</v>
      </c>
      <c r="V9">
        <v>74</v>
      </c>
      <c r="AE9" s="11" t="s">
        <v>5</v>
      </c>
      <c r="AF9">
        <v>145</v>
      </c>
    </row>
    <row r="10" spans="1:32">
      <c r="K10" s="11" t="s">
        <v>14</v>
      </c>
      <c r="L10">
        <v>418</v>
      </c>
      <c r="U10" s="11" t="s">
        <v>11</v>
      </c>
      <c r="V10">
        <v>167</v>
      </c>
      <c r="AE10" s="11" t="s">
        <v>7</v>
      </c>
      <c r="AF10">
        <v>139</v>
      </c>
    </row>
    <row r="11" spans="1:32">
      <c r="K11" s="11" t="s">
        <v>13</v>
      </c>
      <c r="L11">
        <v>1519</v>
      </c>
      <c r="U11" s="11" t="s">
        <v>14</v>
      </c>
      <c r="V11">
        <v>255</v>
      </c>
      <c r="AE11" s="11" t="s">
        <v>11</v>
      </c>
      <c r="AF11">
        <v>72</v>
      </c>
    </row>
    <row r="12" spans="1:32">
      <c r="U12" s="11" t="s">
        <v>13</v>
      </c>
      <c r="V12">
        <v>1449</v>
      </c>
      <c r="AE12" s="11" t="s">
        <v>13</v>
      </c>
      <c r="AF12">
        <v>1439</v>
      </c>
    </row>
    <row r="22" spans="1:32">
      <c r="K22" s="9" t="s">
        <v>0</v>
      </c>
      <c r="L22" t="s">
        <v>1</v>
      </c>
      <c r="U22" s="9" t="s">
        <v>0</v>
      </c>
      <c r="V22" t="s">
        <v>1</v>
      </c>
      <c r="AE22" s="9" t="s">
        <v>0</v>
      </c>
      <c r="AF22" t="s">
        <v>1</v>
      </c>
    </row>
    <row r="23" spans="1:32">
      <c r="A23" s="9" t="s">
        <v>0</v>
      </c>
      <c r="B23" t="s">
        <v>1</v>
      </c>
      <c r="K23" s="11" t="s">
        <v>4</v>
      </c>
      <c r="L23">
        <v>303</v>
      </c>
      <c r="U23" s="11" t="s">
        <v>4</v>
      </c>
      <c r="V23">
        <v>369</v>
      </c>
      <c r="AE23" s="11" t="s">
        <v>4</v>
      </c>
      <c r="AF23">
        <v>53</v>
      </c>
    </row>
    <row r="24" spans="1:32">
      <c r="A24" s="11" t="s">
        <v>4</v>
      </c>
      <c r="B24">
        <v>43</v>
      </c>
      <c r="K24" s="11" t="s">
        <v>9</v>
      </c>
      <c r="L24">
        <v>397</v>
      </c>
      <c r="U24" s="11" t="s">
        <v>9</v>
      </c>
      <c r="V24">
        <v>549</v>
      </c>
      <c r="AE24" s="11" t="s">
        <v>9</v>
      </c>
      <c r="AF24">
        <v>76</v>
      </c>
    </row>
    <row r="25" spans="1:32">
      <c r="A25" s="11" t="s">
        <v>9</v>
      </c>
      <c r="B25">
        <v>368</v>
      </c>
      <c r="K25" s="11" t="s">
        <v>6</v>
      </c>
      <c r="L25">
        <v>344</v>
      </c>
      <c r="U25" s="11" t="s">
        <v>6</v>
      </c>
      <c r="V25">
        <v>213</v>
      </c>
      <c r="AE25" s="11" t="s">
        <v>6</v>
      </c>
      <c r="AF25">
        <v>87</v>
      </c>
    </row>
    <row r="26" spans="1:32">
      <c r="A26" s="11" t="s">
        <v>6</v>
      </c>
      <c r="B26">
        <v>320</v>
      </c>
      <c r="K26" s="11" t="s">
        <v>8</v>
      </c>
      <c r="L26">
        <v>612</v>
      </c>
      <c r="U26" s="11" t="s">
        <v>8</v>
      </c>
      <c r="V26">
        <v>101</v>
      </c>
      <c r="AE26" s="11" t="s">
        <v>2</v>
      </c>
      <c r="AF26">
        <v>77</v>
      </c>
    </row>
    <row r="27" spans="1:32">
      <c r="A27" s="11" t="s">
        <v>8</v>
      </c>
      <c r="B27">
        <v>131</v>
      </c>
      <c r="K27" s="11" t="s">
        <v>2</v>
      </c>
      <c r="L27">
        <v>331</v>
      </c>
      <c r="U27" s="11" t="s">
        <v>2</v>
      </c>
      <c r="V27">
        <v>209</v>
      </c>
      <c r="AE27" s="11" t="s">
        <v>3</v>
      </c>
      <c r="AF27">
        <v>124</v>
      </c>
    </row>
    <row r="28" spans="1:32">
      <c r="A28" s="11" t="s">
        <v>2</v>
      </c>
      <c r="B28">
        <v>127</v>
      </c>
      <c r="K28" s="11" t="s">
        <v>3</v>
      </c>
      <c r="L28">
        <v>70</v>
      </c>
      <c r="U28" s="11" t="s">
        <v>3</v>
      </c>
      <c r="V28">
        <v>67</v>
      </c>
      <c r="AE28" s="11" t="s">
        <v>13</v>
      </c>
      <c r="AF28">
        <v>417</v>
      </c>
    </row>
    <row r="29" spans="1:32">
      <c r="A29" s="11" t="s">
        <v>3</v>
      </c>
      <c r="B29">
        <v>335</v>
      </c>
      <c r="K29" s="11" t="s">
        <v>5</v>
      </c>
      <c r="L29">
        <v>132</v>
      </c>
      <c r="U29" s="11" t="s">
        <v>5</v>
      </c>
      <c r="V29">
        <v>37</v>
      </c>
    </row>
    <row r="30" spans="1:32">
      <c r="A30" s="11" t="s">
        <v>5</v>
      </c>
      <c r="B30">
        <v>60</v>
      </c>
      <c r="K30" s="11" t="s">
        <v>7</v>
      </c>
      <c r="L30">
        <v>403</v>
      </c>
      <c r="U30" s="11" t="s">
        <v>7</v>
      </c>
      <c r="V30">
        <v>252</v>
      </c>
    </row>
    <row r="31" spans="1:32">
      <c r="A31" s="11" t="s">
        <v>7</v>
      </c>
      <c r="B31">
        <v>122</v>
      </c>
      <c r="K31" s="11" t="s">
        <v>10</v>
      </c>
      <c r="L31">
        <v>655</v>
      </c>
      <c r="U31" s="11" t="s">
        <v>10</v>
      </c>
      <c r="V31">
        <v>152</v>
      </c>
    </row>
    <row r="32" spans="1:32">
      <c r="A32" s="11" t="s">
        <v>10</v>
      </c>
      <c r="B32">
        <v>57</v>
      </c>
      <c r="K32" s="11" t="s">
        <v>11</v>
      </c>
      <c r="L32">
        <v>311</v>
      </c>
      <c r="U32" s="11" t="s">
        <v>11</v>
      </c>
      <c r="V32">
        <v>378</v>
      </c>
    </row>
    <row r="33" spans="1:22">
      <c r="A33" s="11" t="s">
        <v>12</v>
      </c>
      <c r="B33">
        <v>115</v>
      </c>
      <c r="K33" s="11" t="s">
        <v>12</v>
      </c>
      <c r="L33">
        <v>420</v>
      </c>
      <c r="U33" s="11" t="s">
        <v>12</v>
      </c>
      <c r="V33">
        <v>81</v>
      </c>
    </row>
    <row r="34" spans="1:22">
      <c r="A34" s="11" t="s">
        <v>14</v>
      </c>
      <c r="B34">
        <v>64</v>
      </c>
      <c r="K34" s="11" t="s">
        <v>14</v>
      </c>
      <c r="L34">
        <v>167</v>
      </c>
      <c r="U34" s="11" t="s">
        <v>14</v>
      </c>
      <c r="V34">
        <v>64</v>
      </c>
    </row>
    <row r="35" spans="1:22">
      <c r="A35" s="11" t="s">
        <v>13</v>
      </c>
      <c r="B35">
        <v>1742</v>
      </c>
      <c r="K35" s="11" t="s">
        <v>13</v>
      </c>
      <c r="L35">
        <v>4145</v>
      </c>
      <c r="U35" s="11" t="s">
        <v>13</v>
      </c>
      <c r="V35">
        <v>2472</v>
      </c>
    </row>
  </sheetData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9656-0B0E-E741-AE79-7AD36BC18E3F}">
  <dimension ref="A1:B222"/>
  <sheetViews>
    <sheetView workbookViewId="0"/>
  </sheetViews>
  <sheetFormatPr defaultColWidth="11.42578125" defaultRowHeight="12.95"/>
  <cols>
    <col min="1" max="1" width="13.140625" bestFit="1" customWidth="1"/>
    <col min="2" max="2" width="19.85546875" bestFit="1" customWidth="1"/>
  </cols>
  <sheetData>
    <row r="1" spans="1:2">
      <c r="A1" s="9" t="s">
        <v>0</v>
      </c>
      <c r="B1" t="s">
        <v>1</v>
      </c>
    </row>
    <row r="2" spans="1:2">
      <c r="A2" s="10">
        <v>42885.973368055558</v>
      </c>
      <c r="B2">
        <v>16</v>
      </c>
    </row>
    <row r="3" spans="1:2">
      <c r="A3" s="10">
        <v>42886.399768518517</v>
      </c>
      <c r="B3">
        <v>75</v>
      </c>
    </row>
    <row r="4" spans="1:2">
      <c r="A4" s="10">
        <v>42886.465960648151</v>
      </c>
      <c r="B4">
        <v>39</v>
      </c>
    </row>
    <row r="5" spans="1:2">
      <c r="A5" s="10">
        <v>42887.434363425928</v>
      </c>
      <c r="B5">
        <v>56</v>
      </c>
    </row>
    <row r="6" spans="1:2">
      <c r="A6" s="10">
        <v>42887.871145833335</v>
      </c>
      <c r="B6">
        <v>69</v>
      </c>
    </row>
    <row r="7" spans="1:2">
      <c r="A7" s="10">
        <v>42898.951689814814</v>
      </c>
      <c r="B7">
        <v>49</v>
      </c>
    </row>
    <row r="8" spans="1:2">
      <c r="A8" s="10">
        <v>42905.081574074073</v>
      </c>
      <c r="B8">
        <v>60</v>
      </c>
    </row>
    <row r="9" spans="1:2">
      <c r="A9" s="10">
        <v>42912.952986111108</v>
      </c>
      <c r="B9">
        <v>28</v>
      </c>
    </row>
    <row r="10" spans="1:2">
      <c r="A10" s="10">
        <v>42916.972500000003</v>
      </c>
      <c r="B10">
        <v>57</v>
      </c>
    </row>
    <row r="11" spans="1:2">
      <c r="A11" s="10">
        <v>42926.624768518515</v>
      </c>
      <c r="B11">
        <v>52</v>
      </c>
    </row>
    <row r="12" spans="1:2">
      <c r="A12" s="10">
        <v>42933.483495370368</v>
      </c>
      <c r="B12">
        <v>51</v>
      </c>
    </row>
    <row r="13" spans="1:2">
      <c r="A13" s="10">
        <v>42934.606759259259</v>
      </c>
      <c r="B13">
        <v>60</v>
      </c>
    </row>
    <row r="14" spans="1:2">
      <c r="A14" s="10">
        <v>42949.78334490741</v>
      </c>
      <c r="B14">
        <v>34</v>
      </c>
    </row>
    <row r="15" spans="1:2">
      <c r="A15" s="10">
        <v>42972.672719907408</v>
      </c>
      <c r="B15">
        <v>27</v>
      </c>
    </row>
    <row r="16" spans="1:2">
      <c r="A16" s="10">
        <v>42983.872615740744</v>
      </c>
      <c r="B16">
        <v>46</v>
      </c>
    </row>
    <row r="17" spans="1:2">
      <c r="A17" s="10">
        <v>42988.425127314818</v>
      </c>
      <c r="B17">
        <v>62</v>
      </c>
    </row>
    <row r="18" spans="1:2">
      <c r="A18" s="10">
        <v>43014.439479166664</v>
      </c>
      <c r="B18">
        <v>40</v>
      </c>
    </row>
    <row r="19" spans="1:2">
      <c r="A19" s="10">
        <v>43024.0078125</v>
      </c>
      <c r="B19">
        <v>54</v>
      </c>
    </row>
    <row r="20" spans="1:2">
      <c r="A20" s="10">
        <v>43052.905810185184</v>
      </c>
      <c r="B20">
        <v>50</v>
      </c>
    </row>
    <row r="21" spans="1:2">
      <c r="A21" s="10">
        <v>43058.886608796296</v>
      </c>
      <c r="B21">
        <v>50</v>
      </c>
    </row>
    <row r="22" spans="1:2">
      <c r="A22" s="10">
        <v>43131.985543981478</v>
      </c>
      <c r="B22">
        <v>43</v>
      </c>
    </row>
    <row r="23" spans="1:2">
      <c r="A23" s="10">
        <v>43146.003750000003</v>
      </c>
      <c r="B23">
        <v>46</v>
      </c>
    </row>
    <row r="24" spans="1:2">
      <c r="A24" s="10">
        <v>43151.966944444444</v>
      </c>
      <c r="B24">
        <v>64</v>
      </c>
    </row>
    <row r="25" spans="1:2">
      <c r="A25" s="10">
        <v>43154.760162037041</v>
      </c>
      <c r="B25">
        <v>53</v>
      </c>
    </row>
    <row r="26" spans="1:2">
      <c r="A26" s="10">
        <v>43157.739178240743</v>
      </c>
      <c r="B26">
        <v>65</v>
      </c>
    </row>
    <row r="27" spans="1:2">
      <c r="A27" s="10">
        <v>43157.878518518519</v>
      </c>
      <c r="B27">
        <v>59</v>
      </c>
    </row>
    <row r="28" spans="1:2">
      <c r="A28" s="10">
        <v>43159.861909722225</v>
      </c>
      <c r="B28">
        <v>81</v>
      </c>
    </row>
    <row r="29" spans="1:2">
      <c r="A29" s="10">
        <v>43165.709861111114</v>
      </c>
      <c r="B29">
        <v>52</v>
      </c>
    </row>
    <row r="30" spans="1:2">
      <c r="A30" s="10">
        <v>43168.648923611108</v>
      </c>
      <c r="B30">
        <v>64</v>
      </c>
    </row>
    <row r="31" spans="1:2">
      <c r="A31" s="10">
        <v>43172.420937499999</v>
      </c>
      <c r="B31">
        <v>53</v>
      </c>
    </row>
    <row r="32" spans="1:2">
      <c r="A32" s="10">
        <v>43172.674293981479</v>
      </c>
      <c r="B32">
        <v>47</v>
      </c>
    </row>
    <row r="33" spans="1:2">
      <c r="A33" s="10">
        <v>43172.947245370371</v>
      </c>
      <c r="B33">
        <v>58</v>
      </c>
    </row>
    <row r="34" spans="1:2">
      <c r="A34" s="10">
        <v>43186.951064814813</v>
      </c>
      <c r="B34">
        <v>46</v>
      </c>
    </row>
    <row r="35" spans="1:2">
      <c r="A35" s="10">
        <v>43199.960590277777</v>
      </c>
      <c r="B35">
        <v>76</v>
      </c>
    </row>
    <row r="36" spans="1:2">
      <c r="A36" s="10">
        <v>43204.530358796299</v>
      </c>
      <c r="B36">
        <v>55</v>
      </c>
    </row>
    <row r="37" spans="1:2">
      <c r="A37" s="10">
        <v>43224.011342592596</v>
      </c>
      <c r="B37">
        <v>60</v>
      </c>
    </row>
    <row r="38" spans="1:2">
      <c r="A38" s="10">
        <v>43224.801851851851</v>
      </c>
      <c r="B38">
        <v>67</v>
      </c>
    </row>
    <row r="39" spans="1:2">
      <c r="A39" s="10">
        <v>43259.982118055559</v>
      </c>
      <c r="B39">
        <v>86</v>
      </c>
    </row>
    <row r="40" spans="1:2">
      <c r="A40" s="10">
        <v>43260.632245370369</v>
      </c>
      <c r="B40">
        <v>81</v>
      </c>
    </row>
    <row r="41" spans="1:2">
      <c r="A41" s="10">
        <v>43263.937569444446</v>
      </c>
      <c r="B41">
        <v>85</v>
      </c>
    </row>
    <row r="42" spans="1:2">
      <c r="A42" s="10">
        <v>43263.948622685188</v>
      </c>
      <c r="B42">
        <v>83</v>
      </c>
    </row>
    <row r="43" spans="1:2">
      <c r="A43" s="10">
        <v>43286.037129629629</v>
      </c>
      <c r="B43">
        <v>60</v>
      </c>
    </row>
    <row r="44" spans="1:2">
      <c r="A44" s="10">
        <v>43334.675208333334</v>
      </c>
      <c r="B44">
        <v>70</v>
      </c>
    </row>
    <row r="45" spans="1:2">
      <c r="A45" s="10">
        <v>43338.837812500002</v>
      </c>
      <c r="B45">
        <v>52</v>
      </c>
    </row>
    <row r="46" spans="1:2">
      <c r="A46" s="10">
        <v>43350.037037037036</v>
      </c>
      <c r="B46">
        <v>57</v>
      </c>
    </row>
    <row r="47" spans="1:2">
      <c r="A47" s="10">
        <v>43413.715787037036</v>
      </c>
      <c r="B47">
        <v>66</v>
      </c>
    </row>
    <row r="48" spans="1:2">
      <c r="A48" s="10">
        <v>43426.002997685187</v>
      </c>
      <c r="B48">
        <v>49</v>
      </c>
    </row>
    <row r="49" spans="1:2">
      <c r="A49" s="10">
        <v>43447.491296296299</v>
      </c>
      <c r="B49">
        <v>64</v>
      </c>
    </row>
    <row r="50" spans="1:2">
      <c r="A50" s="10">
        <v>43480.772106481483</v>
      </c>
      <c r="B50">
        <v>74</v>
      </c>
    </row>
    <row r="51" spans="1:2">
      <c r="A51" s="10">
        <v>43493.161828703705</v>
      </c>
      <c r="B51">
        <v>87</v>
      </c>
    </row>
    <row r="52" spans="1:2">
      <c r="A52" s="10">
        <v>43526.573379629626</v>
      </c>
      <c r="B52">
        <v>72</v>
      </c>
    </row>
    <row r="53" spans="1:2">
      <c r="A53" s="10">
        <v>43532.019363425927</v>
      </c>
      <c r="B53">
        <v>67</v>
      </c>
    </row>
    <row r="54" spans="1:2">
      <c r="A54" s="10">
        <v>43576.412476851852</v>
      </c>
      <c r="B54">
        <v>43</v>
      </c>
    </row>
    <row r="55" spans="1:2">
      <c r="A55" s="10">
        <v>43653.832476851851</v>
      </c>
      <c r="B55">
        <v>59</v>
      </c>
    </row>
    <row r="56" spans="1:2">
      <c r="A56" s="10">
        <v>43655.025636574072</v>
      </c>
      <c r="B56">
        <v>82</v>
      </c>
    </row>
    <row r="57" spans="1:2">
      <c r="A57" s="10">
        <v>43677.841990740744</v>
      </c>
      <c r="B57">
        <v>88</v>
      </c>
    </row>
    <row r="58" spans="1:2">
      <c r="A58" s="10">
        <v>43694.760324074072</v>
      </c>
      <c r="B58">
        <v>63</v>
      </c>
    </row>
    <row r="59" spans="1:2">
      <c r="A59" s="10">
        <v>43699.829409722224</v>
      </c>
      <c r="B59">
        <v>67</v>
      </c>
    </row>
    <row r="60" spans="1:2">
      <c r="A60" s="10">
        <v>43706.424872685187</v>
      </c>
      <c r="B60">
        <v>73</v>
      </c>
    </row>
    <row r="61" spans="1:2">
      <c r="A61" s="10">
        <v>43757.447604166664</v>
      </c>
      <c r="B61">
        <v>56</v>
      </c>
    </row>
    <row r="62" spans="1:2">
      <c r="A62" s="10">
        <v>43765.705439814818</v>
      </c>
      <c r="B62">
        <v>72</v>
      </c>
    </row>
    <row r="63" spans="1:2">
      <c r="A63" s="10">
        <v>43766.125393518516</v>
      </c>
      <c r="B63">
        <v>54</v>
      </c>
    </row>
    <row r="64" spans="1:2">
      <c r="A64" s="10">
        <v>43766.766481481478</v>
      </c>
      <c r="B64">
        <v>32</v>
      </c>
    </row>
    <row r="65" spans="1:2">
      <c r="A65" s="10">
        <v>43773.772326388891</v>
      </c>
      <c r="B65">
        <v>43</v>
      </c>
    </row>
    <row r="66" spans="1:2">
      <c r="A66" s="10">
        <v>43783.695023148146</v>
      </c>
      <c r="B66">
        <v>69</v>
      </c>
    </row>
    <row r="67" spans="1:2">
      <c r="A67" s="10">
        <v>43801.88318287037</v>
      </c>
      <c r="B67">
        <v>45</v>
      </c>
    </row>
    <row r="68" spans="1:2">
      <c r="A68" s="10">
        <v>43803.66064814815</v>
      </c>
      <c r="B68">
        <v>83</v>
      </c>
    </row>
    <row r="69" spans="1:2">
      <c r="A69" s="10">
        <v>43819.73065972222</v>
      </c>
      <c r="B69">
        <v>73</v>
      </c>
    </row>
    <row r="70" spans="1:2">
      <c r="A70" s="10">
        <v>43819.941631944443</v>
      </c>
      <c r="B70">
        <v>78</v>
      </c>
    </row>
    <row r="71" spans="1:2">
      <c r="A71" s="10">
        <v>43828.877800925926</v>
      </c>
      <c r="B71">
        <v>78</v>
      </c>
    </row>
    <row r="72" spans="1:2">
      <c r="A72" s="10">
        <v>43830.395613425928</v>
      </c>
      <c r="B72">
        <v>61</v>
      </c>
    </row>
    <row r="73" spans="1:2">
      <c r="A73" s="10">
        <v>43835.699467592596</v>
      </c>
      <c r="B73">
        <v>58</v>
      </c>
    </row>
    <row r="74" spans="1:2">
      <c r="A74" s="10">
        <v>43835.761944444443</v>
      </c>
      <c r="B74">
        <v>56</v>
      </c>
    </row>
    <row r="75" spans="1:2">
      <c r="A75" s="10">
        <v>43835.768877314818</v>
      </c>
      <c r="B75">
        <v>53</v>
      </c>
    </row>
    <row r="76" spans="1:2">
      <c r="A76" s="10">
        <v>43840.999594907407</v>
      </c>
      <c r="B76">
        <v>68</v>
      </c>
    </row>
    <row r="77" spans="1:2">
      <c r="A77" s="10">
        <v>43858.028611111113</v>
      </c>
      <c r="B77">
        <v>68</v>
      </c>
    </row>
    <row r="78" spans="1:2">
      <c r="A78" s="10">
        <v>43863.825555555559</v>
      </c>
      <c r="B78">
        <v>64</v>
      </c>
    </row>
    <row r="79" spans="1:2">
      <c r="A79" s="10">
        <v>43868.681643518517</v>
      </c>
      <c r="B79">
        <v>57</v>
      </c>
    </row>
    <row r="80" spans="1:2">
      <c r="A80" s="10">
        <v>43870.926666666666</v>
      </c>
      <c r="B80">
        <v>71</v>
      </c>
    </row>
    <row r="81" spans="1:2">
      <c r="A81" s="10">
        <v>43873.679050925923</v>
      </c>
      <c r="B81">
        <v>54</v>
      </c>
    </row>
    <row r="82" spans="1:2">
      <c r="A82" s="10">
        <v>43880.004814814813</v>
      </c>
      <c r="B82">
        <v>73</v>
      </c>
    </row>
    <row r="83" spans="1:2">
      <c r="A83" s="10">
        <v>43882.590810185182</v>
      </c>
      <c r="B83">
        <v>78</v>
      </c>
    </row>
    <row r="84" spans="1:2">
      <c r="A84" s="10">
        <v>43891.991550925923</v>
      </c>
      <c r="B84">
        <v>73</v>
      </c>
    </row>
    <row r="85" spans="1:2">
      <c r="A85" s="10">
        <v>43898.577326388891</v>
      </c>
      <c r="B85">
        <v>66</v>
      </c>
    </row>
    <row r="86" spans="1:2">
      <c r="A86" s="10">
        <v>43900.605416666665</v>
      </c>
      <c r="B86">
        <v>61</v>
      </c>
    </row>
    <row r="87" spans="1:2">
      <c r="A87" s="10">
        <v>43900.67386574074</v>
      </c>
      <c r="B87">
        <v>81</v>
      </c>
    </row>
    <row r="88" spans="1:2">
      <c r="A88" s="10">
        <v>43915.454652777778</v>
      </c>
      <c r="B88">
        <v>63</v>
      </c>
    </row>
    <row r="89" spans="1:2">
      <c r="A89" s="10">
        <v>43922.009988425925</v>
      </c>
      <c r="B89">
        <v>43</v>
      </c>
    </row>
    <row r="90" spans="1:2">
      <c r="A90" s="10">
        <v>43925.701932870368</v>
      </c>
      <c r="B90">
        <v>56</v>
      </c>
    </row>
    <row r="91" spans="1:2">
      <c r="A91" s="10">
        <v>43942.534756944442</v>
      </c>
      <c r="B91">
        <v>71</v>
      </c>
    </row>
    <row r="92" spans="1:2">
      <c r="A92" s="10">
        <v>43942.534930555557</v>
      </c>
      <c r="B92">
        <v>71</v>
      </c>
    </row>
    <row r="93" spans="1:2">
      <c r="A93" s="10">
        <v>43943.625983796293</v>
      </c>
      <c r="B93">
        <v>59</v>
      </c>
    </row>
    <row r="94" spans="1:2">
      <c r="A94" s="10">
        <v>43946.770046296297</v>
      </c>
      <c r="B94">
        <v>61</v>
      </c>
    </row>
    <row r="95" spans="1:2">
      <c r="A95" s="10">
        <v>43946.986006944448</v>
      </c>
      <c r="B95">
        <v>83</v>
      </c>
    </row>
    <row r="96" spans="1:2">
      <c r="A96" s="10">
        <v>43947.887812499997</v>
      </c>
      <c r="B96">
        <v>86</v>
      </c>
    </row>
    <row r="97" spans="1:2">
      <c r="A97" s="10">
        <v>43948.778715277775</v>
      </c>
      <c r="B97">
        <v>82</v>
      </c>
    </row>
    <row r="98" spans="1:2">
      <c r="A98" s="10">
        <v>43952.479768518519</v>
      </c>
      <c r="B98">
        <v>69</v>
      </c>
    </row>
    <row r="99" spans="1:2">
      <c r="A99" s="10">
        <v>43957.533136574071</v>
      </c>
      <c r="B99">
        <v>48</v>
      </c>
    </row>
    <row r="100" spans="1:2">
      <c r="A100" s="10">
        <v>43960.435879629629</v>
      </c>
      <c r="B100">
        <v>67</v>
      </c>
    </row>
    <row r="101" spans="1:2">
      <c r="A101" s="10">
        <v>43960.665555555555</v>
      </c>
      <c r="B101">
        <v>80</v>
      </c>
    </row>
    <row r="102" spans="1:2">
      <c r="A102" s="10">
        <v>43961.711840277778</v>
      </c>
      <c r="B102">
        <v>67</v>
      </c>
    </row>
    <row r="103" spans="1:2">
      <c r="A103" s="10">
        <v>44006.498020833336</v>
      </c>
      <c r="B103">
        <v>70</v>
      </c>
    </row>
    <row r="104" spans="1:2">
      <c r="A104" s="10">
        <v>44017.670555555553</v>
      </c>
      <c r="B104">
        <v>59</v>
      </c>
    </row>
    <row r="105" spans="1:2">
      <c r="A105" s="10">
        <v>44017.967141203706</v>
      </c>
      <c r="B105">
        <v>73</v>
      </c>
    </row>
    <row r="106" spans="1:2">
      <c r="A106" s="10">
        <v>44045.874456018515</v>
      </c>
      <c r="B106">
        <v>78</v>
      </c>
    </row>
    <row r="107" spans="1:2">
      <c r="A107" s="10">
        <v>44058.941168981481</v>
      </c>
      <c r="B107">
        <v>85</v>
      </c>
    </row>
    <row r="108" spans="1:2">
      <c r="A108" s="10">
        <v>44059.939571759256</v>
      </c>
      <c r="B108">
        <v>42</v>
      </c>
    </row>
    <row r="109" spans="1:2">
      <c r="A109" s="10">
        <v>44063.521238425928</v>
      </c>
      <c r="B109">
        <v>51</v>
      </c>
    </row>
    <row r="110" spans="1:2">
      <c r="A110" s="10">
        <v>44067.9768287037</v>
      </c>
      <c r="B110">
        <v>65</v>
      </c>
    </row>
    <row r="111" spans="1:2">
      <c r="A111" s="10">
        <v>44071.056759259256</v>
      </c>
      <c r="B111">
        <v>82</v>
      </c>
    </row>
    <row r="112" spans="1:2">
      <c r="A112" s="10">
        <v>44078.022858796299</v>
      </c>
      <c r="B112">
        <v>71</v>
      </c>
    </row>
    <row r="113" spans="1:2">
      <c r="A113" s="10">
        <v>44078.450902777775</v>
      </c>
      <c r="B113">
        <v>70</v>
      </c>
    </row>
    <row r="114" spans="1:2">
      <c r="A114" s="10">
        <v>44078.918912037036</v>
      </c>
      <c r="B114">
        <v>92</v>
      </c>
    </row>
    <row r="115" spans="1:2">
      <c r="A115" s="10">
        <v>44083.994571759256</v>
      </c>
      <c r="B115">
        <v>75</v>
      </c>
    </row>
    <row r="116" spans="1:2">
      <c r="A116" s="10">
        <v>44086.788645833331</v>
      </c>
      <c r="B116">
        <v>63</v>
      </c>
    </row>
    <row r="117" spans="1:2">
      <c r="A117" s="10">
        <v>44100.016759259262</v>
      </c>
      <c r="B117">
        <v>75</v>
      </c>
    </row>
    <row r="118" spans="1:2">
      <c r="A118" s="10">
        <v>44100.703182870369</v>
      </c>
      <c r="B118">
        <v>66</v>
      </c>
    </row>
    <row r="119" spans="1:2">
      <c r="A119" s="10">
        <v>44103.570694444446</v>
      </c>
      <c r="B119">
        <v>70</v>
      </c>
    </row>
    <row r="120" spans="1:2">
      <c r="A120" s="10">
        <v>44103.851261574076</v>
      </c>
      <c r="B120">
        <v>73</v>
      </c>
    </row>
    <row r="121" spans="1:2">
      <c r="A121" s="10">
        <v>44118.686724537038</v>
      </c>
      <c r="B121">
        <v>58</v>
      </c>
    </row>
    <row r="122" spans="1:2">
      <c r="A122" s="10">
        <v>44123.629652777781</v>
      </c>
      <c r="B122">
        <v>67</v>
      </c>
    </row>
    <row r="123" spans="1:2">
      <c r="A123" s="10">
        <v>44124.133321759262</v>
      </c>
      <c r="B123">
        <v>70</v>
      </c>
    </row>
    <row r="124" spans="1:2">
      <c r="A124" s="10">
        <v>44130.772245370368</v>
      </c>
      <c r="B124">
        <v>66</v>
      </c>
    </row>
    <row r="125" spans="1:2">
      <c r="A125" s="10">
        <v>44134.525925925926</v>
      </c>
      <c r="B125">
        <v>50</v>
      </c>
    </row>
    <row r="126" spans="1:2">
      <c r="A126" s="10">
        <v>44138.815879629627</v>
      </c>
      <c r="B126">
        <v>73</v>
      </c>
    </row>
    <row r="127" spans="1:2">
      <c r="A127" s="10">
        <v>44138.905787037038</v>
      </c>
      <c r="B127">
        <v>73</v>
      </c>
    </row>
    <row r="128" spans="1:2">
      <c r="A128" s="10">
        <v>44138.914895833332</v>
      </c>
      <c r="B128">
        <v>67</v>
      </c>
    </row>
    <row r="129" spans="1:2">
      <c r="A129" s="10">
        <v>44145.719907407409</v>
      </c>
      <c r="B129">
        <v>55</v>
      </c>
    </row>
    <row r="130" spans="1:2">
      <c r="A130" s="10">
        <v>44147.987384259257</v>
      </c>
      <c r="B130">
        <v>81</v>
      </c>
    </row>
    <row r="131" spans="1:2">
      <c r="A131" s="10">
        <v>44162.024143518516</v>
      </c>
      <c r="B131">
        <v>71</v>
      </c>
    </row>
    <row r="132" spans="1:2">
      <c r="A132" s="10">
        <v>44166.803333333337</v>
      </c>
      <c r="B132">
        <v>83</v>
      </c>
    </row>
    <row r="133" spans="1:2">
      <c r="A133" s="10">
        <v>44185.002986111111</v>
      </c>
      <c r="B133">
        <v>84</v>
      </c>
    </row>
    <row r="134" spans="1:2">
      <c r="A134" s="10">
        <v>44202.919027777774</v>
      </c>
      <c r="B134">
        <v>44</v>
      </c>
    </row>
    <row r="135" spans="1:2">
      <c r="A135" s="10">
        <v>44208.916400462964</v>
      </c>
      <c r="B135">
        <v>73</v>
      </c>
    </row>
    <row r="136" spans="1:2">
      <c r="A136" s="10">
        <v>44275.59511574074</v>
      </c>
      <c r="B136">
        <v>66</v>
      </c>
    </row>
    <row r="137" spans="1:2">
      <c r="A137" s="10">
        <v>44285.74554398148</v>
      </c>
      <c r="B137">
        <v>52</v>
      </c>
    </row>
    <row r="138" spans="1:2">
      <c r="A138" s="10">
        <v>44288.069050925929</v>
      </c>
      <c r="B138">
        <v>46</v>
      </c>
    </row>
    <row r="139" spans="1:2">
      <c r="A139" s="10">
        <v>44292.018796296295</v>
      </c>
      <c r="B139">
        <v>79</v>
      </c>
    </row>
    <row r="140" spans="1:2">
      <c r="A140" s="10">
        <v>44318.807708333334</v>
      </c>
      <c r="B140">
        <v>81</v>
      </c>
    </row>
    <row r="141" spans="1:2">
      <c r="A141" s="10">
        <v>44331.836875000001</v>
      </c>
      <c r="B141">
        <v>64</v>
      </c>
    </row>
    <row r="142" spans="1:2">
      <c r="A142" s="10">
        <v>44344.772638888891</v>
      </c>
      <c r="B142">
        <v>56</v>
      </c>
    </row>
    <row r="143" spans="1:2">
      <c r="A143" s="10">
        <v>44346.781180555554</v>
      </c>
      <c r="B143">
        <v>58</v>
      </c>
    </row>
    <row r="144" spans="1:2">
      <c r="A144" s="10">
        <v>44347.704340277778</v>
      </c>
      <c r="B144">
        <v>72</v>
      </c>
    </row>
    <row r="145" spans="1:2">
      <c r="A145" s="10">
        <v>44408.502280092594</v>
      </c>
      <c r="B145">
        <v>49</v>
      </c>
    </row>
    <row r="146" spans="1:2">
      <c r="A146" s="10">
        <v>44410.777766203704</v>
      </c>
      <c r="B146">
        <v>62</v>
      </c>
    </row>
    <row r="147" spans="1:2">
      <c r="A147" s="10">
        <v>44434.861562500002</v>
      </c>
      <c r="B147">
        <v>73</v>
      </c>
    </row>
    <row r="148" spans="1:2">
      <c r="A148" s="10">
        <v>44439.734594907408</v>
      </c>
      <c r="B148">
        <v>78</v>
      </c>
    </row>
    <row r="149" spans="1:2">
      <c r="A149" s="10">
        <v>44441.002789351849</v>
      </c>
      <c r="B149">
        <v>74</v>
      </c>
    </row>
    <row r="150" spans="1:2">
      <c r="A150" s="10">
        <v>44476.887743055559</v>
      </c>
      <c r="B150">
        <v>82</v>
      </c>
    </row>
    <row r="151" spans="1:2">
      <c r="A151" s="10">
        <v>44477.718217592592</v>
      </c>
      <c r="B151">
        <v>85</v>
      </c>
    </row>
    <row r="152" spans="1:2">
      <c r="A152" s="10">
        <v>44539.979884259257</v>
      </c>
      <c r="B152">
        <v>59</v>
      </c>
    </row>
    <row r="153" spans="1:2">
      <c r="A153" s="10">
        <v>44540.016840277778</v>
      </c>
      <c r="B153">
        <v>59</v>
      </c>
    </row>
    <row r="154" spans="1:2">
      <c r="A154" s="10">
        <v>44557.463252314818</v>
      </c>
      <c r="B154">
        <v>56</v>
      </c>
    </row>
    <row r="155" spans="1:2">
      <c r="A155" s="10">
        <v>44560.131805555553</v>
      </c>
      <c r="B155">
        <v>81</v>
      </c>
    </row>
    <row r="156" spans="1:2">
      <c r="A156" s="10">
        <v>44567.777314814812</v>
      </c>
      <c r="B156">
        <v>78</v>
      </c>
    </row>
    <row r="157" spans="1:2">
      <c r="A157" s="10">
        <v>44579.630682870367</v>
      </c>
      <c r="B157">
        <v>64</v>
      </c>
    </row>
    <row r="158" spans="1:2">
      <c r="A158" s="10">
        <v>44579.725844907407</v>
      </c>
      <c r="B158">
        <v>70</v>
      </c>
    </row>
    <row r="159" spans="1:2">
      <c r="A159" s="10">
        <v>44580.55128472222</v>
      </c>
      <c r="B159">
        <v>82</v>
      </c>
    </row>
    <row r="160" spans="1:2">
      <c r="A160" s="10">
        <v>44589.750960648147</v>
      </c>
      <c r="B160">
        <v>75</v>
      </c>
    </row>
    <row r="161" spans="1:2">
      <c r="A161" s="10">
        <v>44600.541331018518</v>
      </c>
      <c r="B161">
        <v>81</v>
      </c>
    </row>
    <row r="162" spans="1:2">
      <c r="A162" s="10">
        <v>44601.026296296295</v>
      </c>
      <c r="B162">
        <v>69</v>
      </c>
    </row>
    <row r="163" spans="1:2">
      <c r="A163" s="10">
        <v>44613.735023148147</v>
      </c>
      <c r="B163">
        <v>74</v>
      </c>
    </row>
    <row r="164" spans="1:2">
      <c r="A164" s="10">
        <v>44615.669270833336</v>
      </c>
      <c r="B164">
        <v>38</v>
      </c>
    </row>
    <row r="165" spans="1:2">
      <c r="A165" s="10">
        <v>44615.692384259259</v>
      </c>
      <c r="B165">
        <v>43</v>
      </c>
    </row>
    <row r="166" spans="1:2">
      <c r="A166" s="10">
        <v>44616.747349537036</v>
      </c>
      <c r="B166">
        <v>84</v>
      </c>
    </row>
    <row r="167" spans="1:2">
      <c r="A167" s="10">
        <v>44618.946863425925</v>
      </c>
      <c r="B167">
        <v>87</v>
      </c>
    </row>
    <row r="168" spans="1:2">
      <c r="A168" s="10">
        <v>44620.567349537036</v>
      </c>
      <c r="B168">
        <v>73</v>
      </c>
    </row>
    <row r="169" spans="1:2">
      <c r="A169" s="10">
        <v>44624.670185185183</v>
      </c>
      <c r="B169">
        <v>69</v>
      </c>
    </row>
    <row r="170" spans="1:2">
      <c r="A170" s="10">
        <v>44628.382557870369</v>
      </c>
      <c r="B170">
        <v>65</v>
      </c>
    </row>
    <row r="171" spans="1:2">
      <c r="A171" s="10">
        <v>44630.661956018521</v>
      </c>
      <c r="B171">
        <v>79</v>
      </c>
    </row>
    <row r="172" spans="1:2">
      <c r="A172" s="10">
        <v>44669.643888888888</v>
      </c>
      <c r="B172">
        <v>55</v>
      </c>
    </row>
    <row r="173" spans="1:2">
      <c r="A173" s="10">
        <v>44670.749745370369</v>
      </c>
      <c r="B173">
        <v>46</v>
      </c>
    </row>
    <row r="174" spans="1:2">
      <c r="A174" s="10">
        <v>44687.650567129633</v>
      </c>
      <c r="B174">
        <v>66</v>
      </c>
    </row>
    <row r="175" spans="1:2">
      <c r="A175" s="10">
        <v>44696.804560185185</v>
      </c>
      <c r="B175">
        <v>67</v>
      </c>
    </row>
    <row r="176" spans="1:2">
      <c r="A176" s="10">
        <v>44700.894328703704</v>
      </c>
      <c r="B176">
        <v>76</v>
      </c>
    </row>
    <row r="177" spans="1:2">
      <c r="A177" s="10">
        <v>44727.556851851848</v>
      </c>
      <c r="B177">
        <v>67</v>
      </c>
    </row>
    <row r="178" spans="1:2">
      <c r="A178" s="10">
        <v>44747.603750000002</v>
      </c>
      <c r="B178">
        <v>37</v>
      </c>
    </row>
    <row r="179" spans="1:2">
      <c r="A179" s="10">
        <v>44790.917071759257</v>
      </c>
      <c r="B179">
        <v>49</v>
      </c>
    </row>
    <row r="180" spans="1:2">
      <c r="A180" s="10">
        <v>44791.965243055558</v>
      </c>
      <c r="B180">
        <v>72</v>
      </c>
    </row>
    <row r="181" spans="1:2">
      <c r="A181" s="10">
        <v>44801.380914351852</v>
      </c>
      <c r="B181">
        <v>70</v>
      </c>
    </row>
    <row r="182" spans="1:2">
      <c r="A182" s="10">
        <v>44803.929108796299</v>
      </c>
      <c r="B182">
        <v>61</v>
      </c>
    </row>
    <row r="183" spans="1:2">
      <c r="A183" s="10">
        <v>44825.820474537039</v>
      </c>
      <c r="B183">
        <v>70</v>
      </c>
    </row>
    <row r="184" spans="1:2">
      <c r="A184" s="10">
        <v>44830.933865740742</v>
      </c>
      <c r="B184">
        <v>30</v>
      </c>
    </row>
    <row r="185" spans="1:2">
      <c r="A185" s="10">
        <v>44830.996967592589</v>
      </c>
      <c r="B185">
        <v>52</v>
      </c>
    </row>
    <row r="186" spans="1:2">
      <c r="A186" s="10">
        <v>44848.832939814813</v>
      </c>
      <c r="B186">
        <v>56</v>
      </c>
    </row>
    <row r="187" spans="1:2">
      <c r="A187" s="10">
        <v>44850.461053240739</v>
      </c>
      <c r="B187">
        <v>40</v>
      </c>
    </row>
    <row r="188" spans="1:2">
      <c r="A188" s="10">
        <v>44852.682754629626</v>
      </c>
      <c r="B188">
        <v>51</v>
      </c>
    </row>
    <row r="189" spans="1:2">
      <c r="A189" s="10">
        <v>44854.725451388891</v>
      </c>
      <c r="B189">
        <v>74</v>
      </c>
    </row>
    <row r="190" spans="1:2">
      <c r="A190" s="10">
        <v>44860.641250000001</v>
      </c>
      <c r="B190">
        <v>69</v>
      </c>
    </row>
    <row r="191" spans="1:2">
      <c r="A191" s="10">
        <v>44861.664351851854</v>
      </c>
      <c r="B191">
        <v>88</v>
      </c>
    </row>
    <row r="192" spans="1:2">
      <c r="A192" s="10">
        <v>44885.905127314814</v>
      </c>
      <c r="B192">
        <v>38</v>
      </c>
    </row>
    <row r="193" spans="1:2">
      <c r="A193" s="10">
        <v>44895.797615740739</v>
      </c>
      <c r="B193">
        <v>43</v>
      </c>
    </row>
    <row r="194" spans="1:2">
      <c r="A194" s="10">
        <v>44899.938078703701</v>
      </c>
      <c r="B194">
        <v>64</v>
      </c>
    </row>
    <row r="195" spans="1:2">
      <c r="A195" s="10">
        <v>44937.50513888889</v>
      </c>
      <c r="B195">
        <v>77</v>
      </c>
    </row>
    <row r="196" spans="1:2">
      <c r="A196" s="10">
        <v>44952.025393518517</v>
      </c>
      <c r="B196">
        <v>50</v>
      </c>
    </row>
    <row r="197" spans="1:2">
      <c r="A197" s="10">
        <v>44962.91207175926</v>
      </c>
      <c r="B197">
        <v>49</v>
      </c>
    </row>
    <row r="198" spans="1:2">
      <c r="A198" s="10">
        <v>44993.451481481483</v>
      </c>
      <c r="B198">
        <v>55</v>
      </c>
    </row>
    <row r="199" spans="1:2">
      <c r="A199" s="10">
        <v>45000.015104166669</v>
      </c>
      <c r="B199">
        <v>79</v>
      </c>
    </row>
    <row r="200" spans="1:2">
      <c r="A200" s="10">
        <v>45000.675949074073</v>
      </c>
      <c r="B200">
        <v>68</v>
      </c>
    </row>
    <row r="201" spans="1:2">
      <c r="A201" s="10">
        <v>45005.950486111113</v>
      </c>
      <c r="B201">
        <v>77</v>
      </c>
    </row>
    <row r="202" spans="1:2">
      <c r="A202" s="10">
        <v>45007.752210648148</v>
      </c>
      <c r="B202">
        <v>75</v>
      </c>
    </row>
    <row r="203" spans="1:2">
      <c r="A203" s="10">
        <v>45008.896469907406</v>
      </c>
      <c r="B203">
        <v>69</v>
      </c>
    </row>
    <row r="204" spans="1:2">
      <c r="A204" s="10">
        <v>45014.510520833333</v>
      </c>
      <c r="B204">
        <v>80</v>
      </c>
    </row>
    <row r="205" spans="1:2">
      <c r="A205" s="10">
        <v>45016.749918981484</v>
      </c>
      <c r="B205">
        <v>38</v>
      </c>
    </row>
    <row r="206" spans="1:2">
      <c r="A206" s="10">
        <v>45034.087372685186</v>
      </c>
      <c r="B206">
        <v>90</v>
      </c>
    </row>
    <row r="207" spans="1:2">
      <c r="A207" s="10">
        <v>45040.524664351855</v>
      </c>
      <c r="B207">
        <v>92</v>
      </c>
    </row>
    <row r="208" spans="1:2">
      <c r="A208" s="10">
        <v>45044.585879629631</v>
      </c>
      <c r="B208">
        <v>85</v>
      </c>
    </row>
    <row r="209" spans="1:2">
      <c r="A209" s="10">
        <v>45081.79310185185</v>
      </c>
      <c r="B209">
        <v>74</v>
      </c>
    </row>
    <row r="210" spans="1:2">
      <c r="A210" s="10">
        <v>45093.891770833332</v>
      </c>
      <c r="B210">
        <v>25</v>
      </c>
    </row>
    <row r="211" spans="1:2">
      <c r="A211" s="10">
        <v>45126.558159722219</v>
      </c>
      <c r="B211">
        <v>74</v>
      </c>
    </row>
    <row r="212" spans="1:2">
      <c r="A212" s="10">
        <v>45135.813009259262</v>
      </c>
      <c r="B212">
        <v>71</v>
      </c>
    </row>
    <row r="213" spans="1:2">
      <c r="A213" s="10">
        <v>45140.560266203705</v>
      </c>
      <c r="B213">
        <v>72</v>
      </c>
    </row>
    <row r="214" spans="1:2">
      <c r="A214" s="10">
        <v>45155.561759259261</v>
      </c>
      <c r="B214">
        <v>67</v>
      </c>
    </row>
    <row r="215" spans="1:2">
      <c r="A215" s="10">
        <v>45210.485914351855</v>
      </c>
      <c r="B215">
        <v>72</v>
      </c>
    </row>
    <row r="216" spans="1:2">
      <c r="A216" s="10">
        <v>45300.944004629629</v>
      </c>
      <c r="B216">
        <v>53</v>
      </c>
    </row>
    <row r="217" spans="1:2">
      <c r="A217" s="10">
        <v>45344.697337962964</v>
      </c>
      <c r="B217">
        <v>76</v>
      </c>
    </row>
    <row r="218" spans="1:2">
      <c r="A218" s="10">
        <v>45367.77921296296</v>
      </c>
      <c r="B218">
        <v>87</v>
      </c>
    </row>
    <row r="219" spans="1:2">
      <c r="A219" s="10">
        <v>45427.948611111111</v>
      </c>
      <c r="B219">
        <v>77</v>
      </c>
    </row>
    <row r="220" spans="1:2">
      <c r="A220" s="10">
        <v>45447.864768518521</v>
      </c>
      <c r="B220">
        <v>72</v>
      </c>
    </row>
    <row r="221" spans="1:2">
      <c r="A221" s="10">
        <v>45469.540509259263</v>
      </c>
      <c r="B221">
        <v>52</v>
      </c>
    </row>
    <row r="222" spans="1:2">
      <c r="A222" s="10" t="s">
        <v>13</v>
      </c>
      <c r="B222">
        <v>14158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21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12.42578125" defaultRowHeight="15.75" customHeight="1"/>
  <cols>
    <col min="1" max="1" width="18.85546875" style="5" customWidth="1"/>
    <col min="2" max="2" width="18.85546875" style="1" hidden="1" customWidth="1"/>
    <col min="3" max="3" width="18.85546875" customWidth="1"/>
    <col min="4" max="4" width="4.28515625" hidden="1" customWidth="1"/>
    <col min="5" max="6" width="18.85546875" customWidth="1"/>
    <col min="7" max="7" width="18.85546875" hidden="1" customWidth="1"/>
    <col min="8" max="8" width="18.85546875" customWidth="1"/>
    <col min="11" max="11" width="0" hidden="1" customWidth="1"/>
    <col min="12" max="12" width="15.85546875" customWidth="1"/>
    <col min="15" max="15" width="0" hidden="1" customWidth="1"/>
    <col min="16" max="16" width="15.85546875" customWidth="1"/>
    <col min="19" max="19" width="0" hidden="1" customWidth="1"/>
    <col min="20" max="20" width="15.85546875" customWidth="1"/>
    <col min="23" max="23" width="0" hidden="1" customWidth="1"/>
    <col min="24" max="24" width="15.85546875" customWidth="1"/>
    <col min="27" max="27" width="0" hidden="1" customWidth="1"/>
    <col min="28" max="28" width="15.85546875" customWidth="1"/>
    <col min="31" max="31" width="0" hidden="1" customWidth="1"/>
    <col min="32" max="32" width="15.85546875" customWidth="1"/>
    <col min="35" max="35" width="0" hidden="1" customWidth="1"/>
    <col min="36" max="36" width="15.85546875" customWidth="1"/>
  </cols>
  <sheetData>
    <row r="1" spans="1:36" ht="15.75" customHeight="1">
      <c r="A1" s="6" t="s">
        <v>15</v>
      </c>
      <c r="B1" s="7" t="s">
        <v>16</v>
      </c>
      <c r="C1" s="8" t="s">
        <v>17</v>
      </c>
      <c r="D1" s="3" t="s">
        <v>18</v>
      </c>
      <c r="F1" s="18" t="s">
        <v>15</v>
      </c>
      <c r="G1" s="19" t="s">
        <v>16</v>
      </c>
      <c r="H1" s="20" t="s">
        <v>17</v>
      </c>
      <c r="J1" s="18" t="s">
        <v>15</v>
      </c>
      <c r="K1" s="19" t="s">
        <v>16</v>
      </c>
      <c r="L1" s="20" t="s">
        <v>17</v>
      </c>
      <c r="N1" s="18" t="s">
        <v>15</v>
      </c>
      <c r="O1" s="19" t="s">
        <v>16</v>
      </c>
      <c r="P1" s="20" t="s">
        <v>17</v>
      </c>
      <c r="R1" s="18" t="s">
        <v>15</v>
      </c>
      <c r="S1" s="19" t="s">
        <v>16</v>
      </c>
      <c r="T1" s="20" t="s">
        <v>17</v>
      </c>
      <c r="V1" s="18" t="s">
        <v>15</v>
      </c>
      <c r="W1" s="19" t="s">
        <v>16</v>
      </c>
      <c r="X1" s="20" t="s">
        <v>17</v>
      </c>
      <c r="Z1" s="18" t="s">
        <v>15</v>
      </c>
      <c r="AA1" s="19" t="s">
        <v>16</v>
      </c>
      <c r="AB1" s="20" t="s">
        <v>17</v>
      </c>
      <c r="AD1" s="18" t="s">
        <v>15</v>
      </c>
      <c r="AE1" s="19" t="s">
        <v>16</v>
      </c>
      <c r="AF1" s="20" t="s">
        <v>17</v>
      </c>
      <c r="AH1" s="18" t="s">
        <v>15</v>
      </c>
      <c r="AI1" s="19" t="s">
        <v>16</v>
      </c>
      <c r="AJ1" s="20" t="s">
        <v>17</v>
      </c>
    </row>
    <row r="2" spans="1:36" ht="15.75" customHeight="1">
      <c r="A2" s="4">
        <v>42885.97336773148</v>
      </c>
      <c r="B2" s="2">
        <v>0</v>
      </c>
      <c r="C2" s="1">
        <f>B2+$D$2</f>
        <v>16</v>
      </c>
      <c r="D2">
        <v>16</v>
      </c>
      <c r="F2" s="14">
        <v>42885.97336773148</v>
      </c>
      <c r="G2" s="12">
        <v>0</v>
      </c>
      <c r="H2" s="16">
        <f t="shared" ref="H2:H21" si="0">G2+$D$2</f>
        <v>16</v>
      </c>
      <c r="J2" s="14">
        <v>43131.98554436343</v>
      </c>
      <c r="K2" s="12">
        <v>27</v>
      </c>
      <c r="L2" s="16">
        <f t="shared" ref="L2:L29" si="1">K2+$D$2</f>
        <v>43</v>
      </c>
      <c r="N2" s="14">
        <v>43480.772108784724</v>
      </c>
      <c r="O2" s="12">
        <v>58</v>
      </c>
      <c r="P2" s="16">
        <f t="shared" ref="P2:P24" si="2">O2+$D$2</f>
        <v>74</v>
      </c>
      <c r="R2" s="15">
        <v>43835.699472361113</v>
      </c>
      <c r="S2" s="13">
        <v>42</v>
      </c>
      <c r="T2" s="17">
        <f t="shared" ref="T2:T62" si="3">S2+$D$2</f>
        <v>58</v>
      </c>
      <c r="V2" s="14">
        <v>44202.919025601848</v>
      </c>
      <c r="W2" s="12">
        <v>28</v>
      </c>
      <c r="X2" s="16">
        <f t="shared" ref="X2:X23" si="4">W2+$D$2</f>
        <v>44</v>
      </c>
      <c r="Z2" s="14">
        <v>44567.77731002315</v>
      </c>
      <c r="AA2" s="12">
        <v>62</v>
      </c>
      <c r="AB2" s="16">
        <f t="shared" ref="AB2:AB40" si="5">AA2+$D$2</f>
        <v>78</v>
      </c>
      <c r="AD2" s="15">
        <v>44937.505143981485</v>
      </c>
      <c r="AE2" s="13">
        <v>61</v>
      </c>
      <c r="AF2" s="17">
        <f t="shared" ref="AF2:AF22" si="6">AE2+$D$2</f>
        <v>77</v>
      </c>
      <c r="AH2" s="14">
        <v>45300.943999374998</v>
      </c>
      <c r="AI2" s="12">
        <v>37</v>
      </c>
      <c r="AJ2" s="16">
        <f t="shared" ref="AJ2:AJ7" si="7">AI2+$D$2</f>
        <v>53</v>
      </c>
    </row>
    <row r="3" spans="1:36" ht="15.75" customHeight="1">
      <c r="A3" s="4">
        <v>42886.399767731476</v>
      </c>
      <c r="B3" s="2">
        <v>59</v>
      </c>
      <c r="C3" s="1">
        <f>B3+$D$2</f>
        <v>75</v>
      </c>
      <c r="F3" s="15">
        <v>42886.399767731476</v>
      </c>
      <c r="G3" s="13">
        <v>59</v>
      </c>
      <c r="H3" s="17">
        <f t="shared" si="0"/>
        <v>75</v>
      </c>
      <c r="J3" s="15">
        <v>43146.003751782409</v>
      </c>
      <c r="K3" s="13">
        <v>30</v>
      </c>
      <c r="L3" s="17">
        <f t="shared" si="1"/>
        <v>46</v>
      </c>
      <c r="N3" s="15">
        <v>43493.161823969909</v>
      </c>
      <c r="O3" s="13">
        <v>71</v>
      </c>
      <c r="P3" s="17">
        <f t="shared" si="2"/>
        <v>87</v>
      </c>
      <c r="R3" s="14">
        <v>43835.761942777783</v>
      </c>
      <c r="S3" s="12">
        <v>40</v>
      </c>
      <c r="T3" s="16">
        <f t="shared" si="3"/>
        <v>56</v>
      </c>
      <c r="V3" s="15">
        <v>44208.916406111108</v>
      </c>
      <c r="W3" s="13">
        <v>57</v>
      </c>
      <c r="X3" s="17">
        <f t="shared" si="4"/>
        <v>73</v>
      </c>
      <c r="Z3" s="15">
        <v>44579.630688449077</v>
      </c>
      <c r="AA3" s="13">
        <v>48</v>
      </c>
      <c r="AB3" s="17">
        <f t="shared" si="5"/>
        <v>64</v>
      </c>
      <c r="AD3" s="14">
        <v>44952.025391886578</v>
      </c>
      <c r="AE3" s="12">
        <v>34</v>
      </c>
      <c r="AF3" s="16">
        <f t="shared" si="6"/>
        <v>50</v>
      </c>
      <c r="AH3" s="15">
        <v>45344.697335879631</v>
      </c>
      <c r="AI3" s="13">
        <v>60</v>
      </c>
      <c r="AJ3" s="17">
        <f t="shared" si="7"/>
        <v>76</v>
      </c>
    </row>
    <row r="4" spans="1:36" ht="15.75" customHeight="1">
      <c r="A4" s="4">
        <v>42886.465957939814</v>
      </c>
      <c r="B4" s="2">
        <v>23</v>
      </c>
      <c r="C4" s="1">
        <f t="shared" ref="C4:C67" si="8">B4+$D$2</f>
        <v>39</v>
      </c>
      <c r="F4" s="14">
        <v>42886.465957939814</v>
      </c>
      <c r="G4" s="12">
        <v>23</v>
      </c>
      <c r="H4" s="16">
        <f t="shared" si="0"/>
        <v>39</v>
      </c>
      <c r="J4" s="14">
        <v>43151.966948379632</v>
      </c>
      <c r="K4" s="12">
        <v>48</v>
      </c>
      <c r="L4" s="16">
        <f t="shared" si="1"/>
        <v>64</v>
      </c>
      <c r="N4" s="14">
        <v>43526.573384722222</v>
      </c>
      <c r="O4" s="12">
        <v>56</v>
      </c>
      <c r="P4" s="16">
        <f t="shared" si="2"/>
        <v>72</v>
      </c>
      <c r="R4" s="15">
        <v>43835.768872129629</v>
      </c>
      <c r="S4" s="13">
        <v>37</v>
      </c>
      <c r="T4" s="17">
        <f t="shared" si="3"/>
        <v>53</v>
      </c>
      <c r="V4" s="14">
        <v>44275.595120196755</v>
      </c>
      <c r="W4" s="12">
        <v>50</v>
      </c>
      <c r="X4" s="16">
        <f t="shared" si="4"/>
        <v>66</v>
      </c>
      <c r="Z4" s="14">
        <v>44579.725840902778</v>
      </c>
      <c r="AA4" s="12">
        <v>54</v>
      </c>
      <c r="AB4" s="16">
        <f t="shared" si="5"/>
        <v>70</v>
      </c>
      <c r="AD4" s="15">
        <v>44962.91206638889</v>
      </c>
      <c r="AE4" s="13">
        <v>33</v>
      </c>
      <c r="AF4" s="17">
        <f t="shared" si="6"/>
        <v>49</v>
      </c>
      <c r="AH4" s="14">
        <v>45367.779209710643</v>
      </c>
      <c r="AI4" s="12">
        <v>71</v>
      </c>
      <c r="AJ4" s="16">
        <f t="shared" si="7"/>
        <v>87</v>
      </c>
    </row>
    <row r="5" spans="1:36" ht="15.75" customHeight="1">
      <c r="A5" s="4">
        <v>42887.434368726856</v>
      </c>
      <c r="B5" s="2">
        <v>40</v>
      </c>
      <c r="C5" s="1">
        <f t="shared" si="8"/>
        <v>56</v>
      </c>
      <c r="F5" s="15">
        <v>42887.434368726856</v>
      </c>
      <c r="G5" s="13">
        <v>40</v>
      </c>
      <c r="H5" s="17">
        <f t="shared" si="0"/>
        <v>56</v>
      </c>
      <c r="J5" s="15">
        <v>43154.760161226848</v>
      </c>
      <c r="K5" s="13">
        <v>37</v>
      </c>
      <c r="L5" s="17">
        <f t="shared" si="1"/>
        <v>53</v>
      </c>
      <c r="N5" s="15">
        <v>43532.01936741898</v>
      </c>
      <c r="O5" s="13">
        <v>51</v>
      </c>
      <c r="P5" s="17">
        <f t="shared" si="2"/>
        <v>67</v>
      </c>
      <c r="R5" s="14">
        <v>43840.999595416666</v>
      </c>
      <c r="S5" s="12">
        <v>52</v>
      </c>
      <c r="T5" s="16">
        <f t="shared" si="3"/>
        <v>68</v>
      </c>
      <c r="V5" s="15">
        <v>44285.745538854171</v>
      </c>
      <c r="W5" s="13">
        <v>36</v>
      </c>
      <c r="X5" s="17">
        <f t="shared" si="4"/>
        <v>52</v>
      </c>
      <c r="Z5" s="15">
        <v>44580.551287060181</v>
      </c>
      <c r="AA5" s="13">
        <v>66</v>
      </c>
      <c r="AB5" s="17">
        <f t="shared" si="5"/>
        <v>82</v>
      </c>
      <c r="AD5" s="14">
        <v>44993.451484780089</v>
      </c>
      <c r="AE5" s="12">
        <v>39</v>
      </c>
      <c r="AF5" s="16">
        <f t="shared" si="6"/>
        <v>55</v>
      </c>
      <c r="AH5" s="15">
        <v>45427.948612222222</v>
      </c>
      <c r="AI5" s="13">
        <v>61</v>
      </c>
      <c r="AJ5" s="17">
        <f t="shared" si="7"/>
        <v>77</v>
      </c>
    </row>
    <row r="6" spans="1:36" ht="15.75" customHeight="1">
      <c r="A6" s="4">
        <v>42887.871141030089</v>
      </c>
      <c r="B6" s="2">
        <v>53</v>
      </c>
      <c r="C6" s="1">
        <f t="shared" si="8"/>
        <v>69</v>
      </c>
      <c r="F6" s="14">
        <v>42887.871141030089</v>
      </c>
      <c r="G6" s="12">
        <v>53</v>
      </c>
      <c r="H6" s="16">
        <f t="shared" si="0"/>
        <v>69</v>
      </c>
      <c r="J6" s="14">
        <v>43157.739183807869</v>
      </c>
      <c r="K6" s="12">
        <v>49</v>
      </c>
      <c r="L6" s="16">
        <f t="shared" si="1"/>
        <v>65</v>
      </c>
      <c r="N6" s="14">
        <v>43576.412478460647</v>
      </c>
      <c r="O6" s="12">
        <v>27</v>
      </c>
      <c r="P6" s="16">
        <f t="shared" si="2"/>
        <v>43</v>
      </c>
      <c r="R6" s="15">
        <v>43858.028614340277</v>
      </c>
      <c r="S6" s="13">
        <v>52</v>
      </c>
      <c r="T6" s="17">
        <f t="shared" si="3"/>
        <v>68</v>
      </c>
      <c r="V6" s="14">
        <v>44288.069054583335</v>
      </c>
      <c r="W6" s="12">
        <v>30</v>
      </c>
      <c r="X6" s="16">
        <f t="shared" si="4"/>
        <v>46</v>
      </c>
      <c r="Z6" s="14">
        <v>44589.750959016208</v>
      </c>
      <c r="AA6" s="12">
        <v>59</v>
      </c>
      <c r="AB6" s="16">
        <f t="shared" si="5"/>
        <v>75</v>
      </c>
      <c r="AD6" s="15">
        <v>45000.015103333339</v>
      </c>
      <c r="AE6" s="13">
        <v>63</v>
      </c>
      <c r="AF6" s="17">
        <f t="shared" si="6"/>
        <v>79</v>
      </c>
      <c r="AH6" s="14">
        <v>45447.864769791668</v>
      </c>
      <c r="AI6" s="12">
        <v>56</v>
      </c>
      <c r="AJ6" s="16">
        <f t="shared" si="7"/>
        <v>72</v>
      </c>
    </row>
    <row r="7" spans="1:36" ht="15.75" customHeight="1">
      <c r="A7" s="4">
        <v>42898.951692499999</v>
      </c>
      <c r="B7" s="2">
        <v>33</v>
      </c>
      <c r="C7" s="1">
        <f t="shared" si="8"/>
        <v>49</v>
      </c>
      <c r="F7" s="15">
        <v>42898.951692499999</v>
      </c>
      <c r="G7" s="13">
        <v>33</v>
      </c>
      <c r="H7" s="17">
        <f t="shared" si="0"/>
        <v>49</v>
      </c>
      <c r="J7" s="15">
        <v>43157.878513692129</v>
      </c>
      <c r="K7" s="13">
        <v>43</v>
      </c>
      <c r="L7" s="17">
        <f t="shared" si="1"/>
        <v>59</v>
      </c>
      <c r="N7" s="15">
        <v>43653.832471481481</v>
      </c>
      <c r="O7" s="13">
        <v>43</v>
      </c>
      <c r="P7" s="17">
        <f t="shared" si="2"/>
        <v>59</v>
      </c>
      <c r="R7" s="14">
        <v>43863.825551666669</v>
      </c>
      <c r="S7" s="12">
        <v>48</v>
      </c>
      <c r="T7" s="16">
        <f t="shared" si="3"/>
        <v>64</v>
      </c>
      <c r="V7" s="15">
        <v>44292.018790613423</v>
      </c>
      <c r="W7" s="13">
        <v>63</v>
      </c>
      <c r="X7" s="17">
        <f t="shared" si="4"/>
        <v>79</v>
      </c>
      <c r="Z7" s="15">
        <v>44600.541336736111</v>
      </c>
      <c r="AA7" s="13">
        <v>65</v>
      </c>
      <c r="AB7" s="17">
        <f t="shared" si="5"/>
        <v>81</v>
      </c>
      <c r="AD7" s="14">
        <v>45000.67594828704</v>
      </c>
      <c r="AE7" s="12">
        <v>52</v>
      </c>
      <c r="AF7" s="16">
        <f t="shared" si="6"/>
        <v>68</v>
      </c>
      <c r="AH7" s="21">
        <v>45469.540512638894</v>
      </c>
      <c r="AI7" s="22">
        <v>36</v>
      </c>
      <c r="AJ7" s="23">
        <f t="shared" si="7"/>
        <v>52</v>
      </c>
    </row>
    <row r="8" spans="1:36" ht="15.75" customHeight="1">
      <c r="A8" s="4">
        <v>42905.081568599533</v>
      </c>
      <c r="B8" s="2">
        <v>44</v>
      </c>
      <c r="C8" s="1">
        <f t="shared" si="8"/>
        <v>60</v>
      </c>
      <c r="F8" s="14">
        <v>42905.081568599533</v>
      </c>
      <c r="G8" s="12">
        <v>44</v>
      </c>
      <c r="H8" s="16">
        <f t="shared" si="0"/>
        <v>60</v>
      </c>
      <c r="J8" s="14">
        <v>43159.861910624997</v>
      </c>
      <c r="K8" s="12">
        <v>65</v>
      </c>
      <c r="L8" s="16">
        <f t="shared" si="1"/>
        <v>81</v>
      </c>
      <c r="N8" s="14">
        <v>43655.025639513886</v>
      </c>
      <c r="O8" s="12">
        <v>66</v>
      </c>
      <c r="P8" s="16">
        <f t="shared" si="2"/>
        <v>82</v>
      </c>
      <c r="R8" s="15">
        <v>43868.681638483795</v>
      </c>
      <c r="S8" s="13">
        <v>41</v>
      </c>
      <c r="T8" s="17">
        <f t="shared" si="3"/>
        <v>57</v>
      </c>
      <c r="V8" s="14">
        <v>44318.807702557868</v>
      </c>
      <c r="W8" s="12">
        <v>65</v>
      </c>
      <c r="X8" s="16">
        <f t="shared" si="4"/>
        <v>81</v>
      </c>
      <c r="Z8" s="14">
        <v>44601.026291712958</v>
      </c>
      <c r="AA8" s="12">
        <v>53</v>
      </c>
      <c r="AB8" s="16">
        <f t="shared" si="5"/>
        <v>69</v>
      </c>
      <c r="AD8" s="15">
        <v>45005.950484618057</v>
      </c>
      <c r="AE8" s="13">
        <v>61</v>
      </c>
      <c r="AF8" s="17">
        <f t="shared" si="6"/>
        <v>77</v>
      </c>
    </row>
    <row r="9" spans="1:36" ht="15.75" customHeight="1">
      <c r="A9" s="4">
        <v>42912.952986770833</v>
      </c>
      <c r="B9" s="2">
        <v>12</v>
      </c>
      <c r="C9" s="1">
        <f t="shared" si="8"/>
        <v>28</v>
      </c>
      <c r="F9" s="15">
        <v>42912.952986770833</v>
      </c>
      <c r="G9" s="13">
        <v>12</v>
      </c>
      <c r="H9" s="17">
        <f t="shared" si="0"/>
        <v>28</v>
      </c>
      <c r="J9" s="15">
        <v>43165.709859571754</v>
      </c>
      <c r="K9" s="13">
        <v>36</v>
      </c>
      <c r="L9" s="17">
        <f t="shared" si="1"/>
        <v>52</v>
      </c>
      <c r="N9" s="15">
        <v>43677.841987268519</v>
      </c>
      <c r="O9" s="13">
        <v>72</v>
      </c>
      <c r="P9" s="17">
        <f t="shared" si="2"/>
        <v>88</v>
      </c>
      <c r="R9" s="14">
        <v>43870.926669988425</v>
      </c>
      <c r="S9" s="12">
        <v>55</v>
      </c>
      <c r="T9" s="16">
        <f t="shared" si="3"/>
        <v>71</v>
      </c>
      <c r="V9" s="15">
        <v>44331.836872997686</v>
      </c>
      <c r="W9" s="13">
        <v>48</v>
      </c>
      <c r="X9" s="17">
        <f t="shared" si="4"/>
        <v>64</v>
      </c>
      <c r="Z9" s="15">
        <v>44613.735020486114</v>
      </c>
      <c r="AA9" s="13">
        <v>58</v>
      </c>
      <c r="AB9" s="17">
        <f t="shared" si="5"/>
        <v>74</v>
      </c>
      <c r="AD9" s="14">
        <v>45007.752208715276</v>
      </c>
      <c r="AE9" s="12">
        <v>59</v>
      </c>
      <c r="AF9" s="16">
        <f t="shared" si="6"/>
        <v>75</v>
      </c>
    </row>
    <row r="10" spans="1:36" ht="15.75" customHeight="1">
      <c r="A10" s="4">
        <v>42916.972503518518</v>
      </c>
      <c r="B10" s="2">
        <v>41</v>
      </c>
      <c r="C10" s="1">
        <f t="shared" si="8"/>
        <v>57</v>
      </c>
      <c r="F10" s="14">
        <v>42916.972503518518</v>
      </c>
      <c r="G10" s="12">
        <v>41</v>
      </c>
      <c r="H10" s="16">
        <f t="shared" si="0"/>
        <v>57</v>
      </c>
      <c r="J10" s="14">
        <v>43168.648917928236</v>
      </c>
      <c r="K10" s="12">
        <v>48</v>
      </c>
      <c r="L10" s="16">
        <f t="shared" si="1"/>
        <v>64</v>
      </c>
      <c r="N10" s="14">
        <v>43694.760319386573</v>
      </c>
      <c r="O10" s="12">
        <v>47</v>
      </c>
      <c r="P10" s="16">
        <f t="shared" si="2"/>
        <v>63</v>
      </c>
      <c r="R10" s="15">
        <v>43873.679049212966</v>
      </c>
      <c r="S10" s="13">
        <v>38</v>
      </c>
      <c r="T10" s="17">
        <f t="shared" si="3"/>
        <v>54</v>
      </c>
      <c r="V10" s="14">
        <v>44344.772635208334</v>
      </c>
      <c r="W10" s="12">
        <v>40</v>
      </c>
      <c r="X10" s="16">
        <f t="shared" si="4"/>
        <v>56</v>
      </c>
      <c r="Z10" s="14">
        <v>44615.669270312501</v>
      </c>
      <c r="AA10" s="12">
        <v>22</v>
      </c>
      <c r="AB10" s="16">
        <f t="shared" si="5"/>
        <v>38</v>
      </c>
      <c r="AD10" s="15">
        <v>45008.896465162034</v>
      </c>
      <c r="AE10" s="13">
        <v>53</v>
      </c>
      <c r="AF10" s="17">
        <f t="shared" si="6"/>
        <v>69</v>
      </c>
    </row>
    <row r="11" spans="1:36" ht="15.75" customHeight="1">
      <c r="A11" s="4">
        <v>42926.624765405097</v>
      </c>
      <c r="B11" s="2">
        <v>36</v>
      </c>
      <c r="C11" s="1">
        <f t="shared" si="8"/>
        <v>52</v>
      </c>
      <c r="F11" s="15">
        <v>42926.624765405097</v>
      </c>
      <c r="G11" s="13">
        <v>36</v>
      </c>
      <c r="H11" s="17">
        <f t="shared" si="0"/>
        <v>52</v>
      </c>
      <c r="J11" s="15">
        <v>43172.420939594907</v>
      </c>
      <c r="K11" s="13">
        <v>37</v>
      </c>
      <c r="L11" s="17">
        <f t="shared" si="1"/>
        <v>53</v>
      </c>
      <c r="N11" s="15">
        <v>43699.829408668986</v>
      </c>
      <c r="O11" s="13">
        <v>51</v>
      </c>
      <c r="P11" s="17">
        <f t="shared" si="2"/>
        <v>67</v>
      </c>
      <c r="R11" s="14">
        <v>43880.004817395835</v>
      </c>
      <c r="S11" s="12">
        <v>57</v>
      </c>
      <c r="T11" s="16">
        <f t="shared" si="3"/>
        <v>73</v>
      </c>
      <c r="V11" s="15">
        <v>44346.781182638893</v>
      </c>
      <c r="W11" s="13">
        <v>42</v>
      </c>
      <c r="X11" s="17">
        <f t="shared" si="4"/>
        <v>58</v>
      </c>
      <c r="Z11" s="15">
        <v>44615.692379201384</v>
      </c>
      <c r="AA11" s="13">
        <v>27</v>
      </c>
      <c r="AB11" s="17">
        <f t="shared" si="5"/>
        <v>43</v>
      </c>
      <c r="AD11" s="14">
        <v>45014.510515995367</v>
      </c>
      <c r="AE11" s="12">
        <v>64</v>
      </c>
      <c r="AF11" s="16">
        <f t="shared" si="6"/>
        <v>80</v>
      </c>
    </row>
    <row r="12" spans="1:36" ht="15.75" customHeight="1">
      <c r="A12" s="4">
        <v>42933.483496944449</v>
      </c>
      <c r="B12" s="2">
        <v>35</v>
      </c>
      <c r="C12" s="1">
        <f t="shared" si="8"/>
        <v>51</v>
      </c>
      <c r="F12" s="14">
        <v>42933.483496944449</v>
      </c>
      <c r="G12" s="12">
        <v>35</v>
      </c>
      <c r="H12" s="16">
        <f t="shared" si="0"/>
        <v>51</v>
      </c>
      <c r="J12" s="14">
        <v>43172.674290219904</v>
      </c>
      <c r="K12" s="12">
        <v>31</v>
      </c>
      <c r="L12" s="16">
        <f t="shared" si="1"/>
        <v>47</v>
      </c>
      <c r="N12" s="14">
        <v>43706.424875787037</v>
      </c>
      <c r="O12" s="12">
        <v>57</v>
      </c>
      <c r="P12" s="16">
        <f t="shared" si="2"/>
        <v>73</v>
      </c>
      <c r="R12" s="15">
        <v>43882.590814872688</v>
      </c>
      <c r="S12" s="13">
        <v>62</v>
      </c>
      <c r="T12" s="17">
        <f t="shared" si="3"/>
        <v>78</v>
      </c>
      <c r="V12" s="14">
        <v>44347.704345300925</v>
      </c>
      <c r="W12" s="12">
        <v>56</v>
      </c>
      <c r="X12" s="16">
        <f t="shared" si="4"/>
        <v>72</v>
      </c>
      <c r="Z12" s="14">
        <v>44616.747346192133</v>
      </c>
      <c r="AA12" s="12">
        <v>68</v>
      </c>
      <c r="AB12" s="16">
        <f t="shared" si="5"/>
        <v>84</v>
      </c>
      <c r="AD12" s="15">
        <v>45016.74992209491</v>
      </c>
      <c r="AE12" s="13">
        <v>22</v>
      </c>
      <c r="AF12" s="17">
        <f t="shared" si="6"/>
        <v>38</v>
      </c>
    </row>
    <row r="13" spans="1:36" ht="15.75" customHeight="1">
      <c r="A13" s="4">
        <v>42934.606762847223</v>
      </c>
      <c r="B13" s="2">
        <v>44</v>
      </c>
      <c r="C13" s="1">
        <f t="shared" si="8"/>
        <v>60</v>
      </c>
      <c r="F13" s="15">
        <v>42934.606762847223</v>
      </c>
      <c r="G13" s="13">
        <v>44</v>
      </c>
      <c r="H13" s="17">
        <f t="shared" si="0"/>
        <v>60</v>
      </c>
      <c r="J13" s="15">
        <v>43172.947247511576</v>
      </c>
      <c r="K13" s="13">
        <v>42</v>
      </c>
      <c r="L13" s="17">
        <f t="shared" si="1"/>
        <v>58</v>
      </c>
      <c r="N13" s="15">
        <v>43757.447605821755</v>
      </c>
      <c r="O13" s="13">
        <v>40</v>
      </c>
      <c r="P13" s="17">
        <f t="shared" si="2"/>
        <v>56</v>
      </c>
      <c r="R13" s="14">
        <v>43891.991547986108</v>
      </c>
      <c r="S13" s="12">
        <v>57</v>
      </c>
      <c r="T13" s="16">
        <f t="shared" si="3"/>
        <v>73</v>
      </c>
      <c r="V13" s="15">
        <v>44408.502280949077</v>
      </c>
      <c r="W13" s="13">
        <v>33</v>
      </c>
      <c r="X13" s="17">
        <f t="shared" si="4"/>
        <v>49</v>
      </c>
      <c r="Z13" s="15">
        <v>44618.94686398148</v>
      </c>
      <c r="AA13" s="13">
        <v>71</v>
      </c>
      <c r="AB13" s="17">
        <f t="shared" si="5"/>
        <v>87</v>
      </c>
      <c r="AD13" s="14">
        <v>45034.087372974536</v>
      </c>
      <c r="AE13" s="12">
        <v>74</v>
      </c>
      <c r="AF13" s="16">
        <f t="shared" si="6"/>
        <v>90</v>
      </c>
    </row>
    <row r="14" spans="1:36" ht="15.75" customHeight="1">
      <c r="A14" s="4">
        <v>42949.783342592593</v>
      </c>
      <c r="B14" s="2">
        <v>18</v>
      </c>
      <c r="C14" s="1">
        <f t="shared" si="8"/>
        <v>34</v>
      </c>
      <c r="F14" s="14">
        <v>42949.783342592593</v>
      </c>
      <c r="G14" s="12">
        <v>18</v>
      </c>
      <c r="H14" s="16">
        <f t="shared" si="0"/>
        <v>34</v>
      </c>
      <c r="J14" s="14">
        <v>43186.951065451387</v>
      </c>
      <c r="K14" s="12">
        <v>30</v>
      </c>
      <c r="L14" s="16">
        <f t="shared" si="1"/>
        <v>46</v>
      </c>
      <c r="N14" s="14">
        <v>43765.70543671296</v>
      </c>
      <c r="O14" s="12">
        <v>56</v>
      </c>
      <c r="P14" s="16">
        <f t="shared" si="2"/>
        <v>72</v>
      </c>
      <c r="R14" s="15">
        <v>43898.577330763888</v>
      </c>
      <c r="S14" s="13">
        <v>50</v>
      </c>
      <c r="T14" s="17">
        <f t="shared" si="3"/>
        <v>66</v>
      </c>
      <c r="V14" s="14">
        <v>44410.777766817133</v>
      </c>
      <c r="W14" s="12">
        <v>46</v>
      </c>
      <c r="X14" s="16">
        <f t="shared" si="4"/>
        <v>62</v>
      </c>
      <c r="Z14" s="14">
        <v>44620.567347847224</v>
      </c>
      <c r="AA14" s="12">
        <v>57</v>
      </c>
      <c r="AB14" s="16">
        <f t="shared" si="5"/>
        <v>73</v>
      </c>
      <c r="AD14" s="15">
        <v>45040.524667696758</v>
      </c>
      <c r="AE14" s="13">
        <v>76</v>
      </c>
      <c r="AF14" s="17">
        <f t="shared" si="6"/>
        <v>92</v>
      </c>
    </row>
    <row r="15" spans="1:36" ht="15.75" customHeight="1">
      <c r="A15" s="4">
        <v>42972.672714537039</v>
      </c>
      <c r="B15" s="2">
        <v>11</v>
      </c>
      <c r="C15" s="1">
        <f t="shared" si="8"/>
        <v>27</v>
      </c>
      <c r="F15" s="15">
        <v>42972.672714537039</v>
      </c>
      <c r="G15" s="13">
        <v>11</v>
      </c>
      <c r="H15" s="17">
        <f t="shared" si="0"/>
        <v>27</v>
      </c>
      <c r="J15" s="15">
        <v>43199.960590787035</v>
      </c>
      <c r="K15" s="13">
        <v>60</v>
      </c>
      <c r="L15" s="17">
        <f t="shared" si="1"/>
        <v>76</v>
      </c>
      <c r="N15" s="15">
        <v>43766.125392106478</v>
      </c>
      <c r="O15" s="13">
        <v>38</v>
      </c>
      <c r="P15" s="17">
        <f t="shared" si="2"/>
        <v>54</v>
      </c>
      <c r="R15" s="14">
        <v>43900.605416921295</v>
      </c>
      <c r="S15" s="12">
        <v>45</v>
      </c>
      <c r="T15" s="16">
        <f t="shared" si="3"/>
        <v>61</v>
      </c>
      <c r="V15" s="15">
        <v>44434.861562071761</v>
      </c>
      <c r="W15" s="13">
        <v>57</v>
      </c>
      <c r="X15" s="17">
        <f t="shared" si="4"/>
        <v>73</v>
      </c>
      <c r="Z15" s="15">
        <v>44624.670183229166</v>
      </c>
      <c r="AA15" s="13">
        <v>53</v>
      </c>
      <c r="AB15" s="17">
        <f t="shared" si="5"/>
        <v>69</v>
      </c>
      <c r="AD15" s="14">
        <v>45044.585882268519</v>
      </c>
      <c r="AE15" s="12">
        <v>69</v>
      </c>
      <c r="AF15" s="16">
        <f t="shared" si="6"/>
        <v>85</v>
      </c>
    </row>
    <row r="16" spans="1:36" ht="15.75" customHeight="1">
      <c r="A16" s="4">
        <v>42983.872615069442</v>
      </c>
      <c r="B16" s="2">
        <v>30</v>
      </c>
      <c r="C16" s="1">
        <f t="shared" si="8"/>
        <v>46</v>
      </c>
      <c r="F16" s="14">
        <v>42983.872615069442</v>
      </c>
      <c r="G16" s="12">
        <v>30</v>
      </c>
      <c r="H16" s="16">
        <f t="shared" si="0"/>
        <v>46</v>
      </c>
      <c r="J16" s="14">
        <v>43204.530356087962</v>
      </c>
      <c r="K16" s="12">
        <v>39</v>
      </c>
      <c r="L16" s="16">
        <f t="shared" si="1"/>
        <v>55</v>
      </c>
      <c r="N16" s="14">
        <v>43766.766476793986</v>
      </c>
      <c r="O16" s="12">
        <v>16</v>
      </c>
      <c r="P16" s="16">
        <f t="shared" si="2"/>
        <v>32</v>
      </c>
      <c r="R16" s="15">
        <v>43900.673861701391</v>
      </c>
      <c r="S16" s="13">
        <v>65</v>
      </c>
      <c r="T16" s="17">
        <f t="shared" si="3"/>
        <v>81</v>
      </c>
      <c r="V16" s="14">
        <v>44439.734591793982</v>
      </c>
      <c r="W16" s="12">
        <v>62</v>
      </c>
      <c r="X16" s="16">
        <f t="shared" si="4"/>
        <v>78</v>
      </c>
      <c r="Z16" s="14">
        <v>44628.38255944445</v>
      </c>
      <c r="AA16" s="12">
        <v>49</v>
      </c>
      <c r="AB16" s="16">
        <f t="shared" si="5"/>
        <v>65</v>
      </c>
      <c r="AD16" s="15">
        <v>45081.793099988427</v>
      </c>
      <c r="AE16" s="13">
        <v>58</v>
      </c>
      <c r="AF16" s="17">
        <f t="shared" si="6"/>
        <v>74</v>
      </c>
    </row>
    <row r="17" spans="1:32" ht="15.75" customHeight="1">
      <c r="A17" s="4">
        <v>42988.425128067131</v>
      </c>
      <c r="B17" s="2">
        <v>46</v>
      </c>
      <c r="C17" s="1">
        <f t="shared" si="8"/>
        <v>62</v>
      </c>
      <c r="F17" s="15">
        <v>42988.425128067131</v>
      </c>
      <c r="G17" s="13">
        <v>46</v>
      </c>
      <c r="H17" s="17">
        <f t="shared" si="0"/>
        <v>62</v>
      </c>
      <c r="J17" s="15">
        <v>43224.011341238423</v>
      </c>
      <c r="K17" s="13">
        <v>44</v>
      </c>
      <c r="L17" s="17">
        <f t="shared" si="1"/>
        <v>60</v>
      </c>
      <c r="N17" s="15">
        <v>43773.772328553241</v>
      </c>
      <c r="O17" s="13">
        <v>27</v>
      </c>
      <c r="P17" s="17">
        <f t="shared" si="2"/>
        <v>43</v>
      </c>
      <c r="R17" s="14">
        <v>43915.454649398147</v>
      </c>
      <c r="S17" s="12">
        <v>47</v>
      </c>
      <c r="T17" s="16">
        <f t="shared" si="3"/>
        <v>63</v>
      </c>
      <c r="V17" s="15">
        <v>44441.002787245372</v>
      </c>
      <c r="W17" s="13">
        <v>58</v>
      </c>
      <c r="X17" s="17">
        <f t="shared" si="4"/>
        <v>74</v>
      </c>
      <c r="Z17" s="15">
        <v>44630.661958634257</v>
      </c>
      <c r="AA17" s="13">
        <v>63</v>
      </c>
      <c r="AB17" s="17">
        <f t="shared" si="5"/>
        <v>79</v>
      </c>
      <c r="AD17" s="14">
        <v>45093.891766377317</v>
      </c>
      <c r="AE17" s="12">
        <v>9</v>
      </c>
      <c r="AF17" s="16">
        <f t="shared" si="6"/>
        <v>25</v>
      </c>
    </row>
    <row r="18" spans="1:32" ht="15.75" customHeight="1">
      <c r="A18" s="4">
        <v>43014.439477581021</v>
      </c>
      <c r="B18" s="2">
        <v>24</v>
      </c>
      <c r="C18" s="1">
        <f t="shared" si="8"/>
        <v>40</v>
      </c>
      <c r="F18" s="14">
        <v>43014.439477581021</v>
      </c>
      <c r="G18" s="12">
        <v>24</v>
      </c>
      <c r="H18" s="16">
        <f t="shared" si="0"/>
        <v>40</v>
      </c>
      <c r="J18" s="14">
        <v>43224.801854884259</v>
      </c>
      <c r="K18" s="12">
        <v>51</v>
      </c>
      <c r="L18" s="16">
        <f t="shared" si="1"/>
        <v>67</v>
      </c>
      <c r="N18" s="14">
        <v>43783.695020648149</v>
      </c>
      <c r="O18" s="12">
        <v>53</v>
      </c>
      <c r="P18" s="16">
        <f t="shared" si="2"/>
        <v>69</v>
      </c>
      <c r="R18" s="15">
        <v>43922.009992650463</v>
      </c>
      <c r="S18" s="13">
        <v>27</v>
      </c>
      <c r="T18" s="17">
        <f t="shared" si="3"/>
        <v>43</v>
      </c>
      <c r="V18" s="14">
        <v>44476.887744988431</v>
      </c>
      <c r="W18" s="12">
        <v>66</v>
      </c>
      <c r="X18" s="16">
        <f t="shared" si="4"/>
        <v>82</v>
      </c>
      <c r="Z18" s="14">
        <v>44669.643885949074</v>
      </c>
      <c r="AA18" s="12">
        <v>39</v>
      </c>
      <c r="AB18" s="16">
        <f t="shared" si="5"/>
        <v>55</v>
      </c>
      <c r="AD18" s="15">
        <v>45126.55815986111</v>
      </c>
      <c r="AE18" s="13">
        <v>58</v>
      </c>
      <c r="AF18" s="17">
        <f t="shared" si="6"/>
        <v>74</v>
      </c>
    </row>
    <row r="19" spans="1:32" ht="15.75" customHeight="1">
      <c r="A19" s="4">
        <v>43024.007814560187</v>
      </c>
      <c r="B19" s="2">
        <v>38</v>
      </c>
      <c r="C19" s="1">
        <f t="shared" si="8"/>
        <v>54</v>
      </c>
      <c r="F19" s="15">
        <v>43024.007814560187</v>
      </c>
      <c r="G19" s="13">
        <v>38</v>
      </c>
      <c r="H19" s="17">
        <f t="shared" si="0"/>
        <v>54</v>
      </c>
      <c r="J19" s="15">
        <v>43259.982121319445</v>
      </c>
      <c r="K19" s="13">
        <v>70</v>
      </c>
      <c r="L19" s="17">
        <f t="shared" si="1"/>
        <v>86</v>
      </c>
      <c r="N19" s="15">
        <v>43801.883181956015</v>
      </c>
      <c r="O19" s="13">
        <v>29</v>
      </c>
      <c r="P19" s="17">
        <f t="shared" si="2"/>
        <v>45</v>
      </c>
      <c r="R19" s="14">
        <v>43925.70192821759</v>
      </c>
      <c r="S19" s="12">
        <v>40</v>
      </c>
      <c r="T19" s="16">
        <f t="shared" si="3"/>
        <v>56</v>
      </c>
      <c r="V19" s="15">
        <v>44477.71821337963</v>
      </c>
      <c r="W19" s="13">
        <v>69</v>
      </c>
      <c r="X19" s="17">
        <f t="shared" si="4"/>
        <v>85</v>
      </c>
      <c r="Z19" s="15">
        <v>44670.749750023147</v>
      </c>
      <c r="AA19" s="13">
        <v>30</v>
      </c>
      <c r="AB19" s="17">
        <f t="shared" si="5"/>
        <v>46</v>
      </c>
      <c r="AD19" s="14">
        <v>45135.813014814819</v>
      </c>
      <c r="AE19" s="12">
        <v>55</v>
      </c>
      <c r="AF19" s="16">
        <f t="shared" si="6"/>
        <v>71</v>
      </c>
    </row>
    <row r="20" spans="1:32" ht="15.75" customHeight="1">
      <c r="A20" s="4">
        <v>43052.905814444443</v>
      </c>
      <c r="B20" s="2">
        <v>34</v>
      </c>
      <c r="C20" s="1">
        <f t="shared" si="8"/>
        <v>50</v>
      </c>
      <c r="F20" s="14">
        <v>43052.905814444443</v>
      </c>
      <c r="G20" s="12">
        <v>34</v>
      </c>
      <c r="H20" s="16">
        <f t="shared" si="0"/>
        <v>50</v>
      </c>
      <c r="J20" s="14">
        <v>43260.632243912041</v>
      </c>
      <c r="K20" s="12">
        <v>65</v>
      </c>
      <c r="L20" s="16">
        <f t="shared" si="1"/>
        <v>81</v>
      </c>
      <c r="N20" s="14">
        <v>43803.660653634259</v>
      </c>
      <c r="O20" s="12">
        <v>67</v>
      </c>
      <c r="P20" s="16">
        <f t="shared" si="2"/>
        <v>83</v>
      </c>
      <c r="R20" s="15">
        <v>43942.534758958333</v>
      </c>
      <c r="S20" s="13">
        <v>55</v>
      </c>
      <c r="T20" s="17">
        <f t="shared" si="3"/>
        <v>71</v>
      </c>
      <c r="V20" s="14">
        <v>44539.97988013889</v>
      </c>
      <c r="W20" s="12">
        <v>43</v>
      </c>
      <c r="X20" s="16">
        <f t="shared" si="4"/>
        <v>59</v>
      </c>
      <c r="Z20" s="14">
        <v>44687.650567175922</v>
      </c>
      <c r="AA20" s="12">
        <v>50</v>
      </c>
      <c r="AB20" s="16">
        <f t="shared" si="5"/>
        <v>66</v>
      </c>
      <c r="AD20" s="15">
        <v>45140.560265972221</v>
      </c>
      <c r="AE20" s="13">
        <v>56</v>
      </c>
      <c r="AF20" s="17">
        <f t="shared" si="6"/>
        <v>72</v>
      </c>
    </row>
    <row r="21" spans="1:32" ht="15.75" customHeight="1">
      <c r="A21" s="4">
        <v>43058.886612187503</v>
      </c>
      <c r="B21" s="2">
        <v>34</v>
      </c>
      <c r="C21" s="1">
        <f t="shared" si="8"/>
        <v>50</v>
      </c>
      <c r="F21" s="21">
        <v>43058.886612187503</v>
      </c>
      <c r="G21" s="22">
        <v>34</v>
      </c>
      <c r="H21" s="23">
        <f t="shared" si="0"/>
        <v>50</v>
      </c>
      <c r="J21" s="15">
        <v>43263.937567604167</v>
      </c>
      <c r="K21" s="13">
        <v>69</v>
      </c>
      <c r="L21" s="17">
        <f t="shared" si="1"/>
        <v>85</v>
      </c>
      <c r="N21" s="15">
        <v>43819.730661365742</v>
      </c>
      <c r="O21" s="13">
        <v>57</v>
      </c>
      <c r="P21" s="17">
        <f t="shared" si="2"/>
        <v>73</v>
      </c>
      <c r="R21" s="14">
        <v>43942.534924768523</v>
      </c>
      <c r="S21" s="12">
        <v>55</v>
      </c>
      <c r="T21" s="16">
        <f t="shared" si="3"/>
        <v>71</v>
      </c>
      <c r="V21" s="15">
        <v>44540.016844456019</v>
      </c>
      <c r="W21" s="13">
        <v>43</v>
      </c>
      <c r="X21" s="17">
        <f t="shared" si="4"/>
        <v>59</v>
      </c>
      <c r="Z21" s="15">
        <v>44696.8045562037</v>
      </c>
      <c r="AA21" s="13">
        <v>51</v>
      </c>
      <c r="AB21" s="17">
        <f t="shared" si="5"/>
        <v>67</v>
      </c>
      <c r="AD21" s="14">
        <v>45155.561762164347</v>
      </c>
      <c r="AE21" s="12">
        <v>51</v>
      </c>
      <c r="AF21" s="16">
        <f t="shared" si="6"/>
        <v>67</v>
      </c>
    </row>
    <row r="22" spans="1:32" ht="15.75" customHeight="1">
      <c r="A22" s="4">
        <v>43131.98554436343</v>
      </c>
      <c r="B22" s="2">
        <v>27</v>
      </c>
      <c r="C22" s="1">
        <f t="shared" si="8"/>
        <v>43</v>
      </c>
      <c r="J22" s="14">
        <v>43263.948621793985</v>
      </c>
      <c r="K22" s="12">
        <v>67</v>
      </c>
      <c r="L22" s="16">
        <f t="shared" si="1"/>
        <v>83</v>
      </c>
      <c r="N22" s="14">
        <v>43819.941637627315</v>
      </c>
      <c r="O22" s="12">
        <v>62</v>
      </c>
      <c r="P22" s="16">
        <f t="shared" si="2"/>
        <v>78</v>
      </c>
      <c r="R22" s="15">
        <v>43943.625988969907</v>
      </c>
      <c r="S22" s="13">
        <v>43</v>
      </c>
      <c r="T22" s="17">
        <f t="shared" si="3"/>
        <v>59</v>
      </c>
      <c r="V22" s="14">
        <v>44557.463253611109</v>
      </c>
      <c r="W22" s="12">
        <v>40</v>
      </c>
      <c r="X22" s="16">
        <f t="shared" si="4"/>
        <v>56</v>
      </c>
      <c r="Z22" s="14">
        <v>44700.894332141208</v>
      </c>
      <c r="AA22" s="12">
        <v>60</v>
      </c>
      <c r="AB22" s="16">
        <f t="shared" si="5"/>
        <v>76</v>
      </c>
      <c r="AD22" s="21">
        <v>45210.485918668986</v>
      </c>
      <c r="AE22" s="22">
        <v>56</v>
      </c>
      <c r="AF22" s="23">
        <f t="shared" si="6"/>
        <v>72</v>
      </c>
    </row>
    <row r="23" spans="1:32" ht="15.75" customHeight="1">
      <c r="A23" s="4">
        <v>43146.003751782409</v>
      </c>
      <c r="B23" s="2">
        <v>30</v>
      </c>
      <c r="C23" s="1">
        <f t="shared" si="8"/>
        <v>46</v>
      </c>
      <c r="J23" s="15">
        <v>43286.037129201388</v>
      </c>
      <c r="K23" s="13">
        <v>44</v>
      </c>
      <c r="L23" s="17">
        <f t="shared" si="1"/>
        <v>60</v>
      </c>
      <c r="N23" s="15">
        <v>43828.877801759256</v>
      </c>
      <c r="O23" s="13">
        <v>62</v>
      </c>
      <c r="P23" s="17">
        <f t="shared" si="2"/>
        <v>78</v>
      </c>
      <c r="R23" s="14">
        <v>43946.770044965277</v>
      </c>
      <c r="S23" s="12">
        <v>45</v>
      </c>
      <c r="T23" s="16">
        <f t="shared" si="3"/>
        <v>61</v>
      </c>
      <c r="V23" s="21">
        <v>44560.131808611113</v>
      </c>
      <c r="W23" s="22">
        <v>65</v>
      </c>
      <c r="X23" s="23">
        <f t="shared" si="4"/>
        <v>81</v>
      </c>
      <c r="Z23" s="15">
        <v>44727.556849768516</v>
      </c>
      <c r="AA23" s="13">
        <v>51</v>
      </c>
      <c r="AB23" s="17">
        <f t="shared" si="5"/>
        <v>67</v>
      </c>
    </row>
    <row r="24" spans="1:32" ht="15.75" customHeight="1">
      <c r="A24" s="4">
        <v>43151.966948379632</v>
      </c>
      <c r="B24" s="2">
        <v>48</v>
      </c>
      <c r="C24" s="1">
        <f t="shared" si="8"/>
        <v>64</v>
      </c>
      <c r="J24" s="14">
        <v>43334.675204143517</v>
      </c>
      <c r="K24" s="12">
        <v>54</v>
      </c>
      <c r="L24" s="16">
        <f t="shared" si="1"/>
        <v>70</v>
      </c>
      <c r="N24" s="24">
        <v>43830.395618449074</v>
      </c>
      <c r="O24" s="25">
        <v>45</v>
      </c>
      <c r="P24" s="26">
        <f t="shared" si="2"/>
        <v>61</v>
      </c>
      <c r="R24" s="15">
        <v>43946.986007083338</v>
      </c>
      <c r="S24" s="13">
        <v>67</v>
      </c>
      <c r="T24" s="17">
        <f t="shared" si="3"/>
        <v>83</v>
      </c>
      <c r="Z24" s="14">
        <v>44747.603748912035</v>
      </c>
      <c r="AA24" s="12">
        <v>21</v>
      </c>
      <c r="AB24" s="16">
        <f t="shared" si="5"/>
        <v>37</v>
      </c>
    </row>
    <row r="25" spans="1:32" ht="15.75" customHeight="1">
      <c r="A25" s="4">
        <v>43154.760161226848</v>
      </c>
      <c r="B25" s="2">
        <v>37</v>
      </c>
      <c r="C25" s="1">
        <f t="shared" si="8"/>
        <v>53</v>
      </c>
      <c r="J25" s="15">
        <v>43338.837815150458</v>
      </c>
      <c r="K25" s="13">
        <v>36</v>
      </c>
      <c r="L25" s="17">
        <f t="shared" si="1"/>
        <v>52</v>
      </c>
      <c r="R25" s="14">
        <v>43947.88781601852</v>
      </c>
      <c r="S25" s="12">
        <v>70</v>
      </c>
      <c r="T25" s="16">
        <f t="shared" si="3"/>
        <v>86</v>
      </c>
      <c r="Z25" s="15">
        <v>44790.917074756944</v>
      </c>
      <c r="AA25" s="13">
        <v>33</v>
      </c>
      <c r="AB25" s="17">
        <f t="shared" si="5"/>
        <v>49</v>
      </c>
    </row>
    <row r="26" spans="1:32" ht="15.75" customHeight="1">
      <c r="A26" s="4">
        <v>43157.739183807869</v>
      </c>
      <c r="B26" s="2">
        <v>49</v>
      </c>
      <c r="C26" s="1">
        <f t="shared" si="8"/>
        <v>65</v>
      </c>
      <c r="J26" s="14">
        <v>43350.037032893517</v>
      </c>
      <c r="K26" s="12">
        <v>41</v>
      </c>
      <c r="L26" s="16">
        <f t="shared" si="1"/>
        <v>57</v>
      </c>
      <c r="R26" s="15">
        <v>43948.778719710652</v>
      </c>
      <c r="S26" s="13">
        <v>66</v>
      </c>
      <c r="T26" s="17">
        <f t="shared" si="3"/>
        <v>82</v>
      </c>
      <c r="Z26" s="14">
        <v>44791.965246099542</v>
      </c>
      <c r="AA26" s="12">
        <v>56</v>
      </c>
      <c r="AB26" s="16">
        <f t="shared" si="5"/>
        <v>72</v>
      </c>
    </row>
    <row r="27" spans="1:32" ht="15.75" customHeight="1">
      <c r="A27" s="4">
        <v>43157.878513692129</v>
      </c>
      <c r="B27" s="2">
        <v>43</v>
      </c>
      <c r="C27" s="1">
        <f t="shared" si="8"/>
        <v>59</v>
      </c>
      <c r="J27" s="15">
        <v>43413.71578885417</v>
      </c>
      <c r="K27" s="13">
        <v>50</v>
      </c>
      <c r="L27" s="17">
        <f t="shared" si="1"/>
        <v>66</v>
      </c>
      <c r="R27" s="14">
        <v>43952.479768541671</v>
      </c>
      <c r="S27" s="12">
        <v>53</v>
      </c>
      <c r="T27" s="16">
        <f t="shared" si="3"/>
        <v>69</v>
      </c>
      <c r="Z27" s="15">
        <v>44801.380917395829</v>
      </c>
      <c r="AA27" s="13">
        <v>54</v>
      </c>
      <c r="AB27" s="17">
        <f t="shared" si="5"/>
        <v>70</v>
      </c>
    </row>
    <row r="28" spans="1:32" ht="15.75" customHeight="1">
      <c r="A28" s="4">
        <v>43159.861910624997</v>
      </c>
      <c r="B28" s="2">
        <v>65</v>
      </c>
      <c r="C28" s="1">
        <f t="shared" si="8"/>
        <v>81</v>
      </c>
      <c r="J28" s="14">
        <v>43426.003000370372</v>
      </c>
      <c r="K28" s="12">
        <v>33</v>
      </c>
      <c r="L28" s="16">
        <f t="shared" si="1"/>
        <v>49</v>
      </c>
      <c r="R28" s="15">
        <v>43957.533135428239</v>
      </c>
      <c r="S28" s="13">
        <v>32</v>
      </c>
      <c r="T28" s="17">
        <f t="shared" si="3"/>
        <v>48</v>
      </c>
      <c r="Z28" s="14">
        <v>44803.929107349541</v>
      </c>
      <c r="AA28" s="12">
        <v>45</v>
      </c>
      <c r="AB28" s="16">
        <f t="shared" si="5"/>
        <v>61</v>
      </c>
    </row>
    <row r="29" spans="1:32" ht="15.75" customHeight="1">
      <c r="A29" s="4">
        <v>43165.709859571754</v>
      </c>
      <c r="B29" s="2">
        <v>36</v>
      </c>
      <c r="C29" s="1">
        <f t="shared" si="8"/>
        <v>52</v>
      </c>
      <c r="J29" s="21">
        <v>43447.491301307869</v>
      </c>
      <c r="K29" s="22">
        <v>48</v>
      </c>
      <c r="L29" s="23">
        <f t="shared" si="1"/>
        <v>64</v>
      </c>
      <c r="R29" s="14">
        <v>43960.435877280092</v>
      </c>
      <c r="S29" s="12">
        <v>51</v>
      </c>
      <c r="T29" s="16">
        <f t="shared" si="3"/>
        <v>67</v>
      </c>
      <c r="Z29" s="15">
        <v>44825.820473819447</v>
      </c>
      <c r="AA29" s="13">
        <v>54</v>
      </c>
      <c r="AB29" s="17">
        <f t="shared" si="5"/>
        <v>70</v>
      </c>
    </row>
    <row r="30" spans="1:32" ht="15.75" customHeight="1">
      <c r="A30" s="4">
        <v>43168.648917928236</v>
      </c>
      <c r="B30" s="2">
        <v>48</v>
      </c>
      <c r="C30" s="1">
        <f t="shared" si="8"/>
        <v>64</v>
      </c>
      <c r="R30" s="15">
        <v>43960.665555763888</v>
      </c>
      <c r="S30" s="13">
        <v>64</v>
      </c>
      <c r="T30" s="17">
        <f t="shared" si="3"/>
        <v>80</v>
      </c>
      <c r="Z30" s="14">
        <v>44830.933868958338</v>
      </c>
      <c r="AA30" s="12">
        <v>14</v>
      </c>
      <c r="AB30" s="16">
        <f t="shared" si="5"/>
        <v>30</v>
      </c>
    </row>
    <row r="31" spans="1:32" ht="15.75" customHeight="1">
      <c r="A31" s="4">
        <v>43172.420939594907</v>
      </c>
      <c r="B31" s="2">
        <v>37</v>
      </c>
      <c r="C31" s="1">
        <f t="shared" si="8"/>
        <v>53</v>
      </c>
      <c r="R31" s="14">
        <v>43961.711840937496</v>
      </c>
      <c r="S31" s="12">
        <v>51</v>
      </c>
      <c r="T31" s="16">
        <f t="shared" si="3"/>
        <v>67</v>
      </c>
      <c r="Z31" s="15">
        <v>44830.996970810185</v>
      </c>
      <c r="AA31" s="13">
        <v>36</v>
      </c>
      <c r="AB31" s="17">
        <f t="shared" si="5"/>
        <v>52</v>
      </c>
    </row>
    <row r="32" spans="1:32" ht="15.75" customHeight="1">
      <c r="A32" s="4">
        <v>43172.674290219904</v>
      </c>
      <c r="B32" s="2">
        <v>31</v>
      </c>
      <c r="C32" s="1">
        <f t="shared" si="8"/>
        <v>47</v>
      </c>
      <c r="R32" s="15">
        <v>44006.498024398148</v>
      </c>
      <c r="S32" s="13">
        <v>54</v>
      </c>
      <c r="T32" s="17">
        <f t="shared" si="3"/>
        <v>70</v>
      </c>
      <c r="Z32" s="14">
        <v>44848.832937916668</v>
      </c>
      <c r="AA32" s="12">
        <v>40</v>
      </c>
      <c r="AB32" s="16">
        <f t="shared" si="5"/>
        <v>56</v>
      </c>
    </row>
    <row r="33" spans="1:28" ht="15.75" customHeight="1">
      <c r="A33" s="4">
        <v>43172.947247511576</v>
      </c>
      <c r="B33" s="2">
        <v>42</v>
      </c>
      <c r="C33" s="1">
        <f t="shared" si="8"/>
        <v>58</v>
      </c>
      <c r="R33" s="14">
        <v>44017.670559895836</v>
      </c>
      <c r="S33" s="12">
        <v>43</v>
      </c>
      <c r="T33" s="16">
        <f t="shared" si="3"/>
        <v>59</v>
      </c>
      <c r="Z33" s="15">
        <v>44850.461050682876</v>
      </c>
      <c r="AA33" s="13">
        <v>24</v>
      </c>
      <c r="AB33" s="17">
        <f t="shared" si="5"/>
        <v>40</v>
      </c>
    </row>
    <row r="34" spans="1:28" ht="15.75" customHeight="1">
      <c r="A34" s="4">
        <v>43186.951065451387</v>
      </c>
      <c r="B34" s="2">
        <v>30</v>
      </c>
      <c r="C34" s="1">
        <f t="shared" si="8"/>
        <v>46</v>
      </c>
      <c r="R34" s="15">
        <v>44017.967146504627</v>
      </c>
      <c r="S34" s="13">
        <v>57</v>
      </c>
      <c r="T34" s="17">
        <f t="shared" si="3"/>
        <v>73</v>
      </c>
      <c r="Z34" s="14">
        <v>44852.682752523149</v>
      </c>
      <c r="AA34" s="12">
        <v>35</v>
      </c>
      <c r="AB34" s="16">
        <f t="shared" si="5"/>
        <v>51</v>
      </c>
    </row>
    <row r="35" spans="1:28" ht="15.75" customHeight="1">
      <c r="A35" s="4">
        <v>43199.960590787035</v>
      </c>
      <c r="B35" s="2">
        <v>60</v>
      </c>
      <c r="C35" s="1">
        <f t="shared" si="8"/>
        <v>76</v>
      </c>
      <c r="R35" s="14">
        <v>44045.874457928236</v>
      </c>
      <c r="S35" s="12">
        <v>62</v>
      </c>
      <c r="T35" s="16">
        <f t="shared" si="3"/>
        <v>78</v>
      </c>
      <c r="Z35" s="15">
        <v>44854.72545327546</v>
      </c>
      <c r="AA35" s="13">
        <v>58</v>
      </c>
      <c r="AB35" s="17">
        <f t="shared" si="5"/>
        <v>74</v>
      </c>
    </row>
    <row r="36" spans="1:28" ht="15.75" customHeight="1">
      <c r="A36" s="4">
        <v>43204.530356087962</v>
      </c>
      <c r="B36" s="2">
        <v>39</v>
      </c>
      <c r="C36" s="1">
        <f t="shared" si="8"/>
        <v>55</v>
      </c>
      <c r="R36" s="15">
        <v>44058.941166516204</v>
      </c>
      <c r="S36" s="13">
        <v>69</v>
      </c>
      <c r="T36" s="17">
        <f t="shared" si="3"/>
        <v>85</v>
      </c>
      <c r="Z36" s="14">
        <v>44860.641253645837</v>
      </c>
      <c r="AA36" s="12">
        <v>53</v>
      </c>
      <c r="AB36" s="16">
        <f t="shared" si="5"/>
        <v>69</v>
      </c>
    </row>
    <row r="37" spans="1:28" ht="15.75" customHeight="1">
      <c r="A37" s="4">
        <v>43224.011341238423</v>
      </c>
      <c r="B37" s="2">
        <v>44</v>
      </c>
      <c r="C37" s="1">
        <f t="shared" si="8"/>
        <v>60</v>
      </c>
      <c r="R37" s="14">
        <v>44059.939568182876</v>
      </c>
      <c r="S37" s="12">
        <v>26</v>
      </c>
      <c r="T37" s="16">
        <f t="shared" si="3"/>
        <v>42</v>
      </c>
      <c r="Z37" s="15">
        <v>44861.664355844907</v>
      </c>
      <c r="AA37" s="13">
        <v>72</v>
      </c>
      <c r="AB37" s="17">
        <f t="shared" si="5"/>
        <v>88</v>
      </c>
    </row>
    <row r="38" spans="1:28" ht="15.75" customHeight="1">
      <c r="A38" s="4">
        <v>43224.801854884259</v>
      </c>
      <c r="B38" s="2">
        <v>51</v>
      </c>
      <c r="C38" s="1">
        <f t="shared" si="8"/>
        <v>67</v>
      </c>
      <c r="R38" s="15">
        <v>44063.5212340625</v>
      </c>
      <c r="S38" s="13">
        <v>35</v>
      </c>
      <c r="T38" s="17">
        <f t="shared" si="3"/>
        <v>51</v>
      </c>
      <c r="Z38" s="14">
        <v>44885.905132754633</v>
      </c>
      <c r="AA38" s="12">
        <v>22</v>
      </c>
      <c r="AB38" s="16">
        <f t="shared" si="5"/>
        <v>38</v>
      </c>
    </row>
    <row r="39" spans="1:28" ht="15.75" customHeight="1">
      <c r="A39" s="4">
        <v>43259.982121319445</v>
      </c>
      <c r="B39" s="2">
        <v>70</v>
      </c>
      <c r="C39" s="1">
        <f t="shared" si="8"/>
        <v>86</v>
      </c>
      <c r="R39" s="14">
        <v>44067.976827222221</v>
      </c>
      <c r="S39" s="12">
        <v>49</v>
      </c>
      <c r="T39" s="16">
        <f t="shared" si="3"/>
        <v>65</v>
      </c>
      <c r="Z39" s="15">
        <v>44895.797617013886</v>
      </c>
      <c r="AA39" s="13">
        <v>27</v>
      </c>
      <c r="AB39" s="17">
        <f t="shared" si="5"/>
        <v>43</v>
      </c>
    </row>
    <row r="40" spans="1:28" ht="15.75" customHeight="1">
      <c r="A40" s="4">
        <v>43260.632243912041</v>
      </c>
      <c r="B40" s="2">
        <v>65</v>
      </c>
      <c r="C40" s="1">
        <f t="shared" si="8"/>
        <v>81</v>
      </c>
      <c r="R40" s="15">
        <v>44071.056758796301</v>
      </c>
      <c r="S40" s="13">
        <v>66</v>
      </c>
      <c r="T40" s="17">
        <f t="shared" si="3"/>
        <v>82</v>
      </c>
      <c r="Z40" s="24">
        <v>44899.938079050931</v>
      </c>
      <c r="AA40" s="25">
        <v>48</v>
      </c>
      <c r="AB40" s="26">
        <f t="shared" si="5"/>
        <v>64</v>
      </c>
    </row>
    <row r="41" spans="1:28" ht="15.75" customHeight="1">
      <c r="A41" s="4">
        <v>43263.937567604167</v>
      </c>
      <c r="B41" s="2">
        <v>69</v>
      </c>
      <c r="C41" s="1">
        <f t="shared" si="8"/>
        <v>85</v>
      </c>
      <c r="R41" s="14">
        <v>44078.022857083335</v>
      </c>
      <c r="S41" s="12">
        <v>55</v>
      </c>
      <c r="T41" s="16">
        <f t="shared" si="3"/>
        <v>71</v>
      </c>
    </row>
    <row r="42" spans="1:28" ht="15.75" customHeight="1">
      <c r="A42" s="4">
        <v>43263.948621793985</v>
      </c>
      <c r="B42" s="2">
        <v>67</v>
      </c>
      <c r="C42" s="1">
        <f t="shared" si="8"/>
        <v>83</v>
      </c>
      <c r="R42" s="15">
        <v>44078.45090398148</v>
      </c>
      <c r="S42" s="13">
        <v>54</v>
      </c>
      <c r="T42" s="17">
        <f t="shared" si="3"/>
        <v>70</v>
      </c>
    </row>
    <row r="43" spans="1:28" ht="15.75" customHeight="1">
      <c r="A43" s="4">
        <v>43286.037129201388</v>
      </c>
      <c r="B43" s="2">
        <v>44</v>
      </c>
      <c r="C43" s="1">
        <f t="shared" si="8"/>
        <v>60</v>
      </c>
      <c r="R43" s="14">
        <v>44078.91890640046</v>
      </c>
      <c r="S43" s="12">
        <v>76</v>
      </c>
      <c r="T43" s="16">
        <f t="shared" si="3"/>
        <v>92</v>
      </c>
    </row>
    <row r="44" spans="1:28" ht="15.75" customHeight="1">
      <c r="A44" s="4">
        <v>43334.675204143517</v>
      </c>
      <c r="B44" s="2">
        <v>54</v>
      </c>
      <c r="C44" s="1">
        <f t="shared" si="8"/>
        <v>70</v>
      </c>
      <c r="R44" s="15">
        <v>44083.994575671299</v>
      </c>
      <c r="S44" s="13">
        <v>59</v>
      </c>
      <c r="T44" s="17">
        <f t="shared" si="3"/>
        <v>75</v>
      </c>
    </row>
    <row r="45" spans="1:28" ht="15.75" customHeight="1">
      <c r="A45" s="4">
        <v>43338.837815150458</v>
      </c>
      <c r="B45" s="2">
        <v>36</v>
      </c>
      <c r="C45" s="1">
        <f t="shared" si="8"/>
        <v>52</v>
      </c>
      <c r="R45" s="14">
        <v>44086.788648969909</v>
      </c>
      <c r="S45" s="12">
        <v>47</v>
      </c>
      <c r="T45" s="16">
        <f t="shared" si="3"/>
        <v>63</v>
      </c>
    </row>
    <row r="46" spans="1:28" ht="15.75" customHeight="1">
      <c r="A46" s="4">
        <v>43350.037032893517</v>
      </c>
      <c r="B46" s="2">
        <v>41</v>
      </c>
      <c r="C46" s="1">
        <f t="shared" si="8"/>
        <v>57</v>
      </c>
      <c r="R46" s="15">
        <v>44100.016753877309</v>
      </c>
      <c r="S46" s="13">
        <v>59</v>
      </c>
      <c r="T46" s="17">
        <f t="shared" si="3"/>
        <v>75</v>
      </c>
    </row>
    <row r="47" spans="1:28" ht="12.95">
      <c r="A47" s="4">
        <v>43413.71578885417</v>
      </c>
      <c r="B47" s="2">
        <v>50</v>
      </c>
      <c r="C47" s="1">
        <f t="shared" si="8"/>
        <v>66</v>
      </c>
      <c r="R47" s="14">
        <v>44100.703183020829</v>
      </c>
      <c r="S47" s="12">
        <v>50</v>
      </c>
      <c r="T47" s="16">
        <f t="shared" si="3"/>
        <v>66</v>
      </c>
    </row>
    <row r="48" spans="1:28" ht="12.95">
      <c r="A48" s="4">
        <v>43426.003000370372</v>
      </c>
      <c r="B48" s="2">
        <v>33</v>
      </c>
      <c r="C48" s="1">
        <f t="shared" si="8"/>
        <v>49</v>
      </c>
      <c r="R48" s="15">
        <v>44103.570692152774</v>
      </c>
      <c r="S48" s="13">
        <v>54</v>
      </c>
      <c r="T48" s="17">
        <f t="shared" si="3"/>
        <v>70</v>
      </c>
    </row>
    <row r="49" spans="1:20" ht="12.95">
      <c r="A49" s="4">
        <v>43447.491301307869</v>
      </c>
      <c r="B49" s="2">
        <v>48</v>
      </c>
      <c r="C49" s="1">
        <f t="shared" si="8"/>
        <v>64</v>
      </c>
      <c r="R49" s="14">
        <v>44103.851264930556</v>
      </c>
      <c r="S49" s="12">
        <v>57</v>
      </c>
      <c r="T49" s="16">
        <f t="shared" si="3"/>
        <v>73</v>
      </c>
    </row>
    <row r="50" spans="1:20" ht="12.95">
      <c r="A50" s="4">
        <v>43480.772108784724</v>
      </c>
      <c r="B50" s="2">
        <v>58</v>
      </c>
      <c r="C50" s="1">
        <f t="shared" si="8"/>
        <v>74</v>
      </c>
      <c r="R50" s="15">
        <v>44118.686726006941</v>
      </c>
      <c r="S50" s="13">
        <v>42</v>
      </c>
      <c r="T50" s="17">
        <f t="shared" si="3"/>
        <v>58</v>
      </c>
    </row>
    <row r="51" spans="1:20" ht="12.95">
      <c r="A51" s="4">
        <v>43493.161823969909</v>
      </c>
      <c r="B51" s="2">
        <v>71</v>
      </c>
      <c r="C51" s="1">
        <f t="shared" si="8"/>
        <v>87</v>
      </c>
      <c r="R51" s="14">
        <v>44123.629655277779</v>
      </c>
      <c r="S51" s="12">
        <v>51</v>
      </c>
      <c r="T51" s="16">
        <f t="shared" si="3"/>
        <v>67</v>
      </c>
    </row>
    <row r="52" spans="1:20" ht="12.95">
      <c r="A52" s="4">
        <v>43526.573384722222</v>
      </c>
      <c r="B52" s="2">
        <v>56</v>
      </c>
      <c r="C52" s="1">
        <f t="shared" si="8"/>
        <v>72</v>
      </c>
      <c r="R52" s="15">
        <v>44124.133323506947</v>
      </c>
      <c r="S52" s="13">
        <v>54</v>
      </c>
      <c r="T52" s="17">
        <f t="shared" si="3"/>
        <v>70</v>
      </c>
    </row>
    <row r="53" spans="1:20" ht="12.95">
      <c r="A53" s="4">
        <v>43532.01936741898</v>
      </c>
      <c r="B53" s="2">
        <v>51</v>
      </c>
      <c r="C53" s="1">
        <f t="shared" si="8"/>
        <v>67</v>
      </c>
      <c r="R53" s="14">
        <v>44130.772248437497</v>
      </c>
      <c r="S53" s="12">
        <v>50</v>
      </c>
      <c r="T53" s="16">
        <f t="shared" si="3"/>
        <v>66</v>
      </c>
    </row>
    <row r="54" spans="1:20" ht="12.95">
      <c r="A54" s="4">
        <v>43576.412478460647</v>
      </c>
      <c r="B54" s="2">
        <v>27</v>
      </c>
      <c r="C54" s="1">
        <f t="shared" si="8"/>
        <v>43</v>
      </c>
      <c r="R54" s="15">
        <v>44134.525929814816</v>
      </c>
      <c r="S54" s="13">
        <v>34</v>
      </c>
      <c r="T54" s="17">
        <f t="shared" si="3"/>
        <v>50</v>
      </c>
    </row>
    <row r="55" spans="1:20" ht="12.95">
      <c r="A55" s="4">
        <v>43653.832471481481</v>
      </c>
      <c r="B55" s="2">
        <v>43</v>
      </c>
      <c r="C55" s="1">
        <f t="shared" si="8"/>
        <v>59</v>
      </c>
      <c r="R55" s="14">
        <v>44138.815884317126</v>
      </c>
      <c r="S55" s="12">
        <v>57</v>
      </c>
      <c r="T55" s="16">
        <f t="shared" si="3"/>
        <v>73</v>
      </c>
    </row>
    <row r="56" spans="1:20" ht="12.95">
      <c r="A56" s="4">
        <v>43655.025639513886</v>
      </c>
      <c r="B56" s="2">
        <v>66</v>
      </c>
      <c r="C56" s="1">
        <f t="shared" si="8"/>
        <v>82</v>
      </c>
      <c r="R56" s="15">
        <v>44138.905792465273</v>
      </c>
      <c r="S56" s="13">
        <v>57</v>
      </c>
      <c r="T56" s="17">
        <f t="shared" si="3"/>
        <v>73</v>
      </c>
    </row>
    <row r="57" spans="1:20" ht="12.95">
      <c r="A57" s="4">
        <v>43677.841987268519</v>
      </c>
      <c r="B57" s="2">
        <v>72</v>
      </c>
      <c r="C57" s="1">
        <f t="shared" si="8"/>
        <v>88</v>
      </c>
      <c r="R57" s="14">
        <v>44138.914892175926</v>
      </c>
      <c r="S57" s="12">
        <v>51</v>
      </c>
      <c r="T57" s="16">
        <f t="shared" si="3"/>
        <v>67</v>
      </c>
    </row>
    <row r="58" spans="1:20" ht="12.95">
      <c r="A58" s="4">
        <v>43694.760319386573</v>
      </c>
      <c r="B58" s="2">
        <v>47</v>
      </c>
      <c r="C58" s="1">
        <f t="shared" si="8"/>
        <v>63</v>
      </c>
      <c r="R58" s="15">
        <v>44145.719907997685</v>
      </c>
      <c r="S58" s="13">
        <v>39</v>
      </c>
      <c r="T58" s="17">
        <f t="shared" si="3"/>
        <v>55</v>
      </c>
    </row>
    <row r="59" spans="1:20" ht="12.95">
      <c r="A59" s="4">
        <v>43699.829408668986</v>
      </c>
      <c r="B59" s="2">
        <v>51</v>
      </c>
      <c r="C59" s="1">
        <f t="shared" si="8"/>
        <v>67</v>
      </c>
      <c r="R59" s="14">
        <v>44147.987386111112</v>
      </c>
      <c r="S59" s="12">
        <v>65</v>
      </c>
      <c r="T59" s="16">
        <f t="shared" si="3"/>
        <v>81</v>
      </c>
    </row>
    <row r="60" spans="1:20" ht="12.95">
      <c r="A60" s="4">
        <v>43706.424875787037</v>
      </c>
      <c r="B60" s="2">
        <v>57</v>
      </c>
      <c r="C60" s="1">
        <f t="shared" si="8"/>
        <v>73</v>
      </c>
      <c r="R60" s="15">
        <v>44162.024143877316</v>
      </c>
      <c r="S60" s="13">
        <v>55</v>
      </c>
      <c r="T60" s="17">
        <f t="shared" si="3"/>
        <v>71</v>
      </c>
    </row>
    <row r="61" spans="1:20" ht="12.95">
      <c r="A61" s="4">
        <v>43757.447605821755</v>
      </c>
      <c r="B61" s="2">
        <v>40</v>
      </c>
      <c r="C61" s="1">
        <f t="shared" si="8"/>
        <v>56</v>
      </c>
      <c r="R61" s="14">
        <v>44166.803336805555</v>
      </c>
      <c r="S61" s="12">
        <v>67</v>
      </c>
      <c r="T61" s="16">
        <f t="shared" si="3"/>
        <v>83</v>
      </c>
    </row>
    <row r="62" spans="1:20" ht="12.95">
      <c r="A62" s="4">
        <v>43765.70543671296</v>
      </c>
      <c r="B62" s="2">
        <v>56</v>
      </c>
      <c r="C62" s="1">
        <f t="shared" si="8"/>
        <v>72</v>
      </c>
      <c r="R62" s="21">
        <v>44185.002984467588</v>
      </c>
      <c r="S62" s="22">
        <v>68</v>
      </c>
      <c r="T62" s="23">
        <f t="shared" si="3"/>
        <v>84</v>
      </c>
    </row>
    <row r="63" spans="1:20" ht="12.95">
      <c r="A63" s="4">
        <v>43766.125392106478</v>
      </c>
      <c r="B63" s="2">
        <v>38</v>
      </c>
      <c r="C63" s="1">
        <f t="shared" si="8"/>
        <v>54</v>
      </c>
    </row>
    <row r="64" spans="1:20" ht="12.95">
      <c r="A64" s="4">
        <v>43766.766476793986</v>
      </c>
      <c r="B64" s="2">
        <v>16</v>
      </c>
      <c r="C64" s="1">
        <f t="shared" si="8"/>
        <v>32</v>
      </c>
    </row>
    <row r="65" spans="1:3" ht="12.95">
      <c r="A65" s="4">
        <v>43773.772328553241</v>
      </c>
      <c r="B65" s="2">
        <v>27</v>
      </c>
      <c r="C65" s="1">
        <f t="shared" si="8"/>
        <v>43</v>
      </c>
    </row>
    <row r="66" spans="1:3" ht="12.95">
      <c r="A66" s="4">
        <v>43783.695020648149</v>
      </c>
      <c r="B66" s="2">
        <v>53</v>
      </c>
      <c r="C66" s="1">
        <f t="shared" si="8"/>
        <v>69</v>
      </c>
    </row>
    <row r="67" spans="1:3" ht="12.95">
      <c r="A67" s="4">
        <v>43801.883181956015</v>
      </c>
      <c r="B67" s="2">
        <v>29</v>
      </c>
      <c r="C67" s="1">
        <f t="shared" si="8"/>
        <v>45</v>
      </c>
    </row>
    <row r="68" spans="1:3" ht="12.95">
      <c r="A68" s="4">
        <v>43803.660653634259</v>
      </c>
      <c r="B68" s="2">
        <v>67</v>
      </c>
      <c r="C68" s="1">
        <f t="shared" ref="C68:C131" si="9">B68+$D$2</f>
        <v>83</v>
      </c>
    </row>
    <row r="69" spans="1:3" ht="12.95">
      <c r="A69" s="4">
        <v>43819.730661365742</v>
      </c>
      <c r="B69" s="2">
        <v>57</v>
      </c>
      <c r="C69" s="1">
        <f t="shared" si="9"/>
        <v>73</v>
      </c>
    </row>
    <row r="70" spans="1:3" ht="12.95">
      <c r="A70" s="4">
        <v>43819.941637627315</v>
      </c>
      <c r="B70" s="2">
        <v>62</v>
      </c>
      <c r="C70" s="1">
        <f t="shared" si="9"/>
        <v>78</v>
      </c>
    </row>
    <row r="71" spans="1:3" ht="12.95">
      <c r="A71" s="4">
        <v>43828.877801759256</v>
      </c>
      <c r="B71" s="2">
        <v>62</v>
      </c>
      <c r="C71" s="1">
        <f t="shared" si="9"/>
        <v>78</v>
      </c>
    </row>
    <row r="72" spans="1:3" ht="12.95">
      <c r="A72" s="4">
        <v>43830.395618449074</v>
      </c>
      <c r="B72" s="2">
        <v>45</v>
      </c>
      <c r="C72" s="1">
        <f t="shared" si="9"/>
        <v>61</v>
      </c>
    </row>
    <row r="73" spans="1:3" ht="12.95">
      <c r="A73" s="4">
        <v>43835.699472361113</v>
      </c>
      <c r="B73" s="2">
        <v>42</v>
      </c>
      <c r="C73" s="1">
        <f t="shared" si="9"/>
        <v>58</v>
      </c>
    </row>
    <row r="74" spans="1:3" ht="12.95">
      <c r="A74" s="4">
        <v>43835.761942777783</v>
      </c>
      <c r="B74" s="2">
        <v>40</v>
      </c>
      <c r="C74" s="1">
        <f t="shared" si="9"/>
        <v>56</v>
      </c>
    </row>
    <row r="75" spans="1:3" ht="12.95">
      <c r="A75" s="4">
        <v>43835.768872129629</v>
      </c>
      <c r="B75" s="2">
        <v>37</v>
      </c>
      <c r="C75" s="1">
        <f t="shared" si="9"/>
        <v>53</v>
      </c>
    </row>
    <row r="76" spans="1:3" ht="12.95">
      <c r="A76" s="4">
        <v>43840.999595416666</v>
      </c>
      <c r="B76" s="2">
        <v>52</v>
      </c>
      <c r="C76" s="1">
        <f t="shared" si="9"/>
        <v>68</v>
      </c>
    </row>
    <row r="77" spans="1:3" ht="12.95">
      <c r="A77" s="4">
        <v>43858.028614340277</v>
      </c>
      <c r="B77" s="2">
        <v>52</v>
      </c>
      <c r="C77" s="1">
        <f t="shared" si="9"/>
        <v>68</v>
      </c>
    </row>
    <row r="78" spans="1:3" ht="12.95">
      <c r="A78" s="4">
        <v>43863.825551666669</v>
      </c>
      <c r="B78" s="2">
        <v>48</v>
      </c>
      <c r="C78" s="1">
        <f t="shared" si="9"/>
        <v>64</v>
      </c>
    </row>
    <row r="79" spans="1:3" ht="12.95">
      <c r="A79" s="4">
        <v>43868.681638483795</v>
      </c>
      <c r="B79" s="2">
        <v>41</v>
      </c>
      <c r="C79" s="1">
        <f t="shared" si="9"/>
        <v>57</v>
      </c>
    </row>
    <row r="80" spans="1:3" ht="12.95">
      <c r="A80" s="4">
        <v>43870.926669988425</v>
      </c>
      <c r="B80" s="2">
        <v>55</v>
      </c>
      <c r="C80" s="1">
        <f t="shared" si="9"/>
        <v>71</v>
      </c>
    </row>
    <row r="81" spans="1:3" ht="12.95">
      <c r="A81" s="4">
        <v>43873.679049212966</v>
      </c>
      <c r="B81" s="2">
        <v>38</v>
      </c>
      <c r="C81" s="1">
        <f t="shared" si="9"/>
        <v>54</v>
      </c>
    </row>
    <row r="82" spans="1:3" ht="12.95">
      <c r="A82" s="4">
        <v>43880.004817395835</v>
      </c>
      <c r="B82" s="2">
        <v>57</v>
      </c>
      <c r="C82" s="1">
        <f t="shared" si="9"/>
        <v>73</v>
      </c>
    </row>
    <row r="83" spans="1:3" ht="12.95">
      <c r="A83" s="4">
        <v>43882.590814872688</v>
      </c>
      <c r="B83" s="2">
        <v>62</v>
      </c>
      <c r="C83" s="1">
        <f t="shared" si="9"/>
        <v>78</v>
      </c>
    </row>
    <row r="84" spans="1:3" ht="12.95">
      <c r="A84" s="4">
        <v>43891.991547986108</v>
      </c>
      <c r="B84" s="2">
        <v>57</v>
      </c>
      <c r="C84" s="1">
        <f t="shared" si="9"/>
        <v>73</v>
      </c>
    </row>
    <row r="85" spans="1:3" ht="12.95">
      <c r="A85" s="4">
        <v>43898.577330763888</v>
      </c>
      <c r="B85" s="2">
        <v>50</v>
      </c>
      <c r="C85" s="1">
        <f t="shared" si="9"/>
        <v>66</v>
      </c>
    </row>
    <row r="86" spans="1:3" ht="12.95">
      <c r="A86" s="4">
        <v>43900.605416921295</v>
      </c>
      <c r="B86" s="2">
        <v>45</v>
      </c>
      <c r="C86" s="1">
        <f t="shared" si="9"/>
        <v>61</v>
      </c>
    </row>
    <row r="87" spans="1:3" ht="12.95">
      <c r="A87" s="4">
        <v>43900.673861701391</v>
      </c>
      <c r="B87" s="2">
        <v>65</v>
      </c>
      <c r="C87" s="1">
        <f t="shared" si="9"/>
        <v>81</v>
      </c>
    </row>
    <row r="88" spans="1:3" ht="12.95">
      <c r="A88" s="4">
        <v>43915.454649398147</v>
      </c>
      <c r="B88" s="2">
        <v>47</v>
      </c>
      <c r="C88" s="1">
        <f t="shared" si="9"/>
        <v>63</v>
      </c>
    </row>
    <row r="89" spans="1:3" ht="12.95">
      <c r="A89" s="4">
        <v>43922.009992650463</v>
      </c>
      <c r="B89" s="2">
        <v>27</v>
      </c>
      <c r="C89" s="1">
        <f t="shared" si="9"/>
        <v>43</v>
      </c>
    </row>
    <row r="90" spans="1:3" ht="12.95">
      <c r="A90" s="4">
        <v>43925.70192821759</v>
      </c>
      <c r="B90" s="2">
        <v>40</v>
      </c>
      <c r="C90" s="1">
        <f t="shared" si="9"/>
        <v>56</v>
      </c>
    </row>
    <row r="91" spans="1:3" ht="12.95">
      <c r="A91" s="4">
        <v>43942.534758958333</v>
      </c>
      <c r="B91" s="2">
        <v>55</v>
      </c>
      <c r="C91" s="1">
        <f t="shared" si="9"/>
        <v>71</v>
      </c>
    </row>
    <row r="92" spans="1:3" ht="12.95">
      <c r="A92" s="4">
        <v>43942.534924768523</v>
      </c>
      <c r="B92" s="2">
        <v>55</v>
      </c>
      <c r="C92" s="1">
        <f t="shared" si="9"/>
        <v>71</v>
      </c>
    </row>
    <row r="93" spans="1:3" ht="12.95">
      <c r="A93" s="4">
        <v>43943.625988969907</v>
      </c>
      <c r="B93" s="2">
        <v>43</v>
      </c>
      <c r="C93" s="1">
        <f t="shared" si="9"/>
        <v>59</v>
      </c>
    </row>
    <row r="94" spans="1:3" ht="12.95">
      <c r="A94" s="4">
        <v>43946.770044965277</v>
      </c>
      <c r="B94" s="2">
        <v>45</v>
      </c>
      <c r="C94" s="1">
        <f t="shared" si="9"/>
        <v>61</v>
      </c>
    </row>
    <row r="95" spans="1:3" ht="12.95">
      <c r="A95" s="4">
        <v>43946.986007083338</v>
      </c>
      <c r="B95" s="2">
        <v>67</v>
      </c>
      <c r="C95" s="1">
        <f t="shared" si="9"/>
        <v>83</v>
      </c>
    </row>
    <row r="96" spans="1:3" ht="12.95">
      <c r="A96" s="4">
        <v>43947.88781601852</v>
      </c>
      <c r="B96" s="2">
        <v>70</v>
      </c>
      <c r="C96" s="1">
        <f t="shared" si="9"/>
        <v>86</v>
      </c>
    </row>
    <row r="97" spans="1:3" ht="12.95">
      <c r="A97" s="4">
        <v>43948.778719710652</v>
      </c>
      <c r="B97" s="2">
        <v>66</v>
      </c>
      <c r="C97" s="1">
        <f t="shared" si="9"/>
        <v>82</v>
      </c>
    </row>
    <row r="98" spans="1:3" ht="12.95">
      <c r="A98" s="4">
        <v>43952.479768541671</v>
      </c>
      <c r="B98" s="2">
        <v>53</v>
      </c>
      <c r="C98" s="1">
        <f t="shared" si="9"/>
        <v>69</v>
      </c>
    </row>
    <row r="99" spans="1:3" ht="12.95">
      <c r="A99" s="4">
        <v>43957.533135428239</v>
      </c>
      <c r="B99" s="2">
        <v>32</v>
      </c>
      <c r="C99" s="1">
        <f t="shared" si="9"/>
        <v>48</v>
      </c>
    </row>
    <row r="100" spans="1:3" ht="12.95">
      <c r="A100" s="4">
        <v>43960.435877280092</v>
      </c>
      <c r="B100" s="2">
        <v>51</v>
      </c>
      <c r="C100" s="1">
        <f t="shared" si="9"/>
        <v>67</v>
      </c>
    </row>
    <row r="101" spans="1:3" ht="12.95">
      <c r="A101" s="4">
        <v>43960.665555763888</v>
      </c>
      <c r="B101" s="2">
        <v>64</v>
      </c>
      <c r="C101" s="1">
        <f t="shared" si="9"/>
        <v>80</v>
      </c>
    </row>
    <row r="102" spans="1:3" ht="12.95">
      <c r="A102" s="4">
        <v>43961.711840937496</v>
      </c>
      <c r="B102" s="2">
        <v>51</v>
      </c>
      <c r="C102" s="1">
        <f t="shared" si="9"/>
        <v>67</v>
      </c>
    </row>
    <row r="103" spans="1:3" ht="12.95">
      <c r="A103" s="4">
        <v>44006.498024398148</v>
      </c>
      <c r="B103" s="2">
        <v>54</v>
      </c>
      <c r="C103" s="1">
        <f t="shared" si="9"/>
        <v>70</v>
      </c>
    </row>
    <row r="104" spans="1:3" ht="12.95">
      <c r="A104" s="4">
        <v>44017.670559895836</v>
      </c>
      <c r="B104" s="2">
        <v>43</v>
      </c>
      <c r="C104" s="1">
        <f t="shared" si="9"/>
        <v>59</v>
      </c>
    </row>
    <row r="105" spans="1:3" ht="12.95">
      <c r="A105" s="4">
        <v>44017.967146504627</v>
      </c>
      <c r="B105" s="2">
        <v>57</v>
      </c>
      <c r="C105" s="1">
        <f t="shared" si="9"/>
        <v>73</v>
      </c>
    </row>
    <row r="106" spans="1:3" ht="12.95">
      <c r="A106" s="4">
        <v>44045.874457928236</v>
      </c>
      <c r="B106" s="2">
        <v>62</v>
      </c>
      <c r="C106" s="1">
        <f t="shared" si="9"/>
        <v>78</v>
      </c>
    </row>
    <row r="107" spans="1:3" ht="12.95">
      <c r="A107" s="4">
        <v>44058.941166516204</v>
      </c>
      <c r="B107" s="2">
        <v>69</v>
      </c>
      <c r="C107" s="1">
        <f t="shared" si="9"/>
        <v>85</v>
      </c>
    </row>
    <row r="108" spans="1:3" ht="12.95">
      <c r="A108" s="4">
        <v>44059.939568182876</v>
      </c>
      <c r="B108" s="2">
        <v>26</v>
      </c>
      <c r="C108" s="1">
        <f t="shared" si="9"/>
        <v>42</v>
      </c>
    </row>
    <row r="109" spans="1:3" ht="12.95">
      <c r="A109" s="4">
        <v>44063.5212340625</v>
      </c>
      <c r="B109" s="2">
        <v>35</v>
      </c>
      <c r="C109" s="1">
        <f t="shared" si="9"/>
        <v>51</v>
      </c>
    </row>
    <row r="110" spans="1:3" ht="12.95">
      <c r="A110" s="4">
        <v>44067.976827222221</v>
      </c>
      <c r="B110" s="2">
        <v>49</v>
      </c>
      <c r="C110" s="1">
        <f t="shared" si="9"/>
        <v>65</v>
      </c>
    </row>
    <row r="111" spans="1:3" ht="12.95">
      <c r="A111" s="4">
        <v>44071.056758796301</v>
      </c>
      <c r="B111" s="2">
        <v>66</v>
      </c>
      <c r="C111" s="1">
        <f t="shared" si="9"/>
        <v>82</v>
      </c>
    </row>
    <row r="112" spans="1:3" ht="12.95">
      <c r="A112" s="4">
        <v>44078.022857083335</v>
      </c>
      <c r="B112" s="2">
        <v>55</v>
      </c>
      <c r="C112" s="1">
        <f t="shared" si="9"/>
        <v>71</v>
      </c>
    </row>
    <row r="113" spans="1:3" ht="12.95">
      <c r="A113" s="4">
        <v>44078.45090398148</v>
      </c>
      <c r="B113" s="2">
        <v>54</v>
      </c>
      <c r="C113" s="1">
        <f t="shared" si="9"/>
        <v>70</v>
      </c>
    </row>
    <row r="114" spans="1:3" ht="12.95">
      <c r="A114" s="4">
        <v>44078.91890640046</v>
      </c>
      <c r="B114" s="2">
        <v>76</v>
      </c>
      <c r="C114" s="1">
        <f t="shared" si="9"/>
        <v>92</v>
      </c>
    </row>
    <row r="115" spans="1:3" ht="12.95">
      <c r="A115" s="4">
        <v>44083.994575671299</v>
      </c>
      <c r="B115" s="2">
        <v>59</v>
      </c>
      <c r="C115" s="1">
        <f t="shared" si="9"/>
        <v>75</v>
      </c>
    </row>
    <row r="116" spans="1:3" ht="12.95">
      <c r="A116" s="4">
        <v>44086.788648969909</v>
      </c>
      <c r="B116" s="2">
        <v>47</v>
      </c>
      <c r="C116" s="1">
        <f t="shared" si="9"/>
        <v>63</v>
      </c>
    </row>
    <row r="117" spans="1:3" ht="12.95">
      <c r="A117" s="4">
        <v>44100.016753877309</v>
      </c>
      <c r="B117" s="2">
        <v>59</v>
      </c>
      <c r="C117" s="1">
        <f t="shared" si="9"/>
        <v>75</v>
      </c>
    </row>
    <row r="118" spans="1:3" ht="12.95">
      <c r="A118" s="4">
        <v>44100.703183020829</v>
      </c>
      <c r="B118" s="2">
        <v>50</v>
      </c>
      <c r="C118" s="1">
        <f t="shared" si="9"/>
        <v>66</v>
      </c>
    </row>
    <row r="119" spans="1:3" ht="12.95">
      <c r="A119" s="4">
        <v>44103.570692152774</v>
      </c>
      <c r="B119" s="2">
        <v>54</v>
      </c>
      <c r="C119" s="1">
        <f t="shared" si="9"/>
        <v>70</v>
      </c>
    </row>
    <row r="120" spans="1:3" ht="12.95">
      <c r="A120" s="4">
        <v>44103.851264930556</v>
      </c>
      <c r="B120" s="2">
        <v>57</v>
      </c>
      <c r="C120" s="1">
        <f t="shared" si="9"/>
        <v>73</v>
      </c>
    </row>
    <row r="121" spans="1:3" ht="12.95">
      <c r="A121" s="4">
        <v>44118.686726006941</v>
      </c>
      <c r="B121" s="2">
        <v>42</v>
      </c>
      <c r="C121" s="1">
        <f t="shared" si="9"/>
        <v>58</v>
      </c>
    </row>
    <row r="122" spans="1:3" ht="12.95">
      <c r="A122" s="4">
        <v>44123.629655277779</v>
      </c>
      <c r="B122" s="2">
        <v>51</v>
      </c>
      <c r="C122" s="1">
        <f t="shared" si="9"/>
        <v>67</v>
      </c>
    </row>
    <row r="123" spans="1:3" ht="12.95">
      <c r="A123" s="4">
        <v>44124.133323506947</v>
      </c>
      <c r="B123" s="2">
        <v>54</v>
      </c>
      <c r="C123" s="1">
        <f t="shared" si="9"/>
        <v>70</v>
      </c>
    </row>
    <row r="124" spans="1:3" ht="12.95">
      <c r="A124" s="4">
        <v>44130.772248437497</v>
      </c>
      <c r="B124" s="2">
        <v>50</v>
      </c>
      <c r="C124" s="1">
        <f t="shared" si="9"/>
        <v>66</v>
      </c>
    </row>
    <row r="125" spans="1:3" ht="12.95">
      <c r="A125" s="4">
        <v>44134.525929814816</v>
      </c>
      <c r="B125" s="2">
        <v>34</v>
      </c>
      <c r="C125" s="1">
        <f t="shared" si="9"/>
        <v>50</v>
      </c>
    </row>
    <row r="126" spans="1:3" ht="12.95">
      <c r="A126" s="4">
        <v>44138.815884317126</v>
      </c>
      <c r="B126" s="2">
        <v>57</v>
      </c>
      <c r="C126" s="1">
        <f t="shared" si="9"/>
        <v>73</v>
      </c>
    </row>
    <row r="127" spans="1:3" ht="12.95">
      <c r="A127" s="4">
        <v>44138.905792465273</v>
      </c>
      <c r="B127" s="2">
        <v>57</v>
      </c>
      <c r="C127" s="1">
        <f t="shared" si="9"/>
        <v>73</v>
      </c>
    </row>
    <row r="128" spans="1:3" ht="12.95">
      <c r="A128" s="4">
        <v>44138.914892175926</v>
      </c>
      <c r="B128" s="2">
        <v>51</v>
      </c>
      <c r="C128" s="1">
        <f t="shared" si="9"/>
        <v>67</v>
      </c>
    </row>
    <row r="129" spans="1:3" ht="12.95">
      <c r="A129" s="4">
        <v>44145.719907997685</v>
      </c>
      <c r="B129" s="2">
        <v>39</v>
      </c>
      <c r="C129" s="1">
        <f t="shared" si="9"/>
        <v>55</v>
      </c>
    </row>
    <row r="130" spans="1:3" ht="12.95">
      <c r="A130" s="4">
        <v>44147.987386111112</v>
      </c>
      <c r="B130" s="2">
        <v>65</v>
      </c>
      <c r="C130" s="1">
        <f t="shared" si="9"/>
        <v>81</v>
      </c>
    </row>
    <row r="131" spans="1:3" ht="12.95">
      <c r="A131" s="4">
        <v>44162.024143877316</v>
      </c>
      <c r="B131" s="2">
        <v>55</v>
      </c>
      <c r="C131" s="1">
        <f t="shared" si="9"/>
        <v>71</v>
      </c>
    </row>
    <row r="132" spans="1:3" ht="12.95">
      <c r="A132" s="4">
        <v>44166.803336805555</v>
      </c>
      <c r="B132" s="2">
        <v>67</v>
      </c>
      <c r="C132" s="1">
        <f t="shared" ref="C132:C195" si="10">B132+$D$2</f>
        <v>83</v>
      </c>
    </row>
    <row r="133" spans="1:3" ht="12.95">
      <c r="A133" s="4">
        <v>44185.002984467588</v>
      </c>
      <c r="B133" s="2">
        <v>68</v>
      </c>
      <c r="C133" s="1">
        <f t="shared" si="10"/>
        <v>84</v>
      </c>
    </row>
    <row r="134" spans="1:3" ht="12.95">
      <c r="A134" s="4">
        <v>44202.919025601848</v>
      </c>
      <c r="B134" s="2">
        <v>28</v>
      </c>
      <c r="C134" s="1">
        <f t="shared" si="10"/>
        <v>44</v>
      </c>
    </row>
    <row r="135" spans="1:3" ht="12.95">
      <c r="A135" s="4">
        <v>44208.916406111108</v>
      </c>
      <c r="B135" s="2">
        <v>57</v>
      </c>
      <c r="C135" s="1">
        <f t="shared" si="10"/>
        <v>73</v>
      </c>
    </row>
    <row r="136" spans="1:3" ht="12.95">
      <c r="A136" s="4">
        <v>44275.595120196755</v>
      </c>
      <c r="B136" s="2">
        <v>50</v>
      </c>
      <c r="C136" s="1">
        <f t="shared" si="10"/>
        <v>66</v>
      </c>
    </row>
    <row r="137" spans="1:3" ht="12.95">
      <c r="A137" s="4">
        <v>44285.745538854171</v>
      </c>
      <c r="B137" s="2">
        <v>36</v>
      </c>
      <c r="C137" s="1">
        <f t="shared" si="10"/>
        <v>52</v>
      </c>
    </row>
    <row r="138" spans="1:3" ht="12.95">
      <c r="A138" s="4">
        <v>44288.069054583335</v>
      </c>
      <c r="B138" s="2">
        <v>30</v>
      </c>
      <c r="C138" s="1">
        <f t="shared" si="10"/>
        <v>46</v>
      </c>
    </row>
    <row r="139" spans="1:3" ht="12.95">
      <c r="A139" s="4">
        <v>44292.018790613423</v>
      </c>
      <c r="B139" s="2">
        <v>63</v>
      </c>
      <c r="C139" s="1">
        <f t="shared" si="10"/>
        <v>79</v>
      </c>
    </row>
    <row r="140" spans="1:3" ht="12.95">
      <c r="A140" s="4">
        <v>44318.807702557868</v>
      </c>
      <c r="B140" s="2">
        <v>65</v>
      </c>
      <c r="C140" s="1">
        <f t="shared" si="10"/>
        <v>81</v>
      </c>
    </row>
    <row r="141" spans="1:3" ht="12.95">
      <c r="A141" s="4">
        <v>44331.836872997686</v>
      </c>
      <c r="B141" s="2">
        <v>48</v>
      </c>
      <c r="C141" s="1">
        <f t="shared" si="10"/>
        <v>64</v>
      </c>
    </row>
    <row r="142" spans="1:3" ht="12.95">
      <c r="A142" s="4">
        <v>44344.772635208334</v>
      </c>
      <c r="B142" s="2">
        <v>40</v>
      </c>
      <c r="C142" s="1">
        <f t="shared" si="10"/>
        <v>56</v>
      </c>
    </row>
    <row r="143" spans="1:3" ht="12.95">
      <c r="A143" s="4">
        <v>44346.781182638893</v>
      </c>
      <c r="B143" s="2">
        <v>42</v>
      </c>
      <c r="C143" s="1">
        <f t="shared" si="10"/>
        <v>58</v>
      </c>
    </row>
    <row r="144" spans="1:3" ht="12.95">
      <c r="A144" s="4">
        <v>44347.704345300925</v>
      </c>
      <c r="B144" s="2">
        <v>56</v>
      </c>
      <c r="C144" s="1">
        <f t="shared" si="10"/>
        <v>72</v>
      </c>
    </row>
    <row r="145" spans="1:3" ht="12.95">
      <c r="A145" s="4">
        <v>44408.502280949077</v>
      </c>
      <c r="B145" s="2">
        <v>33</v>
      </c>
      <c r="C145" s="1">
        <f t="shared" si="10"/>
        <v>49</v>
      </c>
    </row>
    <row r="146" spans="1:3" ht="12.95">
      <c r="A146" s="4">
        <v>44410.777766817133</v>
      </c>
      <c r="B146" s="2">
        <v>46</v>
      </c>
      <c r="C146" s="1">
        <f t="shared" si="10"/>
        <v>62</v>
      </c>
    </row>
    <row r="147" spans="1:3" ht="12.95">
      <c r="A147" s="4">
        <v>44434.861562071761</v>
      </c>
      <c r="B147" s="2">
        <v>57</v>
      </c>
      <c r="C147" s="1">
        <f t="shared" si="10"/>
        <v>73</v>
      </c>
    </row>
    <row r="148" spans="1:3" ht="12.95">
      <c r="A148" s="4">
        <v>44439.734591793982</v>
      </c>
      <c r="B148" s="2">
        <v>62</v>
      </c>
      <c r="C148" s="1">
        <f t="shared" si="10"/>
        <v>78</v>
      </c>
    </row>
    <row r="149" spans="1:3" ht="12.95">
      <c r="A149" s="4">
        <v>44441.002787245372</v>
      </c>
      <c r="B149" s="2">
        <v>58</v>
      </c>
      <c r="C149" s="1">
        <f t="shared" si="10"/>
        <v>74</v>
      </c>
    </row>
    <row r="150" spans="1:3" ht="12.95">
      <c r="A150" s="4">
        <v>44476.887744988431</v>
      </c>
      <c r="B150" s="2">
        <v>66</v>
      </c>
      <c r="C150" s="1">
        <f t="shared" si="10"/>
        <v>82</v>
      </c>
    </row>
    <row r="151" spans="1:3" ht="12.95">
      <c r="A151" s="4">
        <v>44477.71821337963</v>
      </c>
      <c r="B151" s="2">
        <v>69</v>
      </c>
      <c r="C151" s="1">
        <f t="shared" si="10"/>
        <v>85</v>
      </c>
    </row>
    <row r="152" spans="1:3" ht="12.95">
      <c r="A152" s="4">
        <v>44539.97988013889</v>
      </c>
      <c r="B152" s="2">
        <v>43</v>
      </c>
      <c r="C152" s="1">
        <f t="shared" si="10"/>
        <v>59</v>
      </c>
    </row>
    <row r="153" spans="1:3" ht="12.95">
      <c r="A153" s="4">
        <v>44540.016844456019</v>
      </c>
      <c r="B153" s="2">
        <v>43</v>
      </c>
      <c r="C153" s="1">
        <f t="shared" si="10"/>
        <v>59</v>
      </c>
    </row>
    <row r="154" spans="1:3" ht="12.95">
      <c r="A154" s="4">
        <v>44557.463253611109</v>
      </c>
      <c r="B154" s="2">
        <v>40</v>
      </c>
      <c r="C154" s="1">
        <f t="shared" si="10"/>
        <v>56</v>
      </c>
    </row>
    <row r="155" spans="1:3" ht="12.95">
      <c r="A155" s="4">
        <v>44560.131808611113</v>
      </c>
      <c r="B155" s="2">
        <v>65</v>
      </c>
      <c r="C155" s="1">
        <f t="shared" si="10"/>
        <v>81</v>
      </c>
    </row>
    <row r="156" spans="1:3" ht="12.95">
      <c r="A156" s="4">
        <v>44567.77731002315</v>
      </c>
      <c r="B156" s="2">
        <v>62</v>
      </c>
      <c r="C156" s="1">
        <f t="shared" si="10"/>
        <v>78</v>
      </c>
    </row>
    <row r="157" spans="1:3" ht="12.95">
      <c r="A157" s="4">
        <v>44579.630688449077</v>
      </c>
      <c r="B157" s="2">
        <v>48</v>
      </c>
      <c r="C157" s="1">
        <f t="shared" si="10"/>
        <v>64</v>
      </c>
    </row>
    <row r="158" spans="1:3" ht="12.95">
      <c r="A158" s="4">
        <v>44579.725840902778</v>
      </c>
      <c r="B158" s="2">
        <v>54</v>
      </c>
      <c r="C158" s="1">
        <f t="shared" si="10"/>
        <v>70</v>
      </c>
    </row>
    <row r="159" spans="1:3" ht="12.95">
      <c r="A159" s="4">
        <v>44580.551287060181</v>
      </c>
      <c r="B159" s="2">
        <v>66</v>
      </c>
      <c r="C159" s="1">
        <f t="shared" si="10"/>
        <v>82</v>
      </c>
    </row>
    <row r="160" spans="1:3" ht="12.95">
      <c r="A160" s="4">
        <v>44589.750959016208</v>
      </c>
      <c r="B160" s="2">
        <v>59</v>
      </c>
      <c r="C160" s="1">
        <f t="shared" si="10"/>
        <v>75</v>
      </c>
    </row>
    <row r="161" spans="1:3" ht="12.95">
      <c r="A161" s="4">
        <v>44600.541336736111</v>
      </c>
      <c r="B161" s="2">
        <v>65</v>
      </c>
      <c r="C161" s="1">
        <f t="shared" si="10"/>
        <v>81</v>
      </c>
    </row>
    <row r="162" spans="1:3" ht="12.95">
      <c r="A162" s="4">
        <v>44601.026291712958</v>
      </c>
      <c r="B162" s="2">
        <v>53</v>
      </c>
      <c r="C162" s="1">
        <f t="shared" si="10"/>
        <v>69</v>
      </c>
    </row>
    <row r="163" spans="1:3" ht="12.95">
      <c r="A163" s="4">
        <v>44613.735020486114</v>
      </c>
      <c r="B163" s="2">
        <v>58</v>
      </c>
      <c r="C163" s="1">
        <f t="shared" si="10"/>
        <v>74</v>
      </c>
    </row>
    <row r="164" spans="1:3" ht="12.95">
      <c r="A164" s="4">
        <v>44615.669270312501</v>
      </c>
      <c r="B164" s="2">
        <v>22</v>
      </c>
      <c r="C164" s="1">
        <f t="shared" si="10"/>
        <v>38</v>
      </c>
    </row>
    <row r="165" spans="1:3" ht="12.95">
      <c r="A165" s="4">
        <v>44615.692379201384</v>
      </c>
      <c r="B165" s="2">
        <v>27</v>
      </c>
      <c r="C165" s="1">
        <f t="shared" si="10"/>
        <v>43</v>
      </c>
    </row>
    <row r="166" spans="1:3" ht="12.95">
      <c r="A166" s="4">
        <v>44616.747346192133</v>
      </c>
      <c r="B166" s="2">
        <v>68</v>
      </c>
      <c r="C166" s="1">
        <f t="shared" si="10"/>
        <v>84</v>
      </c>
    </row>
    <row r="167" spans="1:3" ht="12.95">
      <c r="A167" s="4">
        <v>44618.94686398148</v>
      </c>
      <c r="B167" s="2">
        <v>71</v>
      </c>
      <c r="C167" s="1">
        <f t="shared" si="10"/>
        <v>87</v>
      </c>
    </row>
    <row r="168" spans="1:3" ht="12.95">
      <c r="A168" s="4">
        <v>44620.567347847224</v>
      </c>
      <c r="B168" s="2">
        <v>57</v>
      </c>
      <c r="C168" s="1">
        <f t="shared" si="10"/>
        <v>73</v>
      </c>
    </row>
    <row r="169" spans="1:3" ht="12.95">
      <c r="A169" s="4">
        <v>44624.670183229166</v>
      </c>
      <c r="B169" s="2">
        <v>53</v>
      </c>
      <c r="C169" s="1">
        <f t="shared" si="10"/>
        <v>69</v>
      </c>
    </row>
    <row r="170" spans="1:3" ht="12.95">
      <c r="A170" s="4">
        <v>44628.38255944445</v>
      </c>
      <c r="B170" s="2">
        <v>49</v>
      </c>
      <c r="C170" s="1">
        <f t="shared" si="10"/>
        <v>65</v>
      </c>
    </row>
    <row r="171" spans="1:3" ht="12.95">
      <c r="A171" s="4">
        <v>44630.661958634257</v>
      </c>
      <c r="B171" s="2">
        <v>63</v>
      </c>
      <c r="C171" s="1">
        <f t="shared" si="10"/>
        <v>79</v>
      </c>
    </row>
    <row r="172" spans="1:3" ht="12.95">
      <c r="A172" s="4">
        <v>44669.643885949074</v>
      </c>
      <c r="B172" s="2">
        <v>39</v>
      </c>
      <c r="C172" s="1">
        <f t="shared" si="10"/>
        <v>55</v>
      </c>
    </row>
    <row r="173" spans="1:3" ht="12.95">
      <c r="A173" s="4">
        <v>44670.749750023147</v>
      </c>
      <c r="B173" s="2">
        <v>30</v>
      </c>
      <c r="C173" s="1">
        <f t="shared" si="10"/>
        <v>46</v>
      </c>
    </row>
    <row r="174" spans="1:3" ht="12.95">
      <c r="A174" s="4">
        <v>44687.650567175922</v>
      </c>
      <c r="B174" s="2">
        <v>50</v>
      </c>
      <c r="C174" s="1">
        <f t="shared" si="10"/>
        <v>66</v>
      </c>
    </row>
    <row r="175" spans="1:3" ht="12.95">
      <c r="A175" s="4">
        <v>44696.8045562037</v>
      </c>
      <c r="B175" s="2">
        <v>51</v>
      </c>
      <c r="C175" s="1">
        <f t="shared" si="10"/>
        <v>67</v>
      </c>
    </row>
    <row r="176" spans="1:3" ht="12.95">
      <c r="A176" s="4">
        <v>44700.894332141208</v>
      </c>
      <c r="B176" s="2">
        <v>60</v>
      </c>
      <c r="C176" s="1">
        <f t="shared" si="10"/>
        <v>76</v>
      </c>
    </row>
    <row r="177" spans="1:3" ht="12.95">
      <c r="A177" s="4">
        <v>44727.556849768516</v>
      </c>
      <c r="B177" s="2">
        <v>51</v>
      </c>
      <c r="C177" s="1">
        <f t="shared" si="10"/>
        <v>67</v>
      </c>
    </row>
    <row r="178" spans="1:3" ht="12.95">
      <c r="A178" s="4">
        <v>44747.603748912035</v>
      </c>
      <c r="B178" s="2">
        <v>21</v>
      </c>
      <c r="C178" s="1">
        <f t="shared" si="10"/>
        <v>37</v>
      </c>
    </row>
    <row r="179" spans="1:3" ht="12.95">
      <c r="A179" s="4">
        <v>44790.917074756944</v>
      </c>
      <c r="B179" s="2">
        <v>33</v>
      </c>
      <c r="C179" s="1">
        <f t="shared" si="10"/>
        <v>49</v>
      </c>
    </row>
    <row r="180" spans="1:3" ht="12.95">
      <c r="A180" s="4">
        <v>44791.965246099542</v>
      </c>
      <c r="B180" s="2">
        <v>56</v>
      </c>
      <c r="C180" s="1">
        <f t="shared" si="10"/>
        <v>72</v>
      </c>
    </row>
    <row r="181" spans="1:3" ht="12.95">
      <c r="A181" s="4">
        <v>44801.380917395829</v>
      </c>
      <c r="B181" s="2">
        <v>54</v>
      </c>
      <c r="C181" s="1">
        <f t="shared" si="10"/>
        <v>70</v>
      </c>
    </row>
    <row r="182" spans="1:3" ht="12.95">
      <c r="A182" s="4">
        <v>44803.929107349541</v>
      </c>
      <c r="B182" s="2">
        <v>45</v>
      </c>
      <c r="C182" s="1">
        <f t="shared" si="10"/>
        <v>61</v>
      </c>
    </row>
    <row r="183" spans="1:3" ht="12.95">
      <c r="A183" s="4">
        <v>44825.820473819447</v>
      </c>
      <c r="B183" s="2">
        <v>54</v>
      </c>
      <c r="C183" s="1">
        <f t="shared" si="10"/>
        <v>70</v>
      </c>
    </row>
    <row r="184" spans="1:3" ht="12.95">
      <c r="A184" s="4">
        <v>44830.933868958338</v>
      </c>
      <c r="B184" s="2">
        <v>14</v>
      </c>
      <c r="C184" s="1">
        <f t="shared" si="10"/>
        <v>30</v>
      </c>
    </row>
    <row r="185" spans="1:3" ht="12.95">
      <c r="A185" s="4">
        <v>44830.996970810185</v>
      </c>
      <c r="B185" s="2">
        <v>36</v>
      </c>
      <c r="C185" s="1">
        <f t="shared" si="10"/>
        <v>52</v>
      </c>
    </row>
    <row r="186" spans="1:3" ht="12.95">
      <c r="A186" s="4">
        <v>44848.832937916668</v>
      </c>
      <c r="B186" s="2">
        <v>40</v>
      </c>
      <c r="C186" s="1">
        <f t="shared" si="10"/>
        <v>56</v>
      </c>
    </row>
    <row r="187" spans="1:3" ht="12.95">
      <c r="A187" s="4">
        <v>44850.461050682876</v>
      </c>
      <c r="B187" s="2">
        <v>24</v>
      </c>
      <c r="C187" s="1">
        <f t="shared" si="10"/>
        <v>40</v>
      </c>
    </row>
    <row r="188" spans="1:3" ht="12.95">
      <c r="A188" s="4">
        <v>44852.682752523149</v>
      </c>
      <c r="B188" s="2">
        <v>35</v>
      </c>
      <c r="C188" s="1">
        <f t="shared" si="10"/>
        <v>51</v>
      </c>
    </row>
    <row r="189" spans="1:3" ht="12.95">
      <c r="A189" s="4">
        <v>44854.72545327546</v>
      </c>
      <c r="B189" s="2">
        <v>58</v>
      </c>
      <c r="C189" s="1">
        <f t="shared" si="10"/>
        <v>74</v>
      </c>
    </row>
    <row r="190" spans="1:3" ht="12.95">
      <c r="A190" s="4">
        <v>44860.641253645837</v>
      </c>
      <c r="B190" s="2">
        <v>53</v>
      </c>
      <c r="C190" s="1">
        <f t="shared" si="10"/>
        <v>69</v>
      </c>
    </row>
    <row r="191" spans="1:3" ht="12.95">
      <c r="A191" s="4">
        <v>44861.664355844907</v>
      </c>
      <c r="B191" s="2">
        <v>72</v>
      </c>
      <c r="C191" s="1">
        <f t="shared" si="10"/>
        <v>88</v>
      </c>
    </row>
    <row r="192" spans="1:3" ht="12.95">
      <c r="A192" s="4">
        <v>44885.905132754633</v>
      </c>
      <c r="B192" s="2">
        <v>22</v>
      </c>
      <c r="C192" s="1">
        <f t="shared" si="10"/>
        <v>38</v>
      </c>
    </row>
    <row r="193" spans="1:3" ht="12.95">
      <c r="A193" s="4">
        <v>44895.797617013886</v>
      </c>
      <c r="B193" s="2">
        <v>27</v>
      </c>
      <c r="C193" s="1">
        <f t="shared" si="10"/>
        <v>43</v>
      </c>
    </row>
    <row r="194" spans="1:3" ht="12.95">
      <c r="A194" s="4">
        <v>44899.938079050931</v>
      </c>
      <c r="B194" s="2">
        <v>48</v>
      </c>
      <c r="C194" s="1">
        <f t="shared" si="10"/>
        <v>64</v>
      </c>
    </row>
    <row r="195" spans="1:3" ht="12.95">
      <c r="A195" s="4">
        <v>44937.505143981485</v>
      </c>
      <c r="B195" s="2">
        <v>61</v>
      </c>
      <c r="C195" s="1">
        <f t="shared" si="10"/>
        <v>77</v>
      </c>
    </row>
    <row r="196" spans="1:3" ht="12.95">
      <c r="A196" s="4">
        <v>44952.025391886578</v>
      </c>
      <c r="B196" s="2">
        <v>34</v>
      </c>
      <c r="C196" s="1">
        <f t="shared" ref="C196:C221" si="11">B196+$D$2</f>
        <v>50</v>
      </c>
    </row>
    <row r="197" spans="1:3" ht="12.95">
      <c r="A197" s="4">
        <v>44962.91206638889</v>
      </c>
      <c r="B197" s="2">
        <v>33</v>
      </c>
      <c r="C197" s="1">
        <f t="shared" si="11"/>
        <v>49</v>
      </c>
    </row>
    <row r="198" spans="1:3" ht="12.95">
      <c r="A198" s="4">
        <v>44993.451484780089</v>
      </c>
      <c r="B198" s="2">
        <v>39</v>
      </c>
      <c r="C198" s="1">
        <f t="shared" si="11"/>
        <v>55</v>
      </c>
    </row>
    <row r="199" spans="1:3" ht="12.95">
      <c r="A199" s="4">
        <v>45000.015103333339</v>
      </c>
      <c r="B199" s="2">
        <v>63</v>
      </c>
      <c r="C199" s="1">
        <f t="shared" si="11"/>
        <v>79</v>
      </c>
    </row>
    <row r="200" spans="1:3" ht="12.95">
      <c r="A200" s="4">
        <v>45000.67594828704</v>
      </c>
      <c r="B200" s="2">
        <v>52</v>
      </c>
      <c r="C200" s="1">
        <f t="shared" si="11"/>
        <v>68</v>
      </c>
    </row>
    <row r="201" spans="1:3" ht="12.95">
      <c r="A201" s="4">
        <v>45005.950484618057</v>
      </c>
      <c r="B201" s="2">
        <v>61</v>
      </c>
      <c r="C201" s="1">
        <f t="shared" si="11"/>
        <v>77</v>
      </c>
    </row>
    <row r="202" spans="1:3" ht="12.95">
      <c r="A202" s="4">
        <v>45007.752208715276</v>
      </c>
      <c r="B202" s="2">
        <v>59</v>
      </c>
      <c r="C202" s="1">
        <f t="shared" si="11"/>
        <v>75</v>
      </c>
    </row>
    <row r="203" spans="1:3" ht="12.95">
      <c r="A203" s="4">
        <v>45008.896465162034</v>
      </c>
      <c r="B203" s="2">
        <v>53</v>
      </c>
      <c r="C203" s="1">
        <f t="shared" si="11"/>
        <v>69</v>
      </c>
    </row>
    <row r="204" spans="1:3" ht="12.95">
      <c r="A204" s="4">
        <v>45014.510515995367</v>
      </c>
      <c r="B204" s="2">
        <v>64</v>
      </c>
      <c r="C204" s="1">
        <f t="shared" si="11"/>
        <v>80</v>
      </c>
    </row>
    <row r="205" spans="1:3" ht="12.95">
      <c r="A205" s="4">
        <v>45016.74992209491</v>
      </c>
      <c r="B205" s="2">
        <v>22</v>
      </c>
      <c r="C205" s="1">
        <f t="shared" si="11"/>
        <v>38</v>
      </c>
    </row>
    <row r="206" spans="1:3" ht="12.95">
      <c r="A206" s="4">
        <v>45034.087372974536</v>
      </c>
      <c r="B206" s="2">
        <v>74</v>
      </c>
      <c r="C206" s="1">
        <f t="shared" si="11"/>
        <v>90</v>
      </c>
    </row>
    <row r="207" spans="1:3" ht="12.95">
      <c r="A207" s="4">
        <v>45040.524667696758</v>
      </c>
      <c r="B207" s="2">
        <v>76</v>
      </c>
      <c r="C207" s="1">
        <f t="shared" si="11"/>
        <v>92</v>
      </c>
    </row>
    <row r="208" spans="1:3" ht="12.95">
      <c r="A208" s="4">
        <v>45044.585882268519</v>
      </c>
      <c r="B208" s="2">
        <v>69</v>
      </c>
      <c r="C208" s="1">
        <f t="shared" si="11"/>
        <v>85</v>
      </c>
    </row>
    <row r="209" spans="1:3" ht="12.95">
      <c r="A209" s="4">
        <v>45081.793099988427</v>
      </c>
      <c r="B209" s="2">
        <v>58</v>
      </c>
      <c r="C209" s="1">
        <f t="shared" si="11"/>
        <v>74</v>
      </c>
    </row>
    <row r="210" spans="1:3" ht="12.95">
      <c r="A210" s="4">
        <v>45093.891766377317</v>
      </c>
      <c r="B210" s="2">
        <v>9</v>
      </c>
      <c r="C210" s="1">
        <f t="shared" si="11"/>
        <v>25</v>
      </c>
    </row>
    <row r="211" spans="1:3" ht="12.95">
      <c r="A211" s="4">
        <v>45126.55815986111</v>
      </c>
      <c r="B211" s="2">
        <v>58</v>
      </c>
      <c r="C211" s="1">
        <f t="shared" si="11"/>
        <v>74</v>
      </c>
    </row>
    <row r="212" spans="1:3" ht="12.95">
      <c r="A212" s="4">
        <v>45135.813014814819</v>
      </c>
      <c r="B212" s="2">
        <v>55</v>
      </c>
      <c r="C212" s="1">
        <f t="shared" si="11"/>
        <v>71</v>
      </c>
    </row>
    <row r="213" spans="1:3" ht="12.95">
      <c r="A213" s="4">
        <v>45140.560265972221</v>
      </c>
      <c r="B213" s="2">
        <v>56</v>
      </c>
      <c r="C213" s="1">
        <f t="shared" si="11"/>
        <v>72</v>
      </c>
    </row>
    <row r="214" spans="1:3" ht="12.95">
      <c r="A214" s="4">
        <v>45155.561762164347</v>
      </c>
      <c r="B214" s="2">
        <v>51</v>
      </c>
      <c r="C214" s="1">
        <f t="shared" si="11"/>
        <v>67</v>
      </c>
    </row>
    <row r="215" spans="1:3" ht="12.95">
      <c r="A215" s="4">
        <v>45210.485918668986</v>
      </c>
      <c r="B215" s="2">
        <v>56</v>
      </c>
      <c r="C215" s="1">
        <f t="shared" si="11"/>
        <v>72</v>
      </c>
    </row>
    <row r="216" spans="1:3" ht="12.95">
      <c r="A216" s="4">
        <v>45300.943999374998</v>
      </c>
      <c r="B216" s="2">
        <v>37</v>
      </c>
      <c r="C216" s="1">
        <f t="shared" si="11"/>
        <v>53</v>
      </c>
    </row>
    <row r="217" spans="1:3" ht="12.95">
      <c r="A217" s="4">
        <v>45344.697335879631</v>
      </c>
      <c r="B217" s="2">
        <v>60</v>
      </c>
      <c r="C217" s="1">
        <f t="shared" si="11"/>
        <v>76</v>
      </c>
    </row>
    <row r="218" spans="1:3" ht="12.95">
      <c r="A218" s="4">
        <v>45367.779209710643</v>
      </c>
      <c r="B218" s="2">
        <v>71</v>
      </c>
      <c r="C218" s="1">
        <f t="shared" si="11"/>
        <v>87</v>
      </c>
    </row>
    <row r="219" spans="1:3" ht="12.95">
      <c r="A219" s="4">
        <v>45427.948612222222</v>
      </c>
      <c r="B219" s="2">
        <v>61</v>
      </c>
      <c r="C219" s="1">
        <f t="shared" si="11"/>
        <v>77</v>
      </c>
    </row>
    <row r="220" spans="1:3" ht="12.95">
      <c r="A220" s="4">
        <v>45447.864769791668</v>
      </c>
      <c r="B220" s="2">
        <v>56</v>
      </c>
      <c r="C220" s="1">
        <f t="shared" si="11"/>
        <v>72</v>
      </c>
    </row>
    <row r="221" spans="1:3" ht="12.95">
      <c r="A221" s="4">
        <v>45469.540512638894</v>
      </c>
      <c r="B221" s="2">
        <v>36</v>
      </c>
      <c r="C221" s="1">
        <f t="shared" si="11"/>
        <v>52</v>
      </c>
    </row>
  </sheetData>
  <conditionalFormatting sqref="H2:H21">
    <cfRule type="cellIs" dxfId="83" priority="32" operator="between">
      <formula>16</formula>
      <formula>30</formula>
    </cfRule>
    <cfRule type="cellIs" dxfId="82" priority="31" operator="between">
      <formula>31</formula>
      <formula>64</formula>
    </cfRule>
    <cfRule type="cellIs" dxfId="81" priority="30" operator="between">
      <formula>66</formula>
      <formula>85</formula>
    </cfRule>
    <cfRule type="cellIs" dxfId="80" priority="29" operator="between">
      <formula>86</formula>
      <formula>100</formula>
    </cfRule>
  </conditionalFormatting>
  <conditionalFormatting sqref="L2:L29">
    <cfRule type="cellIs" dxfId="79" priority="28" operator="between">
      <formula>16</formula>
      <formula>30</formula>
    </cfRule>
    <cfRule type="cellIs" dxfId="78" priority="27" operator="between">
      <formula>31</formula>
      <formula>65</formula>
    </cfRule>
    <cfRule type="cellIs" dxfId="77" priority="26" operator="between">
      <formula>66</formula>
      <formula>85</formula>
    </cfRule>
    <cfRule type="cellIs" dxfId="76" priority="25" operator="between">
      <formula>86</formula>
      <formula>100</formula>
    </cfRule>
  </conditionalFormatting>
  <conditionalFormatting sqref="P2:P24">
    <cfRule type="cellIs" dxfId="75" priority="24" operator="between">
      <formula>16</formula>
      <formula>30</formula>
    </cfRule>
    <cfRule type="cellIs" dxfId="74" priority="23" operator="between">
      <formula>31</formula>
      <formula>65</formula>
    </cfRule>
    <cfRule type="cellIs" dxfId="73" priority="22" operator="between">
      <formula>66</formula>
      <formula>85</formula>
    </cfRule>
    <cfRule type="cellIs" dxfId="72" priority="21" operator="between">
      <formula>86</formula>
      <formula>100</formula>
    </cfRule>
  </conditionalFormatting>
  <conditionalFormatting sqref="T2:T62">
    <cfRule type="cellIs" dxfId="71" priority="17" operator="between">
      <formula>86</formula>
      <formula>100</formula>
    </cfRule>
    <cfRule type="cellIs" dxfId="70" priority="18" operator="between">
      <formula>66</formula>
      <formula>85</formula>
    </cfRule>
    <cfRule type="cellIs" dxfId="69" priority="19" operator="between">
      <formula>31</formula>
      <formula>65</formula>
    </cfRule>
    <cfRule type="cellIs" dxfId="68" priority="20" operator="between">
      <formula>16</formula>
      <formula>30</formula>
    </cfRule>
  </conditionalFormatting>
  <conditionalFormatting sqref="X2:X23">
    <cfRule type="cellIs" dxfId="67" priority="14" operator="between">
      <formula>66</formula>
      <formula>85</formula>
    </cfRule>
    <cfRule type="cellIs" dxfId="66" priority="15" operator="between">
      <formula>31</formula>
      <formula>65</formula>
    </cfRule>
    <cfRule type="cellIs" dxfId="65" priority="16" operator="between">
      <formula>16</formula>
      <formula>30</formula>
    </cfRule>
    <cfRule type="cellIs" dxfId="64" priority="13" operator="between">
      <formula>86</formula>
      <formula>100</formula>
    </cfRule>
  </conditionalFormatting>
  <conditionalFormatting sqref="AB2:AB40">
    <cfRule type="cellIs" dxfId="63" priority="12" operator="between">
      <formula>16</formula>
      <formula>30</formula>
    </cfRule>
    <cfRule type="cellIs" dxfId="62" priority="11" operator="between">
      <formula>31</formula>
      <formula>65</formula>
    </cfRule>
    <cfRule type="cellIs" dxfId="61" priority="10" operator="between">
      <formula>66</formula>
      <formula>85</formula>
    </cfRule>
    <cfRule type="cellIs" dxfId="60" priority="9" operator="between">
      <formula>86</formula>
      <formula>100</formula>
    </cfRule>
  </conditionalFormatting>
  <conditionalFormatting sqref="AF2:AF22">
    <cfRule type="cellIs" dxfId="59" priority="8" operator="between">
      <formula>16</formula>
      <formula>30</formula>
    </cfRule>
    <cfRule type="cellIs" dxfId="58" priority="7" operator="between">
      <formula>31</formula>
      <formula>65</formula>
    </cfRule>
    <cfRule type="cellIs" dxfId="57" priority="6" operator="between">
      <formula>66</formula>
      <formula>85</formula>
    </cfRule>
    <cfRule type="cellIs" dxfId="56" priority="5" operator="between">
      <formula>86</formula>
      <formula>100</formula>
    </cfRule>
  </conditionalFormatting>
  <conditionalFormatting sqref="AJ2:AJ7">
    <cfRule type="cellIs" dxfId="55" priority="4" operator="between">
      <formula>16</formula>
      <formula>30</formula>
    </cfRule>
    <cfRule type="cellIs" dxfId="54" priority="3" operator="between">
      <formula>31</formula>
      <formula>65</formula>
    </cfRule>
    <cfRule type="cellIs" dxfId="53" priority="2" operator="between">
      <formula>66</formula>
      <formula>85</formula>
    </cfRule>
    <cfRule type="cellIs" dxfId="52" priority="1" operator="between">
      <formula>86</formula>
      <formula>100</formula>
    </cfRule>
  </conditionalFormatting>
  <pageMargins left="0" right="0" top="0" bottom="0" header="0" footer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73E1-65FB-184C-92DE-AFA3A93BA0BF}">
  <dimension ref="A1:B7"/>
  <sheetViews>
    <sheetView workbookViewId="0">
      <selection activeCell="C7" sqref="C7"/>
    </sheetView>
  </sheetViews>
  <sheetFormatPr defaultColWidth="11.42578125" defaultRowHeight="12.95"/>
  <sheetData>
    <row r="1" spans="1:2">
      <c r="A1" s="27" t="s">
        <v>19</v>
      </c>
    </row>
    <row r="2" spans="1:2">
      <c r="A2" s="27"/>
      <c r="B2" s="27"/>
    </row>
    <row r="3" spans="1:2">
      <c r="A3" s="27" t="s">
        <v>20</v>
      </c>
      <c r="B3" s="27" t="s">
        <v>21</v>
      </c>
    </row>
    <row r="4" spans="1:2">
      <c r="A4" s="27" t="s">
        <v>22</v>
      </c>
      <c r="B4" s="27" t="s">
        <v>23</v>
      </c>
    </row>
    <row r="5" spans="1:2">
      <c r="A5" s="27" t="s">
        <v>24</v>
      </c>
      <c r="B5" s="27" t="s">
        <v>25</v>
      </c>
    </row>
    <row r="6" spans="1:2">
      <c r="A6" s="27" t="s">
        <v>26</v>
      </c>
      <c r="B6" s="27" t="s">
        <v>27</v>
      </c>
    </row>
    <row r="7" spans="1:2">
      <c r="A7" s="2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2024-07-10T13:21:28Z</dcterms:created>
  <dcterms:modified xsi:type="dcterms:W3CDTF">2024-07-17T15:21:46Z</dcterms:modified>
  <cp:category/>
  <cp:contentStatus/>
</cp:coreProperties>
</file>