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flr4555_ads_northwestern_edu/Documents/Documents/_2 RESEARCH/2.19 Analysis Scripts/arpi_powder_flow/data/archive/"/>
    </mc:Choice>
  </mc:AlternateContent>
  <xr:revisionPtr revIDLastSave="25" documentId="11_F25DC773A252ABDACC1048E4515E495E5BDE58EF" xr6:coauthVersionLast="47" xr6:coauthVersionMax="47" xr10:uidLastSave="{99EDDCB3-988E-4FFC-B9B6-0A78033A37C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4" i="1"/>
  <c r="I5" i="1"/>
  <c r="I6" i="1"/>
  <c r="I7" i="1"/>
  <c r="I8" i="1"/>
  <c r="I4" i="1"/>
  <c r="G8" i="1"/>
  <c r="G7" i="1"/>
  <c r="G6" i="1"/>
  <c r="G5" i="1"/>
  <c r="G4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<sst xmlns="http://schemas.openxmlformats.org/spreadsheetml/2006/main" count="14" uniqueCount="8">
  <si>
    <t>RPM</t>
  </si>
  <si>
    <t>mdot</t>
  </si>
  <si>
    <t>Nb</t>
  </si>
  <si>
    <t>10-20s</t>
  </si>
  <si>
    <t>5-20s</t>
  </si>
  <si>
    <t>(230306) 2_Powder_mass_flow_PML_SS316L_0.1-0.5</t>
  </si>
  <si>
    <t>(230306) 3_Powder_mass_flow_PML_Nb_0.1-0.5</t>
  </si>
  <si>
    <t>(230306) 4_Powder_mass_flow_PML_Nb_0.1-0.5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</si>
</sst>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workbookViewId="0">
      <selection activeCell="Q4" sqref="Q4:Q8"/>
    </sheetView>
  </sheetViews>
  <sheetFormatPr defaultRowHeight="14.4" x14ac:dyDescent="0.3"/>
  <cols>
    <col min="12" max="15" width="15.6640625" customWidth="1"/>
  </cols>
  <sheetData>
    <row r="2" spans="1:17" x14ac:dyDescent="0.3">
      <c r="A2" t="s">
        <v>2</v>
      </c>
      <c r="B2" t="s">
        <v>4</v>
      </c>
      <c r="E2" t="s">
        <v>2</v>
      </c>
      <c r="F2" t="s">
        <v>3</v>
      </c>
    </row>
    <row r="3" spans="1:17" x14ac:dyDescent="0.3">
      <c r="A3" s="1" t="s">
        <v>0</v>
      </c>
      <c r="B3" s="1" t="s">
        <v>1</v>
      </c>
      <c r="C3" s="1" t="s">
        <v>1</v>
      </c>
      <c r="E3" s="1" t="s">
        <v>0</v>
      </c>
      <c r="F3" s="1" t="s">
        <v>1</v>
      </c>
      <c r="G3" s="1" t="s">
        <v>1</v>
      </c>
      <c r="L3" t="s">
        <v>0</v>
      </c>
      <c r="M3" t="s">
        <v>5</v>
      </c>
      <c r="N3" t="s">
        <v>6</v>
      </c>
      <c r="O3" t="s">
        <v>7</v>
      </c>
    </row>
    <row r="4" spans="1:17" x14ac:dyDescent="0.3">
      <c r="A4" s="1">
        <v>0.1</v>
      </c>
      <c r="B4" s="1">
        <v>3.9100000000000003E-2</v>
      </c>
      <c r="C4" s="1">
        <f>B4*60</f>
        <v>2.3460000000000001</v>
      </c>
      <c r="E4" s="1">
        <v>0.1</v>
      </c>
      <c r="F4" s="1">
        <v>3.6900000000000002E-2</v>
      </c>
      <c r="G4" s="1">
        <f>F4*60</f>
        <v>2.214</v>
      </c>
      <c r="I4">
        <f>C4-G4</f>
        <v>0.13200000000000012</v>
      </c>
      <c r="L4">
        <v>0.1</v>
      </c>
      <c r="M4">
        <v>3.6990588803414099</v>
      </c>
      <c r="N4">
        <v>2.0198446449682601</v>
      </c>
      <c r="O4">
        <v>2.65972835539581</v>
      </c>
      <c r="Q4">
        <f>N4-O4</f>
        <v>-0.63988371042754988</v>
      </c>
    </row>
    <row r="5" spans="1:17" x14ac:dyDescent="0.3">
      <c r="A5" s="1">
        <v>0.2</v>
      </c>
      <c r="B5" s="1">
        <v>4.0899999999999999E-2</v>
      </c>
      <c r="C5" s="1">
        <f t="shared" ref="C5:C8" si="0">B5*60</f>
        <v>2.4539999999999997</v>
      </c>
      <c r="E5" s="1">
        <v>0.2</v>
      </c>
      <c r="F5" s="1">
        <v>4.24E-2</v>
      </c>
      <c r="G5" s="1">
        <f t="shared" ref="G5:G8" si="1">F5*60</f>
        <v>2.544</v>
      </c>
      <c r="I5">
        <f t="shared" ref="I5:I8" si="2">C5-G5</f>
        <v>-9.0000000000000302E-2</v>
      </c>
      <c r="L5">
        <v>0.2</v>
      </c>
      <c r="M5">
        <v>3.9600730436844098</v>
      </c>
      <c r="N5">
        <v>2.4466589699577401</v>
      </c>
      <c r="O5">
        <v>1.98606230712209</v>
      </c>
      <c r="Q5">
        <f t="shared" ref="Q5:Q8" si="3">N5-O5</f>
        <v>0.46059666283565015</v>
      </c>
    </row>
    <row r="6" spans="1:17" x14ac:dyDescent="0.3">
      <c r="A6" s="1">
        <v>0.3</v>
      </c>
      <c r="B6" s="1">
        <v>5.4800000000000001E-2</v>
      </c>
      <c r="C6" s="1">
        <f t="shared" si="0"/>
        <v>3.2880000000000003</v>
      </c>
      <c r="E6" s="1">
        <v>0.3</v>
      </c>
      <c r="F6" s="1">
        <v>5.6000000000000001E-2</v>
      </c>
      <c r="G6" s="1">
        <f t="shared" si="1"/>
        <v>3.36</v>
      </c>
      <c r="I6">
        <f t="shared" si="2"/>
        <v>-7.199999999999962E-2</v>
      </c>
      <c r="L6">
        <v>0.3</v>
      </c>
      <c r="M6">
        <v>4.7227281655129802</v>
      </c>
      <c r="N6">
        <v>3.1699887825509498</v>
      </c>
      <c r="O6">
        <v>3.06686144737272</v>
      </c>
      <c r="Q6">
        <f t="shared" si="3"/>
        <v>0.10312733517822981</v>
      </c>
    </row>
    <row r="7" spans="1:17" x14ac:dyDescent="0.3">
      <c r="A7" s="1">
        <v>0.4</v>
      </c>
      <c r="B7" s="1">
        <v>6.1100000000000002E-2</v>
      </c>
      <c r="C7" s="1">
        <f t="shared" si="0"/>
        <v>3.6659999999999999</v>
      </c>
      <c r="E7" s="1">
        <v>0.4</v>
      </c>
      <c r="F7" s="1">
        <v>6.59E-2</v>
      </c>
      <c r="G7" s="1">
        <f t="shared" si="1"/>
        <v>3.9540000000000002</v>
      </c>
      <c r="I7">
        <f t="shared" si="2"/>
        <v>-0.28800000000000026</v>
      </c>
      <c r="L7">
        <v>0.4</v>
      </c>
      <c r="M7">
        <v>5.04354197992705</v>
      </c>
      <c r="N7">
        <v>4.0750130369440596</v>
      </c>
      <c r="O7">
        <v>3.86110199089326</v>
      </c>
      <c r="Q7">
        <f t="shared" si="3"/>
        <v>0.21391104605079958</v>
      </c>
    </row>
    <row r="8" spans="1:17" x14ac:dyDescent="0.3">
      <c r="A8" s="1">
        <v>0.5</v>
      </c>
      <c r="B8" s="1">
        <v>6.9500000000000006E-2</v>
      </c>
      <c r="C8" s="1">
        <f t="shared" si="0"/>
        <v>4.17</v>
      </c>
      <c r="E8" s="1">
        <v>0.5</v>
      </c>
      <c r="F8" s="1">
        <v>7.1499999999999994E-2</v>
      </c>
      <c r="G8" s="1">
        <f t="shared" si="1"/>
        <v>4.29</v>
      </c>
      <c r="I8">
        <f t="shared" si="2"/>
        <v>-0.12000000000000011</v>
      </c>
      <c r="L8">
        <v>0.5</v>
      </c>
      <c r="M8">
        <v>5.6029887014088198</v>
      </c>
      <c r="N8">
        <v>4.5072640489040001</v>
      </c>
      <c r="O8">
        <v>4.4179923155882399</v>
      </c>
      <c r="Q8">
        <f t="shared" si="3"/>
        <v>8.9271733315760216E-2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Rolark</dc:creator>
  <cp:lastModifiedBy>Faith Leialoha Rolark</cp:lastModifiedBy>
  <dcterms:created xsi:type="dcterms:W3CDTF">2015-06-05T18:17:20Z</dcterms:created>
  <dcterms:modified xsi:type="dcterms:W3CDTF">2024-06-15T19:17:47Z</dcterms:modified>
</cp:coreProperties>
</file>